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harts/chartEx1.xml" ContentType="application/vnd.ms-office.chartex+xml"/>
  <Override PartName="/xl/charts/style1.xml" ContentType="application/vnd.ms-office.chartstyle+xml"/>
  <Override PartName="/xl/charts/colors1.xml" ContentType="application/vnd.ms-office.chartcolorstyle+xml"/>
  <Override PartName="/xl/charts/chart1.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tsx-my.sharepoint.com/personal/carys_wooldridge_tatasteeleurope_com/Documents/Documents/University/"/>
    </mc:Choice>
  </mc:AlternateContent>
  <xr:revisionPtr revIDLastSave="56" documentId="8_{57CAA1F6-0AD5-47AD-8605-DBEA7AF2E19C}" xr6:coauthVersionLast="47" xr6:coauthVersionMax="47" xr10:uidLastSave="{C0127DAC-CB73-480F-A78D-0F1B8B12FDE5}"/>
  <bookViews>
    <workbookView xWindow="-110" yWindow="-110" windowWidth="19420" windowHeight="10420" xr2:uid="{03144A78-357D-4862-BA02-36F40E4066CC}"/>
  </bookViews>
  <sheets>
    <sheet name="A3 report" sheetId="1" r:id="rId1"/>
    <sheet name="Data 2023 " sheetId="3" r:id="rId2"/>
    <sheet name="References" sheetId="2" r:id="rId3"/>
  </sheets>
  <externalReferences>
    <externalReference r:id="rId4"/>
  </externalReferences>
  <definedNames>
    <definedName name="_xlchart.v1.0" hidden="1">'Data 2023 '!$A$4:$A$7</definedName>
    <definedName name="_xlchart.v1.1" hidden="1">'Data 2023 '!$B$3</definedName>
    <definedName name="_xlchart.v1.2" hidden="1">'Data 2023 '!$B$4:$B$7</definedName>
    <definedName name="_xlchart.v1.3" hidden="1">'Data 2023 '!$C$3</definedName>
    <definedName name="_xlchart.v1.4" hidden="1">'Data 2023 '!$C$4:$C$7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7" i="1" l="1" a="1"/>
  <c r="K7" i="1" s="1"/>
  <c r="C7" i="3"/>
  <c r="C6" i="3"/>
  <c r="C5" i="3"/>
  <c r="C4" i="3"/>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<sst xmlns="http://schemas.openxmlformats.org/spreadsheetml/2006/main" count="38" uniqueCount="34">
  <si>
    <t>Applying Lean principles A3 report</t>
  </si>
  <si>
    <t xml:space="preserve">Name Carys Wooldridge </t>
  </si>
  <si>
    <t>Date 05/04/2024</t>
  </si>
  <si>
    <t>Background:</t>
  </si>
  <si>
    <t>Proposed Countermeasure(s):</t>
  </si>
  <si>
    <t>Current Conditions:</t>
  </si>
  <si>
    <t>Implementation Plan:</t>
  </si>
  <si>
    <t>Target(s)/Goal(s):</t>
  </si>
  <si>
    <t>Analysis:</t>
  </si>
  <si>
    <t>Follow Up:</t>
  </si>
  <si>
    <t>Data A</t>
  </si>
  <si>
    <t>Data B</t>
  </si>
  <si>
    <t>Packaging Cost</t>
  </si>
  <si>
    <t>Customer A</t>
  </si>
  <si>
    <t>Refurbs</t>
  </si>
  <si>
    <t>New</t>
  </si>
  <si>
    <t>No Packaging Occurrences</t>
  </si>
  <si>
    <t xml:space="preserve">Excess Packaging </t>
  </si>
  <si>
    <t>Quarter</t>
  </si>
  <si>
    <t>Q1</t>
  </si>
  <si>
    <t>Q2</t>
  </si>
  <si>
    <t>Q3</t>
  </si>
  <si>
    <t>Q4</t>
  </si>
  <si>
    <t xml:space="preserve">. Proposed Improvements:
Overproduction Waste Reduction:
Refurbished packaging: Implement demand-driven refurbishment to align production with actual demand.
Transportation Waste Reduction:
Refurbished packaging: Explore local refurbishment options to minimise transportation distances and costs. Liaise with customer for collection every time a delivery is done. 
Overprocessing Waste Reduction:
Refurbished packaging: Streamline refurbishment processes by automating cleaning and repair tasks where possible. A kiln is required to dry the refurbs, can we look at drying time, costs vs new stillages and manufacturing time. </t>
  </si>
  <si>
    <t xml:space="preserve">Excess inventory is ordered due to refurb stock not being updated so new packaging is ordered due to delays and inefficiency in the supply chain network to allow for the tinplate to be cut on time. 
 Not only do new stillages cost 50% more than the refurbished stillages, it also creates excess packing when refurbs are delivered to us without notice. As data a shows a steep Pareto line which clearly indicates a significant difference in costs between refurbished and new packaging. This data allowed for a significant analysis of the current situation. 
The current process either leaves manufacturing short on packaging or with excess packaging. See Data B. The variance in no packaging is significant and has caused significant manufacturing delays. 
</t>
  </si>
  <si>
    <t>Title: Refurbished vs new packaging for cuttplate orders</t>
  </si>
  <si>
    <t xml:space="preserve">Remaining issues that can be anticipated.
  - If live stock is not implemented using refurbs will continue to cause no pakcing delays and transport waste will continue. We need to look at the times a delivery has failed with refurbs as driver would not collect the stillages, length of time for drying versus the SLA for new stillages. Look at the over ruling factor f drive to save versus waste and how lean thinking can be applied to this as cost not ultimately being the overruling factor. </t>
  </si>
  <si>
    <t>This report will focus on identifying opportunities for improving efficiency in using refurbished stillages compared to new packaging in cuttplate orders. We will analyse the current process and 9 wastes and look at putting in new processes to improve and unify the current processes of refurb packaging and apply the lean thinking method along with the 9 wastes.
My current role involves ordering stillages for packing cuttplate tinplate orders. I am the owner of the process and have identified key factors that lean thinking can be applied and improve efficiency for the business.</t>
  </si>
  <si>
    <t>References</t>
  </si>
  <si>
    <t>Antosz, Katarzyna, et al., editors. Lean Thinking in Industry 4.0 and Services for Society. IGI Global, 2023. https://doi-org.ezproxy.uwtsd.ac.uk/10.4018/978-1-6684-5606-4</t>
  </si>
  <si>
    <r>
      <t xml:space="preserve">When looking at the 9 wastes this report will focus on: Transportation, Overproduction, Overprocessing and Excess Material.                     </t>
    </r>
    <r>
      <rPr>
        <b/>
        <sz val="9"/>
        <color rgb="FF000000"/>
        <rFont val="Arial"/>
        <family val="2"/>
      </rPr>
      <t>Overproduction Waste:</t>
    </r>
    <r>
      <rPr>
        <sz val="9"/>
        <color rgb="FF000000"/>
        <rFont val="Arial"/>
        <family val="2"/>
      </rPr>
      <t xml:space="preserve">
Refurbished packaging: Production exceeds demand by 20%.
New packaging: Production matches demand accurately, with no overproduction.                                                                                   </t>
    </r>
    <r>
      <rPr>
        <b/>
        <sz val="9"/>
        <color rgb="FF000000"/>
        <rFont val="Arial"/>
        <family val="2"/>
      </rPr>
      <t>Transportation Waste:</t>
    </r>
    <r>
      <rPr>
        <sz val="9"/>
        <color rgb="FF000000"/>
        <rFont val="Arial"/>
        <family val="2"/>
      </rPr>
      <t xml:space="preserve">
Refurbished packaging: Requires additional transportation for collection and refurbishment, increasing costs by £500 per month.
New packaging: Direct delivery from manufacturer to the packaging facility reduces transportation costs and time.(Yu et al)                                              </t>
    </r>
    <r>
      <rPr>
        <b/>
        <sz val="9"/>
        <color rgb="FF000000"/>
        <rFont val="Arial"/>
        <family val="2"/>
      </rPr>
      <t>Overprocessing Waste:</t>
    </r>
    <r>
      <rPr>
        <sz val="9"/>
        <color rgb="FF000000"/>
        <rFont val="Arial"/>
        <family val="2"/>
      </rPr>
      <t xml:space="preserve">
Refurbished packaging: Involves additional steps such as cleaning and repairing, leading to a 10% increase in processing time.
New packaging: Requires minimal processing, resulting in streamlined operations.(Antosz et Al)</t>
    </r>
  </si>
  <si>
    <t xml:space="preserve">Yu, Dejan,Ye, Tong. Tracing the Lean Thinking in Supply Chain Mannagement: a comprehensive main path anlaysis. Vol 14 ,(2) </t>
  </si>
  <si>
    <t xml:space="preserve">Actions↓                                                                                                        Owner - Carys, set up a live warehouse stock of refurbs in both Pontrilas supplier of packaging and Trostre. End of April 2024                                                                                              
Owner/Order Management Lead- Set up a trigger point when new stillages are ordered when refrub stock reaches a certain level in Trostre and another trigger point for a collection from customer when stock reaches a certain level in Pontrilas supplier.  End of April 2024
Set up a data warehouse for packaging where Trostre stillage stock is linked with forecast sales and live orders. Owner and IT team. End of May 2024.
Report card- Include the no packaging occurrences in the report card and set targets and objectives for new owner of process. End of May 2024. This will allow us to monitor if the new implementations have helped reduce/remove 
  - Look at how using refurbs effects manufacturing time and look at the wastes involved in this process and see if new pakcing is a better option to remove excess material. End of Quarter 1 2024. 
  </t>
  </si>
  <si>
    <t xml:space="preserve">Target to reduce  waste and no packaging occurrences. Use live data of refurb stock to allow accurate ordering and monitoring and trigger when new stillages are ordered. Incorporate sales forecasts along with prime in to warehouse targets to implement a trigger level of ordering.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</si>
</sst>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14" x14ac:knownFonts="1">
    <font>
      <sz val="11"/>
      <color theme="1"/>
      <name val="Arial"/>
      <family val="2"/>
    </font>
    <font>
      <b/>
      <sz val="16"/>
      <color theme="0"/>
      <name val="Arial"/>
      <family val="2"/>
    </font>
    <font>
      <sz val="12"/>
      <color theme="0"/>
      <name val="Arial"/>
      <family val="2"/>
    </font>
    <font>
      <b/>
      <i/>
      <sz val="12"/>
      <color rgb="FF006596"/>
      <name val="Arial"/>
      <family val="2"/>
    </font>
    <font>
      <b/>
      <sz val="12"/>
      <name val="Arial"/>
      <family val="2"/>
    </font>
    <font>
      <b/>
      <sz val="10"/>
      <color theme="1"/>
      <name val="Arial"/>
      <family val="2"/>
    </font>
    <font>
      <b/>
      <sz val="10"/>
      <color theme="0"/>
      <name val="Arial"/>
      <family val="2"/>
    </font>
    <font>
      <sz val="9"/>
      <color theme="1"/>
      <name val="Arial"/>
      <family val="2"/>
    </font>
    <font>
      <sz val="10"/>
      <color theme="1"/>
      <name val="Arial"/>
      <family val="2"/>
    </font>
    <font>
      <sz val="9"/>
      <color rgb="FF000000"/>
      <name val="Arial"/>
      <family val="2"/>
    </font>
    <font>
      <sz val="12"/>
      <color theme="1"/>
      <name val="Arial"/>
      <family val="2"/>
    </font>
    <font>
      <b/>
      <sz val="9"/>
      <color rgb="FF000000"/>
      <name val="Arial"/>
      <family val="2"/>
    </font>
    <font>
      <sz val="12"/>
      <color theme="1"/>
      <name val="Calibri"/>
      <family val="2"/>
      <scheme val="minor"/>
    </font>
    <font>
      <sz val="10"/>
      <color rgb="FF333333"/>
      <name val="Arial"/>
      <family val="2"/>
    </font>
  </fonts>
  <fills count="7">
    <fill>
      <patternFill patternType="none"/>
    </fill>
    <fill>
      <patternFill patternType="gray125"/>
    </fill>
    <fill>
      <patternFill patternType="solid">
        <fgColor rgb="FF006596"/>
        <bgColor indexed="64"/>
      </patternFill>
    </fill>
    <fill>
      <patternFill patternType="solid">
        <fgColor rgb="FFA6C9CB"/>
        <bgColor indexed="64"/>
      </patternFill>
    </fill>
    <fill>
      <patternFill patternType="solid">
        <fgColor theme="0" tint="-4.9989318521683403E-2"/>
        <bgColor indexed="64"/>
      </patternFill>
    </fill>
    <fill>
      <patternFill patternType="solid">
        <fgColor rgb="FFA6C9CB"/>
        <bgColor rgb="FF000000"/>
      </patternFill>
    </fill>
    <fill>
      <patternFill patternType="solid">
        <fgColor rgb="FFF2F2F2"/>
        <bgColor rgb="FF000000"/>
      </patternFill>
    </fill>
  </fills>
  <borders count="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0" fontId="12" fillId="0" borderId="0"/>
  </cellStyleXfs>
  <cellXfs count="25">
    <xf numFmtId="0" fontId="0" fillId="0" borderId="0" xfId="0"/>
    <xf numFmtId="0" fontId="1" fillId="2" borderId="0" xfId="0" applyFont="1" applyFill="1" applyAlignment="1">
      <alignment horizontal="center" vertical="center" wrapText="1"/>
    </xf>
    <xf numFmtId="0" fontId="2" fillId="0" borderId="0" xfId="0" applyFont="1" applyAlignment="1">
      <alignment wrapText="1"/>
    </xf>
    <xf numFmtId="0" fontId="3" fillId="0" borderId="0" xfId="0" applyFont="1" applyAlignment="1">
      <alignment horizontal="left" vertical="center" wrapText="1"/>
    </xf>
    <xf numFmtId="0" fontId="4" fillId="0" borderId="0" xfId="0" applyFont="1" applyAlignment="1">
      <alignment wrapText="1"/>
    </xf>
    <xf numFmtId="0" fontId="5" fillId="3" borderId="0" xfId="0" applyFont="1" applyFill="1" applyAlignment="1">
      <alignment horizontal="center" vertical="center" wrapText="1"/>
    </xf>
    <xf numFmtId="0" fontId="6" fillId="0" borderId="0" xfId="0" applyFont="1" applyAlignment="1">
      <alignment horizontal="left" vertical="center" wrapText="1"/>
    </xf>
    <xf numFmtId="0" fontId="7" fillId="4" borderId="0" xfId="0" applyFont="1" applyFill="1" applyAlignment="1">
      <alignment horizontal="left" vertical="top" wrapText="1"/>
    </xf>
    <xf numFmtId="0" fontId="8" fillId="0" borderId="0" xfId="0" applyFont="1" applyAlignment="1">
      <alignment wrapText="1"/>
    </xf>
    <xf numFmtId="0" fontId="8" fillId="0" borderId="0" xfId="0" applyFont="1" applyAlignment="1">
      <alignment horizontal="left" vertical="top" wrapText="1"/>
    </xf>
    <xf numFmtId="0" fontId="5" fillId="5" borderId="0" xfId="0" applyFont="1" applyFill="1" applyAlignment="1">
      <alignment horizontal="center" vertical="center" wrapText="1"/>
    </xf>
    <xf numFmtId="0" fontId="9" fillId="6" borderId="0" xfId="0" applyFont="1" applyFill="1" applyAlignment="1">
      <alignment horizontal="left" vertical="top" wrapText="1"/>
    </xf>
    <xf numFmtId="0" fontId="9" fillId="6" borderId="0" xfId="0" applyFont="1" applyFill="1" applyAlignment="1">
      <alignment horizontal="left" vertical="top" wrapText="1"/>
    </xf>
    <xf numFmtId="0" fontId="10" fillId="0" borderId="0" xfId="0" applyFont="1" applyAlignment="1">
      <alignment wrapText="1"/>
    </xf>
    <xf numFmtId="0" fontId="12" fillId="0" borderId="1" xfId="1" applyBorder="1"/>
    <xf numFmtId="0" fontId="12" fillId="0" borderId="2" xfId="1" applyBorder="1"/>
    <xf numFmtId="0" fontId="12" fillId="0" borderId="3" xfId="1" applyBorder="1"/>
    <xf numFmtId="0" fontId="12" fillId="0" borderId="0" xfId="1"/>
    <xf numFmtId="0" fontId="12" fillId="0" borderId="4" xfId="1" applyBorder="1"/>
    <xf numFmtId="0" fontId="12" fillId="0" borderId="5" xfId="1" applyBorder="1"/>
    <xf numFmtId="6" fontId="12" fillId="0" borderId="0" xfId="1" applyNumberFormat="1"/>
    <xf numFmtId="0" fontId="12" fillId="0" borderId="6" xfId="1" applyBorder="1"/>
    <xf numFmtId="0" fontId="12" fillId="0" borderId="7" xfId="1" applyBorder="1"/>
    <xf numFmtId="0" fontId="12" fillId="0" borderId="8" xfId="1" applyBorder="1"/>
    <xf numFmtId="0" fontId="13" fillId="0" borderId="0" xfId="0" applyFont="1"/>
  </cellXfs>
  <cellStyles count="2">
    <cellStyle name="Normal" xfId="0" builtinId="0"/>
    <cellStyle name="Normal 2" xfId="1" xr:uid="{7B7E82F1-E354-4372-9EB7-BA713352F97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Ex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Data</a:t>
            </a:r>
            <a:r>
              <a:rPr lang="en-GB" baseline="0"/>
              <a:t> B</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'Data 2023 '!$G$3</c:f>
              <c:strCache>
                <c:ptCount val="1"/>
                <c:pt idx="0">
                  <c:v>No Packaging Occurrences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yVal>
            <c:numRef>
              <c:f>'Data 2023 '!$G$4:$G$7</c:f>
              <c:numCache>
                <c:formatCode>General</c:formatCode>
                <c:ptCount val="4"/>
                <c:pt idx="0">
                  <c:v>16</c:v>
                </c:pt>
                <c:pt idx="1">
                  <c:v>10</c:v>
                </c:pt>
                <c:pt idx="2">
                  <c:v>25</c:v>
                </c:pt>
                <c:pt idx="3">
                  <c:v>12</c:v>
                </c:pt>
              </c:numCache>
            </c:numRef>
          </c:yVal>
          <c:smooth val="1"/>
          <c:extLst>
            <c:ext xmlns:c16="http://schemas.microsoft.com/office/drawing/2014/chart" uri="{C3380CC4-5D6E-409C-BE32-E72D297353CC}">
              <c16:uniqueId val="{00000000-085F-42C6-9EBD-FD305239FED7}"/>
            </c:ext>
          </c:extLst>
        </c:ser>
        <c:ser>
          <c:idx val="1"/>
          <c:order val="1"/>
          <c:tx>
            <c:strRef>
              <c:f>'Data 2023 '!$H$3</c:f>
              <c:strCache>
                <c:ptCount val="1"/>
                <c:pt idx="0">
                  <c:v>Excess Packaging </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yVal>
            <c:numRef>
              <c:f>'Data 2023 '!$H$4:$H$7</c:f>
              <c:numCache>
                <c:formatCode>General</c:formatCode>
                <c:ptCount val="4"/>
                <c:pt idx="0">
                  <c:v>5</c:v>
                </c:pt>
                <c:pt idx="1">
                  <c:v>8</c:v>
                </c:pt>
                <c:pt idx="2">
                  <c:v>7</c:v>
                </c:pt>
                <c:pt idx="3">
                  <c:v>4</c:v>
                </c:pt>
              </c:numCache>
            </c:numRef>
          </c:yVal>
          <c:smooth val="1"/>
          <c:extLst>
            <c:ext xmlns:c16="http://schemas.microsoft.com/office/drawing/2014/chart" uri="{C3380CC4-5D6E-409C-BE32-E72D297353CC}">
              <c16:uniqueId val="{00000001-085F-42C6-9EBD-FD305239FED7}"/>
            </c:ext>
          </c:extLst>
        </c:ser>
        <c:dLbls>
          <c:showLegendKey val="0"/>
          <c:showVal val="0"/>
          <c:showCatName val="0"/>
          <c:showSerName val="0"/>
          <c:showPercent val="0"/>
          <c:showBubbleSize val="0"/>
        </c:dLbls>
        <c:axId val="770563856"/>
        <c:axId val="484665552"/>
        <c:extLst>
          <c:ext xmlns:c15="http://schemas.microsoft.com/office/drawing/2012/chart" uri="{02D57815-91ED-43cb-92C2-25804820EDAC}">
            <c15:filteredScatterSeries>
              <c15:ser>
                <c:idx val="2"/>
                <c:order val="2"/>
                <c:tx>
                  <c:strRef>
                    <c:extLst>
                      <c:ext uri="{02D57815-91ED-43cb-92C2-25804820EDAC}">
                        <c15:formulaRef>
                          <c15:sqref>'Data 2023 '!$I$3</c15:sqref>
                        </c15:formulaRef>
                      </c:ext>
                    </c:extLst>
                    <c:strCache>
                      <c:ptCount val="1"/>
                      <c:pt idx="0">
                        <c:v>Quarter</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yVal>
                  <c:numRef>
                    <c:extLst>
                      <c:ext uri="{02D57815-91ED-43cb-92C2-25804820EDAC}">
                        <c15:formulaRef>
                          <c15:sqref>'Data 2023 '!$I$4:$I$7</c15:sqref>
                        </c15:formulaRef>
                      </c:ext>
                    </c:extLst>
                    <c:numCache>
                      <c:formatCode>General</c:formatCode>
                      <c:ptCount val="4"/>
                      <c:pt idx="0">
                        <c:v>0</c:v>
                      </c:pt>
                      <c:pt idx="1">
                        <c:v>0</c:v>
                      </c:pt>
                      <c:pt idx="2">
                        <c:v>0</c:v>
                      </c:pt>
                      <c:pt idx="3">
                        <c:v>0</c:v>
                      </c:pt>
                    </c:numCache>
                  </c:numRef>
                </c:yVal>
                <c:smooth val="1"/>
                <c:extLst>
                  <c:ext xmlns:c16="http://schemas.microsoft.com/office/drawing/2014/chart" uri="{C3380CC4-5D6E-409C-BE32-E72D297353CC}">
                    <c16:uniqueId val="{00000002-085F-42C6-9EBD-FD305239FED7}"/>
                  </c:ext>
                </c:extLst>
              </c15:ser>
            </c15:filteredScatterSeries>
          </c:ext>
        </c:extLst>
      </c:scatterChart>
      <c:valAx>
        <c:axId val="7705638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4665552"/>
        <c:crosses val="autoZero"/>
        <c:crossBetween val="midCat"/>
      </c:valAx>
      <c:valAx>
        <c:axId val="48466555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70563856"/>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Ex1.xml><?xml version="1.0" encoding="utf-8"?>
<cx:chartSpace xmlns:a="http://schemas.openxmlformats.org/drawingml/2006/main" xmlns:r="http://schemas.openxmlformats.org/officeDocument/2006/relationships" xmlns:cx="http://schemas.microsoft.com/office/drawing/2014/chartex">
  <cx:chartData>
    <cx:data id="0">
      <cx:strDim type="cat">
        <cx:f>_xlchart.v1.0</cx:f>
      </cx:strDim>
      <cx:numDim type="val">
        <cx:f>_xlchart.v1.2</cx:f>
      </cx:numDim>
    </cx:data>
    <cx:data id="1">
      <cx:strDim type="cat">
        <cx:f>_xlchart.v1.0</cx:f>
      </cx:strDim>
      <cx:numDim type="val">
        <cx:f>_xlchart.v1.4</cx:f>
      </cx:numDim>
    </cx:data>
  </cx:chartData>
  <cx:chart>
    <cx:plotArea>
      <cx:plotAreaRegion>
        <cx:series layoutId="clusteredColumn" uniqueId="{A586C3CD-F039-4493-B848-F725D55C1467}" formatIdx="0">
          <cx:tx>
            <cx:txData>
              <cx:f>_xlchart.v1.1</cx:f>
              <cx:v>Refurbs</cx:v>
            </cx:txData>
          </cx:tx>
          <cx:dataId val="0"/>
          <cx:layoutPr>
            <cx:aggregation/>
          </cx:layoutPr>
          <cx:axisId val="1"/>
        </cx:series>
        <cx:series layoutId="paretoLine" ownerIdx="0" uniqueId="{1959C6AB-83F7-4776-9791-B2B7C8691AA8}" formatIdx="1">
          <cx:axisId val="2"/>
        </cx:series>
        <cx:series layoutId="clusteredColumn" hidden="1" uniqueId="{09399B2F-5DB7-4240-BA45-33D4046AA5B9}" formatIdx="2">
          <cx:tx>
            <cx:txData>
              <cx:f>_xlchart.v1.3</cx:f>
              <cx:v>New</cx:v>
            </cx:txData>
          </cx:tx>
          <cx:dataId val="1"/>
          <cx:layoutPr>
            <cx:aggregation/>
          </cx:layoutPr>
          <cx:axisId val="1"/>
        </cx:series>
        <cx:series layoutId="paretoLine" ownerIdx="2" uniqueId="{5B12777D-E868-4FA3-A4A3-AEDED9BCC0CC}" formatIdx="3">
          <cx:axisId val="2"/>
        </cx:series>
      </cx:plotAreaRegion>
      <cx:axis id="0">
        <cx:catScaling gapWidth="0"/>
        <cx:tickLabels/>
      </cx:axis>
      <cx:axis id="1">
        <cx:valScaling/>
        <cx:majorGridlines/>
        <cx:tickLabels/>
      </cx:axis>
      <cx:axis id="2">
        <cx:valScaling max="1" min="0"/>
        <cx:units unit="percentage"/>
        <cx:tickLabels/>
      </cx:axis>
    </cx:plotArea>
  </cx:chart>
</cx: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6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2.xml.rels><?xml version="1.0" encoding="UTF-8" standalone="yes"?>
<Relationships xmlns="http://schemas.openxmlformats.org/package/2006/relationships"><Relationship Id="rId2" Type="http://schemas.openxmlformats.org/officeDocument/2006/relationships/chart" Target="../charts/chart1.xml"/><Relationship Id="rId1" Type="http://schemas.microsoft.com/office/2014/relationships/chartEx" Target="../charts/chartEx1.xml"/></Relationships>
</file>

<file path=xl/drawings/drawing1.xml><?xml version="1.0" encoding="utf-8"?>
<xdr:wsDr xmlns:xdr="http://schemas.openxmlformats.org/drawingml/2006/spreadsheetDrawing" xmlns:a="http://schemas.openxmlformats.org/drawingml/2006/main">
  <xdr:twoCellAnchor>
    <xdr:from>
      <xdr:col>0</xdr:col>
      <xdr:colOff>1809469</xdr:colOff>
      <xdr:row>9</xdr:row>
      <xdr:rowOff>22478</xdr:rowOff>
    </xdr:from>
    <xdr:to>
      <xdr:col>1</xdr:col>
      <xdr:colOff>123629</xdr:colOff>
      <xdr:row>10</xdr:row>
      <xdr:rowOff>168584</xdr:rowOff>
    </xdr:to>
    <xdr:sp macro="" textlink="">
      <xdr:nvSpPr>
        <xdr:cNvPr id="2" name="Down Arrow 1">
          <a:extLst>
            <a:ext uri="{FF2B5EF4-FFF2-40B4-BE49-F238E27FC236}">
              <a16:creationId xmlns:a16="http://schemas.microsoft.com/office/drawing/2014/main" id="{3D485D6C-85C4-4522-BADB-D6FCCF61D6E3}"/>
            </a:ext>
          </a:extLst>
        </xdr:cNvPr>
        <xdr:cNvSpPr/>
      </xdr:nvSpPr>
      <xdr:spPr>
        <a:xfrm>
          <a:off x="1809469" y="1908428"/>
          <a:ext cx="295360" cy="323906"/>
        </a:xfrm>
        <a:prstGeom prst="downArrow">
          <a:avLst/>
        </a:prstGeom>
        <a:solidFill>
          <a:srgbClr val="006596"/>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1827002</xdr:colOff>
      <xdr:row>16</xdr:row>
      <xdr:rowOff>17534</xdr:rowOff>
    </xdr:from>
    <xdr:to>
      <xdr:col>1</xdr:col>
      <xdr:colOff>141162</xdr:colOff>
      <xdr:row>17</xdr:row>
      <xdr:rowOff>163640</xdr:rowOff>
    </xdr:to>
    <xdr:sp macro="" textlink="">
      <xdr:nvSpPr>
        <xdr:cNvPr id="3" name="Down Arrow 2">
          <a:extLst>
            <a:ext uri="{FF2B5EF4-FFF2-40B4-BE49-F238E27FC236}">
              <a16:creationId xmlns:a16="http://schemas.microsoft.com/office/drawing/2014/main" id="{E71F3FB6-8AAD-4180-AF98-DEB612CA915D}"/>
            </a:ext>
          </a:extLst>
        </xdr:cNvPr>
        <xdr:cNvSpPr/>
      </xdr:nvSpPr>
      <xdr:spPr>
        <a:xfrm>
          <a:off x="1827002" y="3148084"/>
          <a:ext cx="295360" cy="323906"/>
        </a:xfrm>
        <a:prstGeom prst="downArrow">
          <a:avLst/>
        </a:prstGeom>
        <a:solidFill>
          <a:srgbClr val="006596"/>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endParaRPr lang="en-US" sz="1100"/>
        </a:p>
      </xdr:txBody>
    </xdr:sp>
    <xdr:clientData/>
  </xdr:twoCellAnchor>
  <xdr:twoCellAnchor>
    <xdr:from>
      <xdr:col>0</xdr:col>
      <xdr:colOff>1820707</xdr:colOff>
      <xdr:row>26</xdr:row>
      <xdr:rowOff>22478</xdr:rowOff>
    </xdr:from>
    <xdr:to>
      <xdr:col>1</xdr:col>
      <xdr:colOff>134867</xdr:colOff>
      <xdr:row>27</xdr:row>
      <xdr:rowOff>168584</xdr:rowOff>
    </xdr:to>
    <xdr:sp macro="" textlink="">
      <xdr:nvSpPr>
        <xdr:cNvPr id="4" name="Down Arrow 3">
          <a:extLst>
            <a:ext uri="{FF2B5EF4-FFF2-40B4-BE49-F238E27FC236}">
              <a16:creationId xmlns:a16="http://schemas.microsoft.com/office/drawing/2014/main" id="{6B87EE8C-4108-46E5-9AF9-67FE0A957264}"/>
            </a:ext>
          </a:extLst>
        </xdr:cNvPr>
        <xdr:cNvSpPr/>
      </xdr:nvSpPr>
      <xdr:spPr>
        <a:xfrm>
          <a:off x="1820707" y="4931028"/>
          <a:ext cx="295360" cy="323906"/>
        </a:xfrm>
        <a:prstGeom prst="downArrow">
          <a:avLst/>
        </a:prstGeom>
        <a:solidFill>
          <a:srgbClr val="006596"/>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endParaRPr lang="en-US" sz="1100"/>
        </a:p>
      </xdr:txBody>
    </xdr:sp>
    <xdr:clientData/>
  </xdr:twoCellAnchor>
  <xdr:twoCellAnchor>
    <xdr:from>
      <xdr:col>3</xdr:col>
      <xdr:colOff>1820709</xdr:colOff>
      <xdr:row>11</xdr:row>
      <xdr:rowOff>22478</xdr:rowOff>
    </xdr:from>
    <xdr:to>
      <xdr:col>4</xdr:col>
      <xdr:colOff>134868</xdr:colOff>
      <xdr:row>12</xdr:row>
      <xdr:rowOff>168584</xdr:rowOff>
    </xdr:to>
    <xdr:sp macro="" textlink="">
      <xdr:nvSpPr>
        <xdr:cNvPr id="5" name="Down Arrow 4">
          <a:extLst>
            <a:ext uri="{FF2B5EF4-FFF2-40B4-BE49-F238E27FC236}">
              <a16:creationId xmlns:a16="http://schemas.microsoft.com/office/drawing/2014/main" id="{64DC1A58-FE8F-47DB-B3F9-33D00241CC6B}"/>
            </a:ext>
          </a:extLst>
        </xdr:cNvPr>
        <xdr:cNvSpPr/>
      </xdr:nvSpPr>
      <xdr:spPr>
        <a:xfrm>
          <a:off x="6405409" y="2264028"/>
          <a:ext cx="295359" cy="323906"/>
        </a:xfrm>
        <a:prstGeom prst="downArrow">
          <a:avLst/>
        </a:prstGeom>
        <a:solidFill>
          <a:srgbClr val="006596"/>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endParaRPr lang="en-US" sz="1100"/>
        </a:p>
      </xdr:txBody>
    </xdr:sp>
    <xdr:clientData/>
  </xdr:twoCellAnchor>
  <xdr:twoCellAnchor>
    <xdr:from>
      <xdr:col>3</xdr:col>
      <xdr:colOff>1820708</xdr:colOff>
      <xdr:row>28</xdr:row>
      <xdr:rowOff>22479</xdr:rowOff>
    </xdr:from>
    <xdr:to>
      <xdr:col>4</xdr:col>
      <xdr:colOff>134867</xdr:colOff>
      <xdr:row>29</xdr:row>
      <xdr:rowOff>168585</xdr:rowOff>
    </xdr:to>
    <xdr:sp macro="" textlink="">
      <xdr:nvSpPr>
        <xdr:cNvPr id="6" name="Down Arrow 5">
          <a:extLst>
            <a:ext uri="{FF2B5EF4-FFF2-40B4-BE49-F238E27FC236}">
              <a16:creationId xmlns:a16="http://schemas.microsoft.com/office/drawing/2014/main" id="{155869BC-9E61-49A6-A802-5ABDE0AD9B10}"/>
            </a:ext>
          </a:extLst>
        </xdr:cNvPr>
        <xdr:cNvSpPr/>
      </xdr:nvSpPr>
      <xdr:spPr>
        <a:xfrm>
          <a:off x="6405408" y="5286629"/>
          <a:ext cx="295359" cy="323906"/>
        </a:xfrm>
        <a:prstGeom prst="downArrow">
          <a:avLst/>
        </a:prstGeom>
        <a:solidFill>
          <a:srgbClr val="006596"/>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44450</xdr:colOff>
      <xdr:row>7</xdr:row>
      <xdr:rowOff>152400</xdr:rowOff>
    </xdr:from>
    <xdr:to>
      <xdr:col>4</xdr:col>
      <xdr:colOff>634999</xdr:colOff>
      <xdr:row>20</xdr:row>
      <xdr:rowOff>12700</xdr:rowOff>
    </xdr:to>
    <mc:AlternateContent xmlns:mc="http://schemas.openxmlformats.org/markup-compatibility/2006">
      <mc:Choice xmlns:cx1="http://schemas.microsoft.com/office/drawing/2015/9/8/chartex" Requires="cx1">
        <xdr:graphicFrame macro="">
          <xdr:nvGraphicFramePr>
            <xdr:cNvPr id="2" name="Chart 1">
              <a:extLst>
                <a:ext uri="{FF2B5EF4-FFF2-40B4-BE49-F238E27FC236}">
                  <a16:creationId xmlns:a16="http://schemas.microsoft.com/office/drawing/2014/main" id="{8EE71A9E-8CCB-4F0A-8FB9-352068F88EDB}"/>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
            </a:graphicData>
          </a:graphic>
        </xdr:graphicFrame>
      </mc:Choice>
      <mc:Fallback>
        <xdr:sp macro="" textlink="">
          <xdr:nvSpPr>
            <xdr:cNvPr id="0" name=""/>
            <xdr:cNvSpPr>
              <a:spLocks noTextEdit="1"/>
            </xdr:cNvSpPr>
          </xdr:nvSpPr>
          <xdr:spPr>
            <a:xfrm>
              <a:off x="44450" y="1530350"/>
              <a:ext cx="3892549" cy="2419350"/>
            </a:xfrm>
            <a:prstGeom prst="rect">
              <a:avLst/>
            </a:prstGeom>
            <a:solidFill>
              <a:prstClr val="white"/>
            </a:solidFill>
            <a:ln w="1">
              <a:solidFill>
                <a:prstClr val="green"/>
              </a:solidFill>
            </a:ln>
          </xdr:spPr>
          <xdr:txBody>
            <a:bodyPr vertOverflow="clip" horzOverflow="clip"/>
            <a:lstStyle/>
            <a:p>
              <a:r>
                <a:rPr lang="en-GB"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6</xdr:col>
      <xdr:colOff>292100</xdr:colOff>
      <xdr:row>8</xdr:row>
      <xdr:rowOff>50800</xdr:rowOff>
    </xdr:from>
    <xdr:to>
      <xdr:col>9</xdr:col>
      <xdr:colOff>654050</xdr:colOff>
      <xdr:row>22</xdr:row>
      <xdr:rowOff>31750</xdr:rowOff>
    </xdr:to>
    <xdr:graphicFrame macro="">
      <xdr:nvGraphicFramePr>
        <xdr:cNvPr id="3" name="Chart 2">
          <a:extLst>
            <a:ext uri="{FF2B5EF4-FFF2-40B4-BE49-F238E27FC236}">
              <a16:creationId xmlns:a16="http://schemas.microsoft.com/office/drawing/2014/main" id="{814A5349-57AA-4DF2-91C5-A364679B3E4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tsx-my.sharepoint.com/personal/carys_wooldridge_tatasteeleurope_com/Documents/Documents/University/A3%20Redport%20Lean%20thinking.xlsx" TargetMode="External"/><Relationship Id="rId1" Type="http://schemas.openxmlformats.org/officeDocument/2006/relationships/externalLinkPath" Target="A3%20Redport%20Lean%20thinking.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3 Report "/>
      <sheetName val="Data 2023 "/>
    </sheetNames>
    <sheetDataSet>
      <sheetData sheetId="0" refreshError="1"/>
      <sheetData sheetId="1">
        <row r="3">
          <cell r="G3" t="str">
            <v>No Packaging Occurrences</v>
          </cell>
          <cell r="H3" t="str">
            <v xml:space="preserve">Excess Packaging </v>
          </cell>
          <cell r="I3" t="str">
            <v>Quarter</v>
          </cell>
        </row>
        <row r="4">
          <cell r="G4">
            <v>16</v>
          </cell>
          <cell r="H4">
            <v>5</v>
          </cell>
          <cell r="I4" t="str">
            <v>Q1</v>
          </cell>
        </row>
        <row r="5">
          <cell r="G5">
            <v>10</v>
          </cell>
          <cell r="H5">
            <v>8</v>
          </cell>
          <cell r="I5" t="str">
            <v>Q2</v>
          </cell>
        </row>
        <row r="6">
          <cell r="G6">
            <v>25</v>
          </cell>
          <cell r="H6">
            <v>7</v>
          </cell>
          <cell r="I6" t="str">
            <v>Q3</v>
          </cell>
        </row>
        <row r="7">
          <cell r="G7">
            <v>12</v>
          </cell>
          <cell r="H7">
            <v>4</v>
          </cell>
          <cell r="I7" t="str">
            <v>Q4</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855EE5-8D2E-44B7-9503-91162CC01AB4}">
  <dimension ref="A1:K36"/>
  <sheetViews>
    <sheetView tabSelected="1" topLeftCell="A17" workbookViewId="0">
      <selection activeCell="D32" sqref="D32:E35"/>
    </sheetView>
  </sheetViews>
  <sheetFormatPr defaultRowHeight="15.5" x14ac:dyDescent="0.35"/>
  <cols>
    <col min="1" max="2" width="25.5" style="13" customWidth="1"/>
    <col min="3" max="3" width="8" style="13" customWidth="1"/>
    <col min="4" max="5" width="25.5" style="13" customWidth="1"/>
  </cols>
  <sheetData>
    <row r="1" spans="1:11" ht="20" x14ac:dyDescent="0.3">
      <c r="A1" s="1" t="s">
        <v>0</v>
      </c>
      <c r="B1" s="1"/>
      <c r="C1" s="1"/>
      <c r="D1" s="1"/>
      <c r="E1" s="1"/>
    </row>
    <row r="2" spans="1:11" x14ac:dyDescent="0.35">
      <c r="A2" s="2"/>
      <c r="B2" s="2"/>
      <c r="C2" s="2"/>
      <c r="D2" s="2"/>
      <c r="E2" s="2"/>
    </row>
    <row r="3" spans="1:11" x14ac:dyDescent="0.35">
      <c r="A3" s="3" t="s">
        <v>25</v>
      </c>
      <c r="B3" s="3"/>
      <c r="C3" s="4"/>
      <c r="D3" s="4" t="s">
        <v>1</v>
      </c>
      <c r="E3" s="4" t="s">
        <v>2</v>
      </c>
    </row>
    <row r="4" spans="1:11" x14ac:dyDescent="0.35">
      <c r="A4" s="2"/>
      <c r="B4" s="2"/>
      <c r="C4" s="2"/>
      <c r="D4" s="2"/>
      <c r="E4" s="2"/>
    </row>
    <row r="5" spans="1:11" ht="14" x14ac:dyDescent="0.3">
      <c r="A5" s="5" t="s">
        <v>3</v>
      </c>
      <c r="B5" s="5"/>
      <c r="C5" s="6"/>
      <c r="D5" s="5" t="s">
        <v>4</v>
      </c>
      <c r="E5" s="5"/>
    </row>
    <row r="6" spans="1:11" ht="14" x14ac:dyDescent="0.3">
      <c r="A6" s="7" t="s">
        <v>27</v>
      </c>
      <c r="B6" s="7"/>
      <c r="C6" s="8"/>
      <c r="D6" s="7" t="s">
        <v>23</v>
      </c>
      <c r="E6" s="7"/>
    </row>
    <row r="7" spans="1:11" ht="14" x14ac:dyDescent="0.3">
      <c r="A7" s="7"/>
      <c r="B7" s="7"/>
      <c r="C7" s="8"/>
      <c r="D7" s="7"/>
      <c r="E7" s="7"/>
      <c r="K7" t="e" cm="1">
        <f t="array" ref="K7">+K7:M7A13J7:K7K7:O7A13J7:K7K7:P7A13J7:K7</f>
        <v>#NAME?</v>
      </c>
    </row>
    <row r="8" spans="1:11" ht="14" x14ac:dyDescent="0.3">
      <c r="A8" s="7"/>
      <c r="B8" s="7"/>
      <c r="C8" s="8"/>
      <c r="D8" s="7"/>
      <c r="E8" s="7"/>
    </row>
    <row r="9" spans="1:11" ht="14" x14ac:dyDescent="0.3">
      <c r="A9" s="7"/>
      <c r="B9" s="7"/>
      <c r="C9" s="8"/>
      <c r="D9" s="7"/>
      <c r="E9" s="7"/>
    </row>
    <row r="10" spans="1:11" ht="14" x14ac:dyDescent="0.3">
      <c r="A10" s="9"/>
      <c r="B10" s="9"/>
      <c r="C10" s="8"/>
      <c r="D10" s="7"/>
      <c r="E10" s="7"/>
    </row>
    <row r="11" spans="1:11" ht="14" x14ac:dyDescent="0.3">
      <c r="A11" s="9"/>
      <c r="B11" s="9"/>
      <c r="C11" s="8"/>
      <c r="D11" s="7"/>
      <c r="E11" s="7"/>
    </row>
    <row r="12" spans="1:11" ht="14" x14ac:dyDescent="0.3">
      <c r="A12" s="5" t="s">
        <v>5</v>
      </c>
      <c r="B12" s="5"/>
      <c r="C12" s="8"/>
      <c r="D12" s="8"/>
      <c r="E12" s="8"/>
    </row>
    <row r="13" spans="1:11" ht="14" x14ac:dyDescent="0.3">
      <c r="A13" s="7" t="s">
        <v>24</v>
      </c>
      <c r="B13" s="7"/>
      <c r="C13" s="8"/>
      <c r="D13" s="8"/>
      <c r="E13" s="8"/>
    </row>
    <row r="14" spans="1:11" ht="14" x14ac:dyDescent="0.3">
      <c r="A14" s="7"/>
      <c r="B14" s="7"/>
      <c r="C14" s="8"/>
      <c r="D14" s="10" t="s">
        <v>6</v>
      </c>
      <c r="E14" s="10"/>
    </row>
    <row r="15" spans="1:11" ht="14" x14ac:dyDescent="0.3">
      <c r="A15" s="7"/>
      <c r="B15" s="7"/>
      <c r="C15" s="8"/>
      <c r="D15" s="11" t="s">
        <v>32</v>
      </c>
      <c r="E15" s="11"/>
    </row>
    <row r="16" spans="1:11" ht="14" x14ac:dyDescent="0.3">
      <c r="A16" s="7"/>
      <c r="B16" s="7"/>
      <c r="C16" s="8"/>
      <c r="D16" s="11"/>
      <c r="E16" s="11"/>
    </row>
    <row r="17" spans="1:5" ht="14" x14ac:dyDescent="0.3">
      <c r="A17" s="9"/>
      <c r="B17" s="9"/>
      <c r="C17" s="8"/>
      <c r="D17" s="11"/>
      <c r="E17" s="11"/>
    </row>
    <row r="18" spans="1:5" ht="14" x14ac:dyDescent="0.3">
      <c r="A18" s="9"/>
      <c r="B18" s="9"/>
      <c r="C18" s="8"/>
      <c r="D18" s="11"/>
      <c r="E18" s="11"/>
    </row>
    <row r="19" spans="1:5" ht="14" x14ac:dyDescent="0.3">
      <c r="A19" s="10" t="s">
        <v>7</v>
      </c>
      <c r="B19" s="10"/>
      <c r="C19" s="8"/>
      <c r="D19" s="11"/>
      <c r="E19" s="11"/>
    </row>
    <row r="20" spans="1:5" ht="14" x14ac:dyDescent="0.3">
      <c r="A20" s="11" t="s">
        <v>33</v>
      </c>
      <c r="B20" s="11"/>
      <c r="C20" s="8"/>
      <c r="D20" s="11"/>
      <c r="E20" s="11"/>
    </row>
    <row r="21" spans="1:5" ht="14" x14ac:dyDescent="0.3">
      <c r="A21" s="11"/>
      <c r="B21" s="11"/>
      <c r="C21" s="8"/>
      <c r="D21" s="11"/>
      <c r="E21" s="11"/>
    </row>
    <row r="22" spans="1:5" ht="14" x14ac:dyDescent="0.3">
      <c r="A22" s="11"/>
      <c r="B22" s="11"/>
      <c r="C22" s="8"/>
      <c r="D22" s="11"/>
      <c r="E22" s="11"/>
    </row>
    <row r="23" spans="1:5" ht="14" x14ac:dyDescent="0.3">
      <c r="A23" s="11"/>
      <c r="B23" s="11"/>
      <c r="C23" s="8"/>
      <c r="D23" s="11"/>
      <c r="E23" s="11"/>
    </row>
    <row r="24" spans="1:5" ht="14" x14ac:dyDescent="0.3">
      <c r="A24" s="11"/>
      <c r="B24" s="11"/>
      <c r="C24" s="8"/>
      <c r="D24" s="11"/>
      <c r="E24" s="11"/>
    </row>
    <row r="25" spans="1:5" ht="14" x14ac:dyDescent="0.3">
      <c r="A25" s="12"/>
      <c r="B25" s="12"/>
      <c r="C25" s="8"/>
      <c r="D25" s="11"/>
      <c r="E25" s="11"/>
    </row>
    <row r="26" spans="1:5" ht="14" x14ac:dyDescent="0.3">
      <c r="A26" s="12"/>
      <c r="B26" s="12"/>
      <c r="C26" s="8"/>
      <c r="D26" s="11"/>
      <c r="E26" s="11"/>
    </row>
    <row r="27" spans="1:5" ht="14" x14ac:dyDescent="0.3">
      <c r="A27" s="9"/>
      <c r="B27" s="9"/>
      <c r="C27" s="8"/>
      <c r="D27" s="11"/>
      <c r="E27" s="11"/>
    </row>
    <row r="28" spans="1:5" ht="14" x14ac:dyDescent="0.3">
      <c r="A28" s="9"/>
      <c r="B28" s="9"/>
      <c r="C28" s="8"/>
      <c r="D28" s="11"/>
      <c r="E28" s="11"/>
    </row>
    <row r="29" spans="1:5" x14ac:dyDescent="0.35">
      <c r="A29" s="10" t="s">
        <v>8</v>
      </c>
      <c r="B29" s="10"/>
      <c r="C29" s="8"/>
    </row>
    <row r="30" spans="1:5" x14ac:dyDescent="0.35">
      <c r="A30" s="11" t="s">
        <v>30</v>
      </c>
      <c r="B30" s="11"/>
      <c r="C30" s="8"/>
    </row>
    <row r="31" spans="1:5" ht="14" x14ac:dyDescent="0.3">
      <c r="A31" s="11"/>
      <c r="B31" s="11"/>
      <c r="C31" s="8"/>
      <c r="D31" s="10" t="s">
        <v>9</v>
      </c>
      <c r="E31" s="10"/>
    </row>
    <row r="32" spans="1:5" ht="14" x14ac:dyDescent="0.3">
      <c r="A32" s="11"/>
      <c r="B32" s="11"/>
      <c r="C32" s="8"/>
      <c r="D32" s="11" t="s">
        <v>26</v>
      </c>
      <c r="E32" s="11"/>
    </row>
    <row r="33" spans="1:5" ht="14" x14ac:dyDescent="0.3">
      <c r="A33" s="11"/>
      <c r="B33" s="11"/>
      <c r="C33" s="8"/>
      <c r="D33" s="11"/>
      <c r="E33" s="11"/>
    </row>
    <row r="34" spans="1:5" ht="14" x14ac:dyDescent="0.3">
      <c r="A34" s="11"/>
      <c r="B34" s="11"/>
      <c r="C34" s="8"/>
      <c r="D34" s="11"/>
      <c r="E34" s="11"/>
    </row>
    <row r="35" spans="1:5" ht="14" x14ac:dyDescent="0.3">
      <c r="A35" s="11"/>
      <c r="B35" s="11"/>
      <c r="C35" s="8"/>
      <c r="D35" s="11"/>
      <c r="E35" s="11"/>
    </row>
    <row r="36" spans="1:5" ht="14" x14ac:dyDescent="0.3">
      <c r="A36" s="9"/>
      <c r="B36" s="9"/>
      <c r="C36" s="8"/>
      <c r="D36" s="8"/>
      <c r="E36" s="8"/>
    </row>
  </sheetData>
  <mergeCells count="16">
    <mergeCell ref="A29:B29"/>
    <mergeCell ref="A30:B35"/>
    <mergeCell ref="D31:E31"/>
    <mergeCell ref="D32:E35"/>
    <mergeCell ref="A12:B12"/>
    <mergeCell ref="A13:B16"/>
    <mergeCell ref="D14:E14"/>
    <mergeCell ref="D15:E28"/>
    <mergeCell ref="A19:B19"/>
    <mergeCell ref="A20:B24"/>
    <mergeCell ref="A1:E1"/>
    <mergeCell ref="A3:B3"/>
    <mergeCell ref="A5:B5"/>
    <mergeCell ref="D5:E5"/>
    <mergeCell ref="A6:B9"/>
    <mergeCell ref="D6:E11"/>
  </mergeCells>
  <pageMargins left="0.7" right="0.7" top="0.75" bottom="0.75" header="0.3" footer="0.3"/>
  <headerFooter>
    <oddFooter>&amp;L_x000D_&amp;1#&amp;"Calibri"&amp;8&amp;K000000 Sensitivity: general</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FEC607-9703-45CD-B09A-CD7CC667C73E}">
  <dimension ref="A1:I21"/>
  <sheetViews>
    <sheetView topLeftCell="A3" workbookViewId="0">
      <selection activeCell="G3" sqref="G3:I7"/>
    </sheetView>
  </sheetViews>
  <sheetFormatPr defaultRowHeight="15.5" x14ac:dyDescent="0.35"/>
  <cols>
    <col min="1" max="1" width="16.25" style="17" customWidth="1"/>
    <col min="2" max="2" width="9.75" style="17" bestFit="1" customWidth="1"/>
    <col min="3" max="6" width="8.6640625" style="17"/>
    <col min="7" max="7" width="26.4140625" style="17" customWidth="1"/>
    <col min="8" max="8" width="20.1640625" style="17" customWidth="1"/>
    <col min="9" max="16384" width="8.6640625" style="17"/>
  </cols>
  <sheetData>
    <row r="1" spans="1:9" x14ac:dyDescent="0.35">
      <c r="A1" s="14" t="s">
        <v>10</v>
      </c>
      <c r="B1" s="15"/>
      <c r="C1" s="15"/>
      <c r="D1" s="15"/>
      <c r="E1" s="15"/>
      <c r="F1" s="16"/>
      <c r="G1" s="17" t="s">
        <v>11</v>
      </c>
    </row>
    <row r="2" spans="1:9" x14ac:dyDescent="0.35">
      <c r="A2" s="18" t="s">
        <v>12</v>
      </c>
      <c r="B2" s="17" t="s">
        <v>13</v>
      </c>
      <c r="F2" s="19"/>
    </row>
    <row r="3" spans="1:9" x14ac:dyDescent="0.35">
      <c r="A3" s="18"/>
      <c r="B3" s="17" t="s">
        <v>14</v>
      </c>
      <c r="C3" s="17" t="s">
        <v>15</v>
      </c>
      <c r="F3" s="19"/>
      <c r="G3" s="17" t="s">
        <v>16</v>
      </c>
      <c r="H3" s="17" t="s">
        <v>17</v>
      </c>
      <c r="I3" s="17" t="s">
        <v>18</v>
      </c>
    </row>
    <row r="4" spans="1:9" x14ac:dyDescent="0.35">
      <c r="A4" s="18" t="s">
        <v>19</v>
      </c>
      <c r="B4" s="20">
        <v>17920</v>
      </c>
      <c r="C4" s="20">
        <f>SUM(B4*2)</f>
        <v>35840</v>
      </c>
      <c r="F4" s="19"/>
      <c r="G4" s="17">
        <v>16</v>
      </c>
      <c r="H4" s="17">
        <v>5</v>
      </c>
      <c r="I4" s="17" t="s">
        <v>19</v>
      </c>
    </row>
    <row r="5" spans="1:9" x14ac:dyDescent="0.35">
      <c r="A5" s="18" t="s">
        <v>20</v>
      </c>
      <c r="B5" s="20">
        <v>19950</v>
      </c>
      <c r="C5" s="20">
        <f t="shared" ref="C5:C7" si="0">SUM(B5*2)</f>
        <v>39900</v>
      </c>
      <c r="F5" s="19"/>
      <c r="G5" s="17">
        <v>10</v>
      </c>
      <c r="H5" s="17">
        <v>8</v>
      </c>
      <c r="I5" s="17" t="s">
        <v>20</v>
      </c>
    </row>
    <row r="6" spans="1:9" x14ac:dyDescent="0.35">
      <c r="A6" s="18" t="s">
        <v>21</v>
      </c>
      <c r="B6" s="20">
        <v>24550</v>
      </c>
      <c r="C6" s="20">
        <f t="shared" si="0"/>
        <v>49100</v>
      </c>
      <c r="F6" s="19"/>
      <c r="G6" s="17">
        <v>25</v>
      </c>
      <c r="H6" s="17">
        <v>7</v>
      </c>
      <c r="I6" s="17" t="s">
        <v>21</v>
      </c>
    </row>
    <row r="7" spans="1:9" x14ac:dyDescent="0.35">
      <c r="A7" s="18" t="s">
        <v>22</v>
      </c>
      <c r="B7" s="20">
        <v>18950</v>
      </c>
      <c r="C7" s="20">
        <f t="shared" si="0"/>
        <v>37900</v>
      </c>
      <c r="F7" s="19"/>
      <c r="G7" s="17">
        <v>12</v>
      </c>
      <c r="H7" s="17">
        <v>4</v>
      </c>
      <c r="I7" s="17" t="s">
        <v>22</v>
      </c>
    </row>
    <row r="8" spans="1:9" x14ac:dyDescent="0.35">
      <c r="A8" s="18"/>
      <c r="F8" s="19"/>
    </row>
    <row r="9" spans="1:9" x14ac:dyDescent="0.35">
      <c r="A9" s="18"/>
      <c r="F9" s="19"/>
    </row>
    <row r="10" spans="1:9" x14ac:dyDescent="0.35">
      <c r="A10" s="18"/>
      <c r="F10" s="19"/>
    </row>
    <row r="11" spans="1:9" x14ac:dyDescent="0.35">
      <c r="A11" s="18"/>
      <c r="F11" s="19"/>
    </row>
    <row r="12" spans="1:9" x14ac:dyDescent="0.35">
      <c r="A12" s="18"/>
      <c r="F12" s="19"/>
    </row>
    <row r="13" spans="1:9" x14ac:dyDescent="0.35">
      <c r="A13" s="18"/>
      <c r="F13" s="19"/>
    </row>
    <row r="14" spans="1:9" x14ac:dyDescent="0.35">
      <c r="A14" s="18"/>
      <c r="F14" s="19"/>
    </row>
    <row r="15" spans="1:9" x14ac:dyDescent="0.35">
      <c r="A15" s="18"/>
      <c r="F15" s="19"/>
    </row>
    <row r="16" spans="1:9" x14ac:dyDescent="0.35">
      <c r="A16" s="18"/>
      <c r="F16" s="19"/>
    </row>
    <row r="17" spans="1:6" x14ac:dyDescent="0.35">
      <c r="A17" s="18"/>
      <c r="F17" s="19"/>
    </row>
    <row r="18" spans="1:6" x14ac:dyDescent="0.35">
      <c r="A18" s="18"/>
      <c r="F18" s="19"/>
    </row>
    <row r="19" spans="1:6" x14ac:dyDescent="0.35">
      <c r="A19" s="18"/>
      <c r="F19" s="19"/>
    </row>
    <row r="20" spans="1:6" x14ac:dyDescent="0.35">
      <c r="A20" s="18"/>
      <c r="F20" s="19"/>
    </row>
    <row r="21" spans="1:6" ht="16" thickBot="1" x14ac:dyDescent="0.4">
      <c r="A21" s="21"/>
      <c r="B21" s="22"/>
      <c r="C21" s="22"/>
      <c r="D21" s="22"/>
      <c r="E21" s="22"/>
      <c r="F21" s="23"/>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99345-C5B4-4560-9352-B6968EC115F0}">
  <dimension ref="A1:A3"/>
  <sheetViews>
    <sheetView workbookViewId="0">
      <selection activeCell="A3" sqref="A3"/>
    </sheetView>
  </sheetViews>
  <sheetFormatPr defaultRowHeight="14" x14ac:dyDescent="0.3"/>
  <sheetData>
    <row r="1" spans="1:1" x14ac:dyDescent="0.3">
      <c r="A1" t="s">
        <v>28</v>
      </c>
    </row>
    <row r="2" spans="1:1" x14ac:dyDescent="0.3">
      <c r="A2" s="24" t="s">
        <v>29</v>
      </c>
    </row>
    <row r="3" spans="1:1" x14ac:dyDescent="0.3">
      <c r="A3" t="s">
        <v>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A3 report</vt:lpstr>
      <vt:lpstr>Data 2023 </vt:lpstr>
      <vt:lpstr>References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Wooldridge, Carys</dc:creator>
  <cp:lastModifiedBy>Wooldridge, Carys</cp:lastModifiedBy>
  <dcterms:created xsi:type="dcterms:W3CDTF">2024-04-05T20:39:22Z</dcterms:created>
  <dcterms:modified xsi:type="dcterms:W3CDTF">2024-04-05T21:28:50Z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3aa366c-74b9-492b-a1b9-5472c41e7d31_Enabled">
    <vt:lpwstr>true</vt:lpwstr>
  </property>
  <property fmtid="{D5CDD505-2E9C-101B-9397-08002B2CF9AE}" pid="3" name="MSIP_Label_73aa366c-74b9-492b-a1b9-5472c41e7d31_SetDate">
    <vt:lpwstr>2024-04-05T20:39:31Z</vt:lpwstr>
  </property>
  <property fmtid="{D5CDD505-2E9C-101B-9397-08002B2CF9AE}" pid="4" name="MSIP_Label_73aa366c-74b9-492b-a1b9-5472c41e7d31_Method">
    <vt:lpwstr>Standard</vt:lpwstr>
  </property>
  <property fmtid="{D5CDD505-2E9C-101B-9397-08002B2CF9AE}" pid="5" name="MSIP_Label_73aa366c-74b9-492b-a1b9-5472c41e7d31_Name">
    <vt:lpwstr>73aa366c-74b9-492b-a1b9-5472c41e7d31</vt:lpwstr>
  </property>
  <property fmtid="{D5CDD505-2E9C-101B-9397-08002B2CF9AE}" pid="6" name="MSIP_Label_73aa366c-74b9-492b-a1b9-5472c41e7d31_SiteId">
    <vt:lpwstr>44bbd632-fe04-42d7-933e-2649dcd22649</vt:lpwstr>
  </property>
  <property fmtid="{D5CDD505-2E9C-101B-9397-08002B2CF9AE}" pid="7" name="MSIP_Label_73aa366c-74b9-492b-a1b9-5472c41e7d31_ActionId">
    <vt:lpwstr>c8b60deb-0197-41b7-a429-33c59ccfa7ae</vt:lpwstr>
  </property>
  <property fmtid="{D5CDD505-2E9C-101B-9397-08002B2CF9AE}" pid="8" name="MSIP_Label_73aa366c-74b9-492b-a1b9-5472c41e7d31_ContentBits">
    <vt:lpwstr>2</vt:lpwstr>
  </property>
</Properties>
</file>