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4"/>
  <workbookPr/>
  <mc:AlternateContent xmlns:mc="http://schemas.openxmlformats.org/markup-compatibility/2006">
    <mc:Choice Requires="x15">
      <x15ac:absPath xmlns:x15ac="http://schemas.microsoft.com/office/spreadsheetml/2010/11/ac" url="C:\Users\edwar\Documents\WORK\HE\UWTSD\Thermo\"/>
    </mc:Choice>
  </mc:AlternateContent>
  <xr:revisionPtr revIDLastSave="0" documentId="13_ncr:1_{224056A4-87CE-4604-9918-AB6C1ED91AA4}" xr6:coauthVersionLast="45" xr6:coauthVersionMax="45" xr10:uidLastSave="{00000000-0000-0000-0000-000000000000}"/>
  <bookViews>
    <workbookView xWindow="19090" yWindow="-110" windowWidth="19420" windowHeight="104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" l="1"/>
  <c r="G3" i="1"/>
  <c r="G9" i="1" l="1"/>
  <c r="G10" i="1"/>
  <c r="H3" i="1" l="1"/>
  <c r="H6" i="1"/>
  <c r="H4" i="1"/>
  <c r="H5" i="1"/>
  <c r="H7" i="1"/>
  <c r="H9" i="1" l="1"/>
  <c r="H10" i="1" s="1"/>
</calcChain>
</file>

<file path=xl/sharedStrings.xml><?xml version="1.0" encoding="utf-8"?>
<sst xmlns="http://schemas.openxmlformats.org/spreadsheetml/2006/main" count="13" uniqueCount="13">
  <si>
    <t>HND Mechanical Engineering - Thermofluid Dynamics</t>
  </si>
  <si>
    <t>Seq</t>
  </si>
  <si>
    <t>Surname</t>
  </si>
  <si>
    <t>Forename</t>
  </si>
  <si>
    <t>Assignment
50%</t>
  </si>
  <si>
    <t>Exam
50%</t>
  </si>
  <si>
    <t>Over all</t>
  </si>
  <si>
    <t>Noor</t>
  </si>
  <si>
    <t>Naeem</t>
  </si>
  <si>
    <t>Permintella</t>
  </si>
  <si>
    <t>Matthew</t>
  </si>
  <si>
    <t>Ave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</si>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</sst>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 applyAlignment="1">
      <alignment textRotation="90" wrapText="1"/>
    </xf>
    <xf numFmtId="14" fontId="0" fillId="0" borderId="1" xfId="0" applyNumberFormat="1" applyBorder="1" applyAlignment="1">
      <alignment textRotation="90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1" xfId="0" applyNumberFormat="1" applyBorder="1"/>
    <xf numFmtId="2" fontId="0" fillId="0" borderId="0" xfId="0" applyNumberFormat="1"/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workbookViewId="0"/>
  </sheetViews>
  <sheetFormatPr defaultRowHeight="15"/>
  <cols>
    <col min="1" max="1" width="6.42578125" customWidth="1"/>
    <col min="2" max="2" width="9" customWidth="1"/>
    <col min="3" max="3" width="12.140625" customWidth="1"/>
    <col min="4" max="4" width="14.28515625" customWidth="1"/>
    <col min="5" max="6" width="7.140625" customWidth="1"/>
    <col min="7" max="7" width="5.5703125" customWidth="1"/>
    <col min="8" max="8" width="16.7109375" hidden="1" customWidth="1"/>
  </cols>
  <sheetData>
    <row r="1" spans="1:11" s="2" customFormat="1" ht="30" customHeight="1">
      <c r="A1" s="1" t="s">
        <v>0</v>
      </c>
    </row>
    <row r="2" spans="1:11" ht="60.75">
      <c r="A2" s="3" t="s">
        <v>1</v>
      </c>
      <c r="B2" s="4"/>
      <c r="C2" s="3" t="s">
        <v>2</v>
      </c>
      <c r="D2" s="3" t="s">
        <v>3</v>
      </c>
      <c r="E2" s="5" t="s">
        <v>4</v>
      </c>
      <c r="F2" s="5" t="s">
        <v>5</v>
      </c>
      <c r="G2" s="6" t="s">
        <v>6</v>
      </c>
      <c r="H2" s="7"/>
      <c r="I2" s="7"/>
      <c r="J2" s="7"/>
      <c r="K2" s="7"/>
    </row>
    <row r="3" spans="1:11">
      <c r="A3" s="8">
        <v>1</v>
      </c>
      <c r="B3" s="8"/>
      <c r="C3" s="14" t="s">
        <v>7</v>
      </c>
      <c r="D3" s="14" t="s">
        <v>8</v>
      </c>
      <c r="E3" s="4">
        <v>57</v>
      </c>
      <c r="F3" s="4">
        <v>95</v>
      </c>
      <c r="G3" s="9">
        <f>(E3+F3)/2</f>
        <v>76</v>
      </c>
      <c r="H3">
        <f>(G3-$G$9)^2</f>
        <v>6.25</v>
      </c>
    </row>
    <row r="4" spans="1:11">
      <c r="A4" s="8">
        <v>2</v>
      </c>
      <c r="B4" s="8"/>
      <c r="C4" s="14" t="s">
        <v>9</v>
      </c>
      <c r="D4" s="14" t="s">
        <v>10</v>
      </c>
      <c r="E4" s="4">
        <v>70</v>
      </c>
      <c r="F4" s="4">
        <v>92</v>
      </c>
      <c r="G4" s="9">
        <f>(E4+F4)/2</f>
        <v>81</v>
      </c>
      <c r="H4">
        <f t="shared" ref="H4:H7" si="0">(G4-$G$9)^2</f>
        <v>6.25</v>
      </c>
    </row>
    <row r="5" spans="1:11">
      <c r="A5" s="8">
        <v>3</v>
      </c>
      <c r="B5" s="8"/>
      <c r="C5" s="8"/>
      <c r="D5" s="8"/>
      <c r="E5" s="4"/>
      <c r="F5" s="4"/>
      <c r="G5" s="9"/>
      <c r="H5">
        <f t="shared" si="0"/>
        <v>6162.25</v>
      </c>
    </row>
    <row r="6" spans="1:11">
      <c r="A6" s="8">
        <v>4</v>
      </c>
      <c r="B6" s="8"/>
      <c r="C6" s="8"/>
      <c r="D6" s="8"/>
      <c r="E6" s="4"/>
      <c r="F6" s="4"/>
      <c r="G6" s="9"/>
      <c r="H6">
        <f t="shared" si="0"/>
        <v>6162.25</v>
      </c>
    </row>
    <row r="7" spans="1:11">
      <c r="A7" s="8">
        <v>5</v>
      </c>
      <c r="B7" s="8"/>
      <c r="C7" s="8"/>
      <c r="D7" s="8"/>
      <c r="E7" s="4"/>
      <c r="F7" s="4"/>
      <c r="G7" s="9"/>
      <c r="H7">
        <f t="shared" si="0"/>
        <v>6162.25</v>
      </c>
    </row>
    <row r="9" spans="1:11">
      <c r="F9" s="4" t="s">
        <v>11</v>
      </c>
      <c r="G9" s="10">
        <f>AVERAGE(G3:G7)</f>
        <v>78.5</v>
      </c>
      <c r="H9" s="11">
        <f>(AVERAGE(H3:H7))</f>
        <v>3699.85</v>
      </c>
    </row>
    <row r="10" spans="1:11">
      <c r="F10" s="4" t="s">
        <v>12</v>
      </c>
      <c r="G10" s="12">
        <f>STDEVP(G3:G7)</f>
        <v>2.5</v>
      </c>
      <c r="H10" s="13">
        <f>H9^0.5</f>
        <v>60.826392298080606</v>
      </c>
    </row>
    <row r="12" spans="1:11">
      <c r="G12" s="13"/>
    </row>
    <row r="13" spans="1:11">
      <c r="G13" s="13"/>
    </row>
    <row r="14" spans="1:11">
      <c r="G14" s="13"/>
    </row>
    <row r="15" spans="1:11">
      <c r="G15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7FCFCC-7CEF-4724-9551-089026CD0FB0}"/>
</file>

<file path=customXml/itemProps2.xml><?xml version="1.0" encoding="utf-8"?>
<ds:datastoreItem xmlns:ds="http://schemas.openxmlformats.org/officeDocument/2006/customXml" ds:itemID="{5AC1410E-F9BD-4BFB-9BA8-2050E097457E}"/>
</file>

<file path=customXml/itemProps3.xml><?xml version="1.0" encoding="utf-8"?>
<ds:datastoreItem xmlns:ds="http://schemas.openxmlformats.org/officeDocument/2006/customXml" ds:itemID="{2A1500E8-5BF4-4B87-B32F-4B197BF200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Hornagold</dc:creator>
  <cp:keywords/>
  <dc:description/>
  <cp:lastModifiedBy>Calvin Williams</cp:lastModifiedBy>
  <cp:revision/>
  <dcterms:created xsi:type="dcterms:W3CDTF">2019-06-03T11:44:21Z</dcterms:created>
  <dcterms:modified xsi:type="dcterms:W3CDTF">2020-06-19T10:54:22Z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