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harts/chart2.xml" ContentType="application/vnd.openxmlformats-officedocument.drawingml.chart+xml"/>
  <Override PartName="/xl/charts/style2.xml" ContentType="application/vnd.ms-office.chartstyle+xml"/>
  <Override PartName="/xl/charts/colors2.xml" ContentType="application/vnd.ms-office.chartcolorstyle+xml"/>
  <Override PartName="/xl/charts/chart3.xml" ContentType="application/vnd.openxmlformats-officedocument.drawingml.chart+xml"/>
  <Override PartName="/xl/charts/style3.xml" ContentType="application/vnd.ms-office.chartstyle+xml"/>
  <Override PartName="/xl/charts/colors3.xml" ContentType="application/vnd.ms-office.chartcolorstyle+xml"/>
  <Override PartName="/xl/charts/chart4.xml" ContentType="application/vnd.openxmlformats-officedocument.drawingml.chart+xml"/>
  <Override PartName="/xl/charts/style4.xml" ContentType="application/vnd.ms-office.chartstyle+xml"/>
  <Override PartName="/xl/charts/colors4.xml" ContentType="application/vnd.ms-office.chartcolorstyle+xml"/>
  <Override PartName="/xl/charts/chart5.xml" ContentType="application/vnd.openxmlformats-officedocument.drawingml.chart+xml"/>
  <Override PartName="/xl/charts/style5.xml" ContentType="application/vnd.ms-office.chartstyle+xml"/>
  <Override PartName="/xl/charts/colors5.xml" ContentType="application/vnd.ms-office.chartcolorstyle+xml"/>
  <Override PartName="/xl/charts/chart6.xml" ContentType="application/vnd.openxmlformats-officedocument.drawingml.chart+xml"/>
  <Override PartName="/xl/charts/style6.xml" ContentType="application/vnd.ms-office.chartstyle+xml"/>
  <Override PartName="/xl/charts/colors6.xml" ContentType="application/vnd.ms-office.chartcolorstyle+xml"/>
  <Override PartName="/xl/persons/person.xml" ContentType="application/vnd.ms-excel.person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328"/>
  <workbookPr defaultThemeVersion="124226"/>
  <mc:AlternateContent xmlns:mc="http://schemas.openxmlformats.org/markup-compatibility/2006">
    <mc:Choice Requires="x15">
      <x15ac:absPath xmlns:x15ac="http://schemas.microsoft.com/office/spreadsheetml/2010/11/ac" url="https://uowtsd-my.sharepoint.com/personal/2403677_student_uwtsd_ac_uk/Documents/Documents/Assignments/"/>
    </mc:Choice>
  </mc:AlternateContent>
  <xr:revisionPtr revIDLastSave="0" documentId="8_{A5EBB264-58D9-4BBD-B69F-3F28D1EFAE8D}" xr6:coauthVersionLast="47" xr6:coauthVersionMax="47" xr10:uidLastSave="{00000000-0000-0000-0000-000000000000}"/>
  <bookViews>
    <workbookView xWindow="-120" yWindow="-120" windowWidth="29040" windowHeight="15840" firstSheet="1" activeTab="1" xr2:uid="{00000000-000D-0000-FFFF-FFFF00000000}"/>
  </bookViews>
  <sheets>
    <sheet name="Explanations" sheetId="23" r:id="rId1"/>
    <sheet name="WLTC_class_3" sheetId="1" r:id="rId2"/>
    <sheet name="WLTC_class_2" sheetId="2" r:id="rId3"/>
    <sheet name="WLTC_class_1" sheetId="3" r:id="rId4"/>
  </sheets>
  <definedNames>
    <definedName name="_xlnm._FilterDatabase" localSheetId="1" hidden="1">WLTC_class_3!$B$6:$S$1808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P14" i="1" l="1"/>
  <c r="P9" i="1"/>
  <c r="P10" i="1"/>
  <c r="P11" i="1"/>
  <c r="P12" i="1"/>
  <c r="P13" i="1"/>
  <c r="P15" i="1"/>
  <c r="P16" i="1"/>
  <c r="P17" i="1"/>
  <c r="P18" i="1"/>
  <c r="P19" i="1"/>
  <c r="P20" i="1"/>
  <c r="P21" i="1"/>
  <c r="P22" i="1"/>
  <c r="P23" i="1"/>
  <c r="P24" i="1"/>
  <c r="P25" i="1"/>
  <c r="P26" i="1"/>
  <c r="P27" i="1"/>
  <c r="P28" i="1"/>
  <c r="P29" i="1"/>
  <c r="P30" i="1"/>
  <c r="P31" i="1"/>
  <c r="P32" i="1"/>
  <c r="P33" i="1"/>
  <c r="P34" i="1"/>
  <c r="P35" i="1"/>
  <c r="P36" i="1"/>
  <c r="P37" i="1"/>
  <c r="P38" i="1"/>
  <c r="P39" i="1"/>
  <c r="P40" i="1"/>
  <c r="P41" i="1"/>
  <c r="P42" i="1"/>
  <c r="P43" i="1"/>
  <c r="P44" i="1"/>
  <c r="P45" i="1"/>
  <c r="P46" i="1"/>
  <c r="P47" i="1"/>
  <c r="P48" i="1"/>
  <c r="P49" i="1"/>
  <c r="P50" i="1"/>
  <c r="P51" i="1"/>
  <c r="P52" i="1"/>
  <c r="P53" i="1"/>
  <c r="P54" i="1"/>
  <c r="P55" i="1"/>
  <c r="P56" i="1"/>
  <c r="P57" i="1"/>
  <c r="P58" i="1"/>
  <c r="P59" i="1"/>
  <c r="P60" i="1"/>
  <c r="P61" i="1"/>
  <c r="P62" i="1"/>
  <c r="P63" i="1"/>
  <c r="P64" i="1"/>
  <c r="P65" i="1"/>
  <c r="P66" i="1"/>
  <c r="P67" i="1"/>
  <c r="P68" i="1"/>
  <c r="P69" i="1"/>
  <c r="P70" i="1"/>
  <c r="P71" i="1"/>
  <c r="P72" i="1"/>
  <c r="P73" i="1"/>
  <c r="P74" i="1"/>
  <c r="P75" i="1"/>
  <c r="P76" i="1"/>
  <c r="P77" i="1"/>
  <c r="P78" i="1"/>
  <c r="P79" i="1"/>
  <c r="P80" i="1"/>
  <c r="P81" i="1"/>
  <c r="P82" i="1"/>
  <c r="P83" i="1"/>
  <c r="P84" i="1"/>
  <c r="P85" i="1"/>
  <c r="P86" i="1"/>
  <c r="P87" i="1"/>
  <c r="P88" i="1"/>
  <c r="P89" i="1"/>
  <c r="P90" i="1"/>
  <c r="P91" i="1"/>
  <c r="P92" i="1"/>
  <c r="P93" i="1"/>
  <c r="P94" i="1"/>
  <c r="P95" i="1"/>
  <c r="P96" i="1"/>
  <c r="P97" i="1"/>
  <c r="P98" i="1"/>
  <c r="P99" i="1"/>
  <c r="P100" i="1"/>
  <c r="P101" i="1"/>
  <c r="P102" i="1"/>
  <c r="P103" i="1"/>
  <c r="P104" i="1"/>
  <c r="P105" i="1"/>
  <c r="P106" i="1"/>
  <c r="P107" i="1"/>
  <c r="P108" i="1"/>
  <c r="P109" i="1"/>
  <c r="P110" i="1"/>
  <c r="P111" i="1"/>
  <c r="P112" i="1"/>
  <c r="P113" i="1"/>
  <c r="P114" i="1"/>
  <c r="P115" i="1"/>
  <c r="P116" i="1"/>
  <c r="P117" i="1"/>
  <c r="P118" i="1"/>
  <c r="P119" i="1"/>
  <c r="P120" i="1"/>
  <c r="P121" i="1"/>
  <c r="P122" i="1"/>
  <c r="P123" i="1"/>
  <c r="P124" i="1"/>
  <c r="P125" i="1"/>
  <c r="P126" i="1"/>
  <c r="P127" i="1"/>
  <c r="P128" i="1"/>
  <c r="P129" i="1"/>
  <c r="P130" i="1"/>
  <c r="P131" i="1"/>
  <c r="P132" i="1"/>
  <c r="P133" i="1"/>
  <c r="P134" i="1"/>
  <c r="P135" i="1"/>
  <c r="P136" i="1"/>
  <c r="P137" i="1"/>
  <c r="P138" i="1"/>
  <c r="P139" i="1"/>
  <c r="P140" i="1"/>
  <c r="P141" i="1"/>
  <c r="P142" i="1"/>
  <c r="P143" i="1"/>
  <c r="P144" i="1"/>
  <c r="P145" i="1"/>
  <c r="P146" i="1"/>
  <c r="P147" i="1"/>
  <c r="P148" i="1"/>
  <c r="P149" i="1"/>
  <c r="P150" i="1"/>
  <c r="P151" i="1"/>
  <c r="P152" i="1"/>
  <c r="P153" i="1"/>
  <c r="P154" i="1"/>
  <c r="P155" i="1"/>
  <c r="P156" i="1"/>
  <c r="P157" i="1"/>
  <c r="P158" i="1"/>
  <c r="P159" i="1"/>
  <c r="P160" i="1"/>
  <c r="P161" i="1"/>
  <c r="P162" i="1"/>
  <c r="P163" i="1"/>
  <c r="P164" i="1"/>
  <c r="P165" i="1"/>
  <c r="P166" i="1"/>
  <c r="P167" i="1"/>
  <c r="P168" i="1"/>
  <c r="P169" i="1"/>
  <c r="P170" i="1"/>
  <c r="P171" i="1"/>
  <c r="P172" i="1"/>
  <c r="P173" i="1"/>
  <c r="P174" i="1"/>
  <c r="P175" i="1"/>
  <c r="P176" i="1"/>
  <c r="P177" i="1"/>
  <c r="P178" i="1"/>
  <c r="P179" i="1"/>
  <c r="P180" i="1"/>
  <c r="P181" i="1"/>
  <c r="P182" i="1"/>
  <c r="P183" i="1"/>
  <c r="P184" i="1"/>
  <c r="P185" i="1"/>
  <c r="P186" i="1"/>
  <c r="P187" i="1"/>
  <c r="P188" i="1"/>
  <c r="P189" i="1"/>
  <c r="P190" i="1"/>
  <c r="P191" i="1"/>
  <c r="P192" i="1"/>
  <c r="P193" i="1"/>
  <c r="P194" i="1"/>
  <c r="P195" i="1"/>
  <c r="P196" i="1"/>
  <c r="P197" i="1"/>
  <c r="P198" i="1"/>
  <c r="P199" i="1"/>
  <c r="P200" i="1"/>
  <c r="P201" i="1"/>
  <c r="P202" i="1"/>
  <c r="P203" i="1"/>
  <c r="P204" i="1"/>
  <c r="P205" i="1"/>
  <c r="P206" i="1"/>
  <c r="P207" i="1"/>
  <c r="P208" i="1"/>
  <c r="P209" i="1"/>
  <c r="P210" i="1"/>
  <c r="P211" i="1"/>
  <c r="P212" i="1"/>
  <c r="P213" i="1"/>
  <c r="P214" i="1"/>
  <c r="P215" i="1"/>
  <c r="P216" i="1"/>
  <c r="P217" i="1"/>
  <c r="P218" i="1"/>
  <c r="P219" i="1"/>
  <c r="P220" i="1"/>
  <c r="P221" i="1"/>
  <c r="P222" i="1"/>
  <c r="P223" i="1"/>
  <c r="P224" i="1"/>
  <c r="P225" i="1"/>
  <c r="P226" i="1"/>
  <c r="P227" i="1"/>
  <c r="P228" i="1"/>
  <c r="P229" i="1"/>
  <c r="P230" i="1"/>
  <c r="P231" i="1"/>
  <c r="P232" i="1"/>
  <c r="P233" i="1"/>
  <c r="P234" i="1"/>
  <c r="P235" i="1"/>
  <c r="P236" i="1"/>
  <c r="P237" i="1"/>
  <c r="P238" i="1"/>
  <c r="P239" i="1"/>
  <c r="P240" i="1"/>
  <c r="P241" i="1"/>
  <c r="P242" i="1"/>
  <c r="P243" i="1"/>
  <c r="P244" i="1"/>
  <c r="P245" i="1"/>
  <c r="P246" i="1"/>
  <c r="P247" i="1"/>
  <c r="P248" i="1"/>
  <c r="P249" i="1"/>
  <c r="P250" i="1"/>
  <c r="P251" i="1"/>
  <c r="P252" i="1"/>
  <c r="P253" i="1"/>
  <c r="P254" i="1"/>
  <c r="P255" i="1"/>
  <c r="P256" i="1"/>
  <c r="P257" i="1"/>
  <c r="P258" i="1"/>
  <c r="P259" i="1"/>
  <c r="P260" i="1"/>
  <c r="P261" i="1"/>
  <c r="P262" i="1"/>
  <c r="P263" i="1"/>
  <c r="P264" i="1"/>
  <c r="P265" i="1"/>
  <c r="P266" i="1"/>
  <c r="P267" i="1"/>
  <c r="P268" i="1"/>
  <c r="P269" i="1"/>
  <c r="P270" i="1"/>
  <c r="P271" i="1"/>
  <c r="P272" i="1"/>
  <c r="P273" i="1"/>
  <c r="P274" i="1"/>
  <c r="P275" i="1"/>
  <c r="P276" i="1"/>
  <c r="P277" i="1"/>
  <c r="P278" i="1"/>
  <c r="P279" i="1"/>
  <c r="P280" i="1"/>
  <c r="P281" i="1"/>
  <c r="P282" i="1"/>
  <c r="P283" i="1"/>
  <c r="P284" i="1"/>
  <c r="P285" i="1"/>
  <c r="P286" i="1"/>
  <c r="P287" i="1"/>
  <c r="P288" i="1"/>
  <c r="P289" i="1"/>
  <c r="P290" i="1"/>
  <c r="P291" i="1"/>
  <c r="P292" i="1"/>
  <c r="P293" i="1"/>
  <c r="P294" i="1"/>
  <c r="P295" i="1"/>
  <c r="P296" i="1"/>
  <c r="P297" i="1"/>
  <c r="P298" i="1"/>
  <c r="P299" i="1"/>
  <c r="P300" i="1"/>
  <c r="P301" i="1"/>
  <c r="P302" i="1"/>
  <c r="P303" i="1"/>
  <c r="P304" i="1"/>
  <c r="P305" i="1"/>
  <c r="P306" i="1"/>
  <c r="P307" i="1"/>
  <c r="P308" i="1"/>
  <c r="P309" i="1"/>
  <c r="P310" i="1"/>
  <c r="P311" i="1"/>
  <c r="P312" i="1"/>
  <c r="P313" i="1"/>
  <c r="P314" i="1"/>
  <c r="P315" i="1"/>
  <c r="P316" i="1"/>
  <c r="P317" i="1"/>
  <c r="P318" i="1"/>
  <c r="P319" i="1"/>
  <c r="P320" i="1"/>
  <c r="P321" i="1"/>
  <c r="P322" i="1"/>
  <c r="P323" i="1"/>
  <c r="P324" i="1"/>
  <c r="P325" i="1"/>
  <c r="P326" i="1"/>
  <c r="P327" i="1"/>
  <c r="P328" i="1"/>
  <c r="P329" i="1"/>
  <c r="P330" i="1"/>
  <c r="P331" i="1"/>
  <c r="P332" i="1"/>
  <c r="P333" i="1"/>
  <c r="P334" i="1"/>
  <c r="P335" i="1"/>
  <c r="P336" i="1"/>
  <c r="P337" i="1"/>
  <c r="P338" i="1"/>
  <c r="P339" i="1"/>
  <c r="P340" i="1"/>
  <c r="P341" i="1"/>
  <c r="P342" i="1"/>
  <c r="P343" i="1"/>
  <c r="P344" i="1"/>
  <c r="P345" i="1"/>
  <c r="P346" i="1"/>
  <c r="P347" i="1"/>
  <c r="P348" i="1"/>
  <c r="P349" i="1"/>
  <c r="P350" i="1"/>
  <c r="P351" i="1"/>
  <c r="P352" i="1"/>
  <c r="P353" i="1"/>
  <c r="P354" i="1"/>
  <c r="P355" i="1"/>
  <c r="P356" i="1"/>
  <c r="P357" i="1"/>
  <c r="P358" i="1"/>
  <c r="P359" i="1"/>
  <c r="P360" i="1"/>
  <c r="P361" i="1"/>
  <c r="P362" i="1"/>
  <c r="P363" i="1"/>
  <c r="P364" i="1"/>
  <c r="P365" i="1"/>
  <c r="P366" i="1"/>
  <c r="P367" i="1"/>
  <c r="P368" i="1"/>
  <c r="P369" i="1"/>
  <c r="P370" i="1"/>
  <c r="P371" i="1"/>
  <c r="P372" i="1"/>
  <c r="P373" i="1"/>
  <c r="P374" i="1"/>
  <c r="P375" i="1"/>
  <c r="P376" i="1"/>
  <c r="P377" i="1"/>
  <c r="P378" i="1"/>
  <c r="P379" i="1"/>
  <c r="P380" i="1"/>
  <c r="P381" i="1"/>
  <c r="P382" i="1"/>
  <c r="P383" i="1"/>
  <c r="P384" i="1"/>
  <c r="P385" i="1"/>
  <c r="P386" i="1"/>
  <c r="P387" i="1"/>
  <c r="P388" i="1"/>
  <c r="P389" i="1"/>
  <c r="P390" i="1"/>
  <c r="P391" i="1"/>
  <c r="P392" i="1"/>
  <c r="P393" i="1"/>
  <c r="P394" i="1"/>
  <c r="P395" i="1"/>
  <c r="P396" i="1"/>
  <c r="P397" i="1"/>
  <c r="P398" i="1"/>
  <c r="P399" i="1"/>
  <c r="P400" i="1"/>
  <c r="P401" i="1"/>
  <c r="P402" i="1"/>
  <c r="P403" i="1"/>
  <c r="P404" i="1"/>
  <c r="P405" i="1"/>
  <c r="P406" i="1"/>
  <c r="P407" i="1"/>
  <c r="P408" i="1"/>
  <c r="P409" i="1"/>
  <c r="P410" i="1"/>
  <c r="P411" i="1"/>
  <c r="P412" i="1"/>
  <c r="P413" i="1"/>
  <c r="P414" i="1"/>
  <c r="P415" i="1"/>
  <c r="P416" i="1"/>
  <c r="P417" i="1"/>
  <c r="P418" i="1"/>
  <c r="P419" i="1"/>
  <c r="P420" i="1"/>
  <c r="P421" i="1"/>
  <c r="P422" i="1"/>
  <c r="P423" i="1"/>
  <c r="P424" i="1"/>
  <c r="P425" i="1"/>
  <c r="P426" i="1"/>
  <c r="P427" i="1"/>
  <c r="P428" i="1"/>
  <c r="P429" i="1"/>
  <c r="P430" i="1"/>
  <c r="P431" i="1"/>
  <c r="P432" i="1"/>
  <c r="P433" i="1"/>
  <c r="P434" i="1"/>
  <c r="P435" i="1"/>
  <c r="P436" i="1"/>
  <c r="P437" i="1"/>
  <c r="P438" i="1"/>
  <c r="P439" i="1"/>
  <c r="P440" i="1"/>
  <c r="P441" i="1"/>
  <c r="P442" i="1"/>
  <c r="P443" i="1"/>
  <c r="P444" i="1"/>
  <c r="P445" i="1"/>
  <c r="P446" i="1"/>
  <c r="P447" i="1"/>
  <c r="P448" i="1"/>
  <c r="P449" i="1"/>
  <c r="P450" i="1"/>
  <c r="P451" i="1"/>
  <c r="P452" i="1"/>
  <c r="P453" i="1"/>
  <c r="P454" i="1"/>
  <c r="P455" i="1"/>
  <c r="P456" i="1"/>
  <c r="P457" i="1"/>
  <c r="P458" i="1"/>
  <c r="P459" i="1"/>
  <c r="P460" i="1"/>
  <c r="P461" i="1"/>
  <c r="P462" i="1"/>
  <c r="P463" i="1"/>
  <c r="P464" i="1"/>
  <c r="P465" i="1"/>
  <c r="P466" i="1"/>
  <c r="P467" i="1"/>
  <c r="P468" i="1"/>
  <c r="P469" i="1"/>
  <c r="P470" i="1"/>
  <c r="P471" i="1"/>
  <c r="P472" i="1"/>
  <c r="P473" i="1"/>
  <c r="P474" i="1"/>
  <c r="P475" i="1"/>
  <c r="P476" i="1"/>
  <c r="P477" i="1"/>
  <c r="P478" i="1"/>
  <c r="P479" i="1"/>
  <c r="P480" i="1"/>
  <c r="P481" i="1"/>
  <c r="P482" i="1"/>
  <c r="P483" i="1"/>
  <c r="P484" i="1"/>
  <c r="P485" i="1"/>
  <c r="P486" i="1"/>
  <c r="P487" i="1"/>
  <c r="P488" i="1"/>
  <c r="P489" i="1"/>
  <c r="P490" i="1"/>
  <c r="P491" i="1"/>
  <c r="P492" i="1"/>
  <c r="P493" i="1"/>
  <c r="P494" i="1"/>
  <c r="P495" i="1"/>
  <c r="P496" i="1"/>
  <c r="P497" i="1"/>
  <c r="P498" i="1"/>
  <c r="P499" i="1"/>
  <c r="P500" i="1"/>
  <c r="P501" i="1"/>
  <c r="P502" i="1"/>
  <c r="P503" i="1"/>
  <c r="P504" i="1"/>
  <c r="P505" i="1"/>
  <c r="P506" i="1"/>
  <c r="P507" i="1"/>
  <c r="P508" i="1"/>
  <c r="P509" i="1"/>
  <c r="P510" i="1"/>
  <c r="P511" i="1"/>
  <c r="P512" i="1"/>
  <c r="P513" i="1"/>
  <c r="P514" i="1"/>
  <c r="P515" i="1"/>
  <c r="P516" i="1"/>
  <c r="P517" i="1"/>
  <c r="P518" i="1"/>
  <c r="P519" i="1"/>
  <c r="P520" i="1"/>
  <c r="P521" i="1"/>
  <c r="P522" i="1"/>
  <c r="P523" i="1"/>
  <c r="P524" i="1"/>
  <c r="P525" i="1"/>
  <c r="P526" i="1"/>
  <c r="P527" i="1"/>
  <c r="P528" i="1"/>
  <c r="P529" i="1"/>
  <c r="P530" i="1"/>
  <c r="P531" i="1"/>
  <c r="P532" i="1"/>
  <c r="P533" i="1"/>
  <c r="P534" i="1"/>
  <c r="P535" i="1"/>
  <c r="P536" i="1"/>
  <c r="P537" i="1"/>
  <c r="P538" i="1"/>
  <c r="P539" i="1"/>
  <c r="P540" i="1"/>
  <c r="P541" i="1"/>
  <c r="P542" i="1"/>
  <c r="P543" i="1"/>
  <c r="P544" i="1"/>
  <c r="P545" i="1"/>
  <c r="P546" i="1"/>
  <c r="P547" i="1"/>
  <c r="P548" i="1"/>
  <c r="P549" i="1"/>
  <c r="P550" i="1"/>
  <c r="P551" i="1"/>
  <c r="P552" i="1"/>
  <c r="P553" i="1"/>
  <c r="P554" i="1"/>
  <c r="P555" i="1"/>
  <c r="P556" i="1"/>
  <c r="P557" i="1"/>
  <c r="P558" i="1"/>
  <c r="P559" i="1"/>
  <c r="P560" i="1"/>
  <c r="P561" i="1"/>
  <c r="P562" i="1"/>
  <c r="P563" i="1"/>
  <c r="P564" i="1"/>
  <c r="P565" i="1"/>
  <c r="P566" i="1"/>
  <c r="P567" i="1"/>
  <c r="P568" i="1"/>
  <c r="P569" i="1"/>
  <c r="P570" i="1"/>
  <c r="P571" i="1"/>
  <c r="P572" i="1"/>
  <c r="P573" i="1"/>
  <c r="P574" i="1"/>
  <c r="P575" i="1"/>
  <c r="P576" i="1"/>
  <c r="P577" i="1"/>
  <c r="P578" i="1"/>
  <c r="P579" i="1"/>
  <c r="P580" i="1"/>
  <c r="P581" i="1"/>
  <c r="P582" i="1"/>
  <c r="P583" i="1"/>
  <c r="P584" i="1"/>
  <c r="P585" i="1"/>
  <c r="P586" i="1"/>
  <c r="P587" i="1"/>
  <c r="P588" i="1"/>
  <c r="P589" i="1"/>
  <c r="P590" i="1"/>
  <c r="P591" i="1"/>
  <c r="P592" i="1"/>
  <c r="P593" i="1"/>
  <c r="P594" i="1"/>
  <c r="P595" i="1"/>
  <c r="P596" i="1"/>
  <c r="P597" i="1"/>
  <c r="P598" i="1"/>
  <c r="P599" i="1"/>
  <c r="P600" i="1"/>
  <c r="P601" i="1"/>
  <c r="P602" i="1"/>
  <c r="P603" i="1"/>
  <c r="P604" i="1"/>
  <c r="P605" i="1"/>
  <c r="P606" i="1"/>
  <c r="P607" i="1"/>
  <c r="P608" i="1"/>
  <c r="P609" i="1"/>
  <c r="P610" i="1"/>
  <c r="P611" i="1"/>
  <c r="P612" i="1"/>
  <c r="P613" i="1"/>
  <c r="P614" i="1"/>
  <c r="P615" i="1"/>
  <c r="P616" i="1"/>
  <c r="P617" i="1"/>
  <c r="P618" i="1"/>
  <c r="P619" i="1"/>
  <c r="P620" i="1"/>
  <c r="P621" i="1"/>
  <c r="P622" i="1"/>
  <c r="P623" i="1"/>
  <c r="P624" i="1"/>
  <c r="P625" i="1"/>
  <c r="P626" i="1"/>
  <c r="P627" i="1"/>
  <c r="P628" i="1"/>
  <c r="P629" i="1"/>
  <c r="P630" i="1"/>
  <c r="P631" i="1"/>
  <c r="P632" i="1"/>
  <c r="P633" i="1"/>
  <c r="P634" i="1"/>
  <c r="P635" i="1"/>
  <c r="P636" i="1"/>
  <c r="P637" i="1"/>
  <c r="P638" i="1"/>
  <c r="P639" i="1"/>
  <c r="P640" i="1"/>
  <c r="P641" i="1"/>
  <c r="P642" i="1"/>
  <c r="P643" i="1"/>
  <c r="P644" i="1"/>
  <c r="P645" i="1"/>
  <c r="P646" i="1"/>
  <c r="P647" i="1"/>
  <c r="P648" i="1"/>
  <c r="P649" i="1"/>
  <c r="P650" i="1"/>
  <c r="P651" i="1"/>
  <c r="P652" i="1"/>
  <c r="P653" i="1"/>
  <c r="P654" i="1"/>
  <c r="P655" i="1"/>
  <c r="P656" i="1"/>
  <c r="P657" i="1"/>
  <c r="P658" i="1"/>
  <c r="P659" i="1"/>
  <c r="P660" i="1"/>
  <c r="P661" i="1"/>
  <c r="P662" i="1"/>
  <c r="P663" i="1"/>
  <c r="P664" i="1"/>
  <c r="P665" i="1"/>
  <c r="P666" i="1"/>
  <c r="P667" i="1"/>
  <c r="P668" i="1"/>
  <c r="P669" i="1"/>
  <c r="P670" i="1"/>
  <c r="P671" i="1"/>
  <c r="P672" i="1"/>
  <c r="P673" i="1"/>
  <c r="P674" i="1"/>
  <c r="P675" i="1"/>
  <c r="P676" i="1"/>
  <c r="P677" i="1"/>
  <c r="P678" i="1"/>
  <c r="P679" i="1"/>
  <c r="P680" i="1"/>
  <c r="P681" i="1"/>
  <c r="P682" i="1"/>
  <c r="P683" i="1"/>
  <c r="P684" i="1"/>
  <c r="P685" i="1"/>
  <c r="P686" i="1"/>
  <c r="P687" i="1"/>
  <c r="P688" i="1"/>
  <c r="P689" i="1"/>
  <c r="P690" i="1"/>
  <c r="P691" i="1"/>
  <c r="P692" i="1"/>
  <c r="P693" i="1"/>
  <c r="P694" i="1"/>
  <c r="P695" i="1"/>
  <c r="P696" i="1"/>
  <c r="P697" i="1"/>
  <c r="P698" i="1"/>
  <c r="P699" i="1"/>
  <c r="P700" i="1"/>
  <c r="P701" i="1"/>
  <c r="P702" i="1"/>
  <c r="P703" i="1"/>
  <c r="P704" i="1"/>
  <c r="P705" i="1"/>
  <c r="P706" i="1"/>
  <c r="P707" i="1"/>
  <c r="P708" i="1"/>
  <c r="P709" i="1"/>
  <c r="P710" i="1"/>
  <c r="P711" i="1"/>
  <c r="P712" i="1"/>
  <c r="P713" i="1"/>
  <c r="P714" i="1"/>
  <c r="P715" i="1"/>
  <c r="P716" i="1"/>
  <c r="P717" i="1"/>
  <c r="P718" i="1"/>
  <c r="P719" i="1"/>
  <c r="P720" i="1"/>
  <c r="P721" i="1"/>
  <c r="P722" i="1"/>
  <c r="P723" i="1"/>
  <c r="P724" i="1"/>
  <c r="P725" i="1"/>
  <c r="P726" i="1"/>
  <c r="P727" i="1"/>
  <c r="P728" i="1"/>
  <c r="P729" i="1"/>
  <c r="P730" i="1"/>
  <c r="P731" i="1"/>
  <c r="P732" i="1"/>
  <c r="P733" i="1"/>
  <c r="P734" i="1"/>
  <c r="P735" i="1"/>
  <c r="P736" i="1"/>
  <c r="P737" i="1"/>
  <c r="P738" i="1"/>
  <c r="P739" i="1"/>
  <c r="P740" i="1"/>
  <c r="P741" i="1"/>
  <c r="P742" i="1"/>
  <c r="P743" i="1"/>
  <c r="P744" i="1"/>
  <c r="P745" i="1"/>
  <c r="P746" i="1"/>
  <c r="P747" i="1"/>
  <c r="P748" i="1"/>
  <c r="P749" i="1"/>
  <c r="P750" i="1"/>
  <c r="P751" i="1"/>
  <c r="P752" i="1"/>
  <c r="P753" i="1"/>
  <c r="P754" i="1"/>
  <c r="P755" i="1"/>
  <c r="P756" i="1"/>
  <c r="P757" i="1"/>
  <c r="P758" i="1"/>
  <c r="P759" i="1"/>
  <c r="P760" i="1"/>
  <c r="P761" i="1"/>
  <c r="P762" i="1"/>
  <c r="P763" i="1"/>
  <c r="P764" i="1"/>
  <c r="P765" i="1"/>
  <c r="P766" i="1"/>
  <c r="P767" i="1"/>
  <c r="P768" i="1"/>
  <c r="P769" i="1"/>
  <c r="P770" i="1"/>
  <c r="P771" i="1"/>
  <c r="P772" i="1"/>
  <c r="P773" i="1"/>
  <c r="P774" i="1"/>
  <c r="P775" i="1"/>
  <c r="P776" i="1"/>
  <c r="P777" i="1"/>
  <c r="P778" i="1"/>
  <c r="P779" i="1"/>
  <c r="P780" i="1"/>
  <c r="P781" i="1"/>
  <c r="P782" i="1"/>
  <c r="P783" i="1"/>
  <c r="P784" i="1"/>
  <c r="P785" i="1"/>
  <c r="P786" i="1"/>
  <c r="P787" i="1"/>
  <c r="P788" i="1"/>
  <c r="P789" i="1"/>
  <c r="P790" i="1"/>
  <c r="P791" i="1"/>
  <c r="P792" i="1"/>
  <c r="P793" i="1"/>
  <c r="P794" i="1"/>
  <c r="P795" i="1"/>
  <c r="P796" i="1"/>
  <c r="P797" i="1"/>
  <c r="P798" i="1"/>
  <c r="P799" i="1"/>
  <c r="P800" i="1"/>
  <c r="P801" i="1"/>
  <c r="P802" i="1"/>
  <c r="P803" i="1"/>
  <c r="P804" i="1"/>
  <c r="P805" i="1"/>
  <c r="P806" i="1"/>
  <c r="P807" i="1"/>
  <c r="P808" i="1"/>
  <c r="P809" i="1"/>
  <c r="P810" i="1"/>
  <c r="P811" i="1"/>
  <c r="P812" i="1"/>
  <c r="P813" i="1"/>
  <c r="P814" i="1"/>
  <c r="P815" i="1"/>
  <c r="P816" i="1"/>
  <c r="P817" i="1"/>
  <c r="P818" i="1"/>
  <c r="P819" i="1"/>
  <c r="P820" i="1"/>
  <c r="P821" i="1"/>
  <c r="P822" i="1"/>
  <c r="P823" i="1"/>
  <c r="P824" i="1"/>
  <c r="P825" i="1"/>
  <c r="P826" i="1"/>
  <c r="P827" i="1"/>
  <c r="P828" i="1"/>
  <c r="P829" i="1"/>
  <c r="P830" i="1"/>
  <c r="P831" i="1"/>
  <c r="P832" i="1"/>
  <c r="P833" i="1"/>
  <c r="P834" i="1"/>
  <c r="P835" i="1"/>
  <c r="P836" i="1"/>
  <c r="P837" i="1"/>
  <c r="P838" i="1"/>
  <c r="P839" i="1"/>
  <c r="P840" i="1"/>
  <c r="P841" i="1"/>
  <c r="P842" i="1"/>
  <c r="P843" i="1"/>
  <c r="P844" i="1"/>
  <c r="P845" i="1"/>
  <c r="P846" i="1"/>
  <c r="P847" i="1"/>
  <c r="P848" i="1"/>
  <c r="P849" i="1"/>
  <c r="P850" i="1"/>
  <c r="P851" i="1"/>
  <c r="P852" i="1"/>
  <c r="P853" i="1"/>
  <c r="P854" i="1"/>
  <c r="P855" i="1"/>
  <c r="P856" i="1"/>
  <c r="P857" i="1"/>
  <c r="P858" i="1"/>
  <c r="P859" i="1"/>
  <c r="P860" i="1"/>
  <c r="P861" i="1"/>
  <c r="P862" i="1"/>
  <c r="P863" i="1"/>
  <c r="P864" i="1"/>
  <c r="P865" i="1"/>
  <c r="P866" i="1"/>
  <c r="P867" i="1"/>
  <c r="P868" i="1"/>
  <c r="P869" i="1"/>
  <c r="P870" i="1"/>
  <c r="P871" i="1"/>
  <c r="P872" i="1"/>
  <c r="P873" i="1"/>
  <c r="P874" i="1"/>
  <c r="P875" i="1"/>
  <c r="P876" i="1"/>
  <c r="P877" i="1"/>
  <c r="P878" i="1"/>
  <c r="P879" i="1"/>
  <c r="P880" i="1"/>
  <c r="P881" i="1"/>
  <c r="P882" i="1"/>
  <c r="P883" i="1"/>
  <c r="P884" i="1"/>
  <c r="P885" i="1"/>
  <c r="P886" i="1"/>
  <c r="P887" i="1"/>
  <c r="P888" i="1"/>
  <c r="P889" i="1"/>
  <c r="P890" i="1"/>
  <c r="P891" i="1"/>
  <c r="P892" i="1"/>
  <c r="P893" i="1"/>
  <c r="P894" i="1"/>
  <c r="P895" i="1"/>
  <c r="P896" i="1"/>
  <c r="P897" i="1"/>
  <c r="P898" i="1"/>
  <c r="P899" i="1"/>
  <c r="P900" i="1"/>
  <c r="P901" i="1"/>
  <c r="P902" i="1"/>
  <c r="P903" i="1"/>
  <c r="P904" i="1"/>
  <c r="P905" i="1"/>
  <c r="P906" i="1"/>
  <c r="P907" i="1"/>
  <c r="P908" i="1"/>
  <c r="P909" i="1"/>
  <c r="P910" i="1"/>
  <c r="P911" i="1"/>
  <c r="P912" i="1"/>
  <c r="P913" i="1"/>
  <c r="P914" i="1"/>
  <c r="P915" i="1"/>
  <c r="P916" i="1"/>
  <c r="P917" i="1"/>
  <c r="P918" i="1"/>
  <c r="P919" i="1"/>
  <c r="P920" i="1"/>
  <c r="P921" i="1"/>
  <c r="P922" i="1"/>
  <c r="P923" i="1"/>
  <c r="P924" i="1"/>
  <c r="P925" i="1"/>
  <c r="P926" i="1"/>
  <c r="P927" i="1"/>
  <c r="P928" i="1"/>
  <c r="P929" i="1"/>
  <c r="P930" i="1"/>
  <c r="P931" i="1"/>
  <c r="P932" i="1"/>
  <c r="P933" i="1"/>
  <c r="P934" i="1"/>
  <c r="P935" i="1"/>
  <c r="P936" i="1"/>
  <c r="P937" i="1"/>
  <c r="P938" i="1"/>
  <c r="P939" i="1"/>
  <c r="P940" i="1"/>
  <c r="P941" i="1"/>
  <c r="P942" i="1"/>
  <c r="P943" i="1"/>
  <c r="P944" i="1"/>
  <c r="P945" i="1"/>
  <c r="P946" i="1"/>
  <c r="P947" i="1"/>
  <c r="P948" i="1"/>
  <c r="P949" i="1"/>
  <c r="P950" i="1"/>
  <c r="P951" i="1"/>
  <c r="P952" i="1"/>
  <c r="P953" i="1"/>
  <c r="P954" i="1"/>
  <c r="P955" i="1"/>
  <c r="P956" i="1"/>
  <c r="P957" i="1"/>
  <c r="P958" i="1"/>
  <c r="P959" i="1"/>
  <c r="P960" i="1"/>
  <c r="P961" i="1"/>
  <c r="P962" i="1"/>
  <c r="P963" i="1"/>
  <c r="P964" i="1"/>
  <c r="P965" i="1"/>
  <c r="P966" i="1"/>
  <c r="P967" i="1"/>
  <c r="P968" i="1"/>
  <c r="P969" i="1"/>
  <c r="P970" i="1"/>
  <c r="P971" i="1"/>
  <c r="P972" i="1"/>
  <c r="P973" i="1"/>
  <c r="P974" i="1"/>
  <c r="P975" i="1"/>
  <c r="P976" i="1"/>
  <c r="P977" i="1"/>
  <c r="P978" i="1"/>
  <c r="P979" i="1"/>
  <c r="P980" i="1"/>
  <c r="P981" i="1"/>
  <c r="P982" i="1"/>
  <c r="P983" i="1"/>
  <c r="P984" i="1"/>
  <c r="P985" i="1"/>
  <c r="P986" i="1"/>
  <c r="P987" i="1"/>
  <c r="P988" i="1"/>
  <c r="P989" i="1"/>
  <c r="P990" i="1"/>
  <c r="P991" i="1"/>
  <c r="P992" i="1"/>
  <c r="P993" i="1"/>
  <c r="P994" i="1"/>
  <c r="P995" i="1"/>
  <c r="P996" i="1"/>
  <c r="P997" i="1"/>
  <c r="P998" i="1"/>
  <c r="P999" i="1"/>
  <c r="P1000" i="1"/>
  <c r="P1001" i="1"/>
  <c r="P1002" i="1"/>
  <c r="P1003" i="1"/>
  <c r="P1004" i="1"/>
  <c r="P1005" i="1"/>
  <c r="P1006" i="1"/>
  <c r="P1007" i="1"/>
  <c r="P1008" i="1"/>
  <c r="P1009" i="1"/>
  <c r="P1010" i="1"/>
  <c r="P1011" i="1"/>
  <c r="P1012" i="1"/>
  <c r="P1013" i="1"/>
  <c r="P1014" i="1"/>
  <c r="P1015" i="1"/>
  <c r="P1016" i="1"/>
  <c r="P1017" i="1"/>
  <c r="P1018" i="1"/>
  <c r="P1019" i="1"/>
  <c r="P1020" i="1"/>
  <c r="P1021" i="1"/>
  <c r="P1022" i="1"/>
  <c r="P1023" i="1"/>
  <c r="P1024" i="1"/>
  <c r="P1025" i="1"/>
  <c r="P1026" i="1"/>
  <c r="P1027" i="1"/>
  <c r="P1028" i="1"/>
  <c r="P1029" i="1"/>
  <c r="P1030" i="1"/>
  <c r="P1031" i="1"/>
  <c r="P1032" i="1"/>
  <c r="P1033" i="1"/>
  <c r="P1034" i="1"/>
  <c r="P1035" i="1"/>
  <c r="P1036" i="1"/>
  <c r="P1037" i="1"/>
  <c r="P1038" i="1"/>
  <c r="P1039" i="1"/>
  <c r="P1040" i="1"/>
  <c r="P1041" i="1"/>
  <c r="P1042" i="1"/>
  <c r="P1043" i="1"/>
  <c r="P1044" i="1"/>
  <c r="P1045" i="1"/>
  <c r="P1046" i="1"/>
  <c r="P1047" i="1"/>
  <c r="P1048" i="1"/>
  <c r="P1049" i="1"/>
  <c r="P1050" i="1"/>
  <c r="P1051" i="1"/>
  <c r="P1052" i="1"/>
  <c r="P1053" i="1"/>
  <c r="P1054" i="1"/>
  <c r="P1055" i="1"/>
  <c r="P1056" i="1"/>
  <c r="P1057" i="1"/>
  <c r="P1058" i="1"/>
  <c r="P1059" i="1"/>
  <c r="P1060" i="1"/>
  <c r="P1061" i="1"/>
  <c r="P1062" i="1"/>
  <c r="P1063" i="1"/>
  <c r="P1064" i="1"/>
  <c r="P1065" i="1"/>
  <c r="P1066" i="1"/>
  <c r="P1067" i="1"/>
  <c r="P1068" i="1"/>
  <c r="P1069" i="1"/>
  <c r="P1070" i="1"/>
  <c r="P1071" i="1"/>
  <c r="P1072" i="1"/>
  <c r="P1073" i="1"/>
  <c r="P1074" i="1"/>
  <c r="P1075" i="1"/>
  <c r="P1076" i="1"/>
  <c r="P1077" i="1"/>
  <c r="P1078" i="1"/>
  <c r="P1079" i="1"/>
  <c r="P1080" i="1"/>
  <c r="P1081" i="1"/>
  <c r="P1082" i="1"/>
  <c r="P1083" i="1"/>
  <c r="P1084" i="1"/>
  <c r="P1085" i="1"/>
  <c r="P1086" i="1"/>
  <c r="P1087" i="1"/>
  <c r="P1088" i="1"/>
  <c r="P1089" i="1"/>
  <c r="P1090" i="1"/>
  <c r="P1091" i="1"/>
  <c r="P1092" i="1"/>
  <c r="P1093" i="1"/>
  <c r="P1094" i="1"/>
  <c r="P1095" i="1"/>
  <c r="P1096" i="1"/>
  <c r="P1097" i="1"/>
  <c r="P1098" i="1"/>
  <c r="P1099" i="1"/>
  <c r="P1100" i="1"/>
  <c r="P1101" i="1"/>
  <c r="P1102" i="1"/>
  <c r="P1103" i="1"/>
  <c r="P1104" i="1"/>
  <c r="P1105" i="1"/>
  <c r="P1106" i="1"/>
  <c r="P1107" i="1"/>
  <c r="P1108" i="1"/>
  <c r="P1109" i="1"/>
  <c r="P1110" i="1"/>
  <c r="P1111" i="1"/>
  <c r="P1112" i="1"/>
  <c r="P1113" i="1"/>
  <c r="P1114" i="1"/>
  <c r="P1115" i="1"/>
  <c r="P1116" i="1"/>
  <c r="P1117" i="1"/>
  <c r="P1118" i="1"/>
  <c r="P1119" i="1"/>
  <c r="P1120" i="1"/>
  <c r="P1121" i="1"/>
  <c r="P1122" i="1"/>
  <c r="P1123" i="1"/>
  <c r="P1124" i="1"/>
  <c r="P1125" i="1"/>
  <c r="P1126" i="1"/>
  <c r="P1127" i="1"/>
  <c r="P1128" i="1"/>
  <c r="P1129" i="1"/>
  <c r="P1130" i="1"/>
  <c r="P1131" i="1"/>
  <c r="P1132" i="1"/>
  <c r="P1133" i="1"/>
  <c r="P1134" i="1"/>
  <c r="P1135" i="1"/>
  <c r="P1136" i="1"/>
  <c r="P1137" i="1"/>
  <c r="P1138" i="1"/>
  <c r="P1139" i="1"/>
  <c r="P1140" i="1"/>
  <c r="P1141" i="1"/>
  <c r="P1142" i="1"/>
  <c r="P1143" i="1"/>
  <c r="P1144" i="1"/>
  <c r="P1145" i="1"/>
  <c r="P1146" i="1"/>
  <c r="P1147" i="1"/>
  <c r="P1148" i="1"/>
  <c r="P1149" i="1"/>
  <c r="P1150" i="1"/>
  <c r="P1151" i="1"/>
  <c r="P1152" i="1"/>
  <c r="P1153" i="1"/>
  <c r="P1154" i="1"/>
  <c r="P1155" i="1"/>
  <c r="P1156" i="1"/>
  <c r="P1157" i="1"/>
  <c r="P1158" i="1"/>
  <c r="P1159" i="1"/>
  <c r="P1160" i="1"/>
  <c r="P1161" i="1"/>
  <c r="P1162" i="1"/>
  <c r="P1163" i="1"/>
  <c r="P1164" i="1"/>
  <c r="P1165" i="1"/>
  <c r="P1166" i="1"/>
  <c r="P1167" i="1"/>
  <c r="P1168" i="1"/>
  <c r="P1169" i="1"/>
  <c r="P1170" i="1"/>
  <c r="P1171" i="1"/>
  <c r="P1172" i="1"/>
  <c r="P1173" i="1"/>
  <c r="P1174" i="1"/>
  <c r="P1175" i="1"/>
  <c r="P1176" i="1"/>
  <c r="P1177" i="1"/>
  <c r="P1178" i="1"/>
  <c r="P1179" i="1"/>
  <c r="P1180" i="1"/>
  <c r="P1181" i="1"/>
  <c r="P1182" i="1"/>
  <c r="P1183" i="1"/>
  <c r="P1184" i="1"/>
  <c r="P1185" i="1"/>
  <c r="P1186" i="1"/>
  <c r="P1187" i="1"/>
  <c r="P1188" i="1"/>
  <c r="P1189" i="1"/>
  <c r="P1190" i="1"/>
  <c r="P1191" i="1"/>
  <c r="P1192" i="1"/>
  <c r="P1193" i="1"/>
  <c r="P1194" i="1"/>
  <c r="P1195" i="1"/>
  <c r="P1196" i="1"/>
  <c r="P1197" i="1"/>
  <c r="P1198" i="1"/>
  <c r="P1199" i="1"/>
  <c r="P1200" i="1"/>
  <c r="P1201" i="1"/>
  <c r="P1202" i="1"/>
  <c r="P1203" i="1"/>
  <c r="P1204" i="1"/>
  <c r="P1205" i="1"/>
  <c r="P1206" i="1"/>
  <c r="P1207" i="1"/>
  <c r="P1208" i="1"/>
  <c r="P1209" i="1"/>
  <c r="P1210" i="1"/>
  <c r="P1211" i="1"/>
  <c r="P1212" i="1"/>
  <c r="P1213" i="1"/>
  <c r="P1214" i="1"/>
  <c r="P1215" i="1"/>
  <c r="P1216" i="1"/>
  <c r="P1217" i="1"/>
  <c r="P1218" i="1"/>
  <c r="P1219" i="1"/>
  <c r="P1220" i="1"/>
  <c r="P1221" i="1"/>
  <c r="P1222" i="1"/>
  <c r="P1223" i="1"/>
  <c r="P1224" i="1"/>
  <c r="P1225" i="1"/>
  <c r="P1226" i="1"/>
  <c r="P1227" i="1"/>
  <c r="P1228" i="1"/>
  <c r="P1229" i="1"/>
  <c r="P1230" i="1"/>
  <c r="P1231" i="1"/>
  <c r="P1232" i="1"/>
  <c r="P1233" i="1"/>
  <c r="P1234" i="1"/>
  <c r="P1235" i="1"/>
  <c r="P1236" i="1"/>
  <c r="P1237" i="1"/>
  <c r="P1238" i="1"/>
  <c r="P1239" i="1"/>
  <c r="P1240" i="1"/>
  <c r="P1241" i="1"/>
  <c r="P1242" i="1"/>
  <c r="P1243" i="1"/>
  <c r="P1244" i="1"/>
  <c r="P1245" i="1"/>
  <c r="P1246" i="1"/>
  <c r="P1247" i="1"/>
  <c r="P1248" i="1"/>
  <c r="P1249" i="1"/>
  <c r="P1250" i="1"/>
  <c r="P1251" i="1"/>
  <c r="P1252" i="1"/>
  <c r="P1253" i="1"/>
  <c r="P1254" i="1"/>
  <c r="P1255" i="1"/>
  <c r="P1256" i="1"/>
  <c r="P1257" i="1"/>
  <c r="P1258" i="1"/>
  <c r="P1259" i="1"/>
  <c r="P1260" i="1"/>
  <c r="P1261" i="1"/>
  <c r="P1262" i="1"/>
  <c r="P1263" i="1"/>
  <c r="P1264" i="1"/>
  <c r="P1265" i="1"/>
  <c r="P1266" i="1"/>
  <c r="P1267" i="1"/>
  <c r="P1268" i="1"/>
  <c r="P1269" i="1"/>
  <c r="P1270" i="1"/>
  <c r="P1271" i="1"/>
  <c r="P1272" i="1"/>
  <c r="P1273" i="1"/>
  <c r="P1274" i="1"/>
  <c r="P1275" i="1"/>
  <c r="P1276" i="1"/>
  <c r="P1277" i="1"/>
  <c r="P1278" i="1"/>
  <c r="P1279" i="1"/>
  <c r="P1280" i="1"/>
  <c r="P1281" i="1"/>
  <c r="P1282" i="1"/>
  <c r="P1283" i="1"/>
  <c r="P1284" i="1"/>
  <c r="P1285" i="1"/>
  <c r="P1286" i="1"/>
  <c r="P1287" i="1"/>
  <c r="P1288" i="1"/>
  <c r="P1289" i="1"/>
  <c r="P1290" i="1"/>
  <c r="P1291" i="1"/>
  <c r="P1292" i="1"/>
  <c r="P1293" i="1"/>
  <c r="P1294" i="1"/>
  <c r="P1295" i="1"/>
  <c r="P1296" i="1"/>
  <c r="P1297" i="1"/>
  <c r="P1298" i="1"/>
  <c r="P1299" i="1"/>
  <c r="P1300" i="1"/>
  <c r="P1301" i="1"/>
  <c r="P1302" i="1"/>
  <c r="P1303" i="1"/>
  <c r="P1304" i="1"/>
  <c r="P1305" i="1"/>
  <c r="P1306" i="1"/>
  <c r="P1307" i="1"/>
  <c r="P1308" i="1"/>
  <c r="P1309" i="1"/>
  <c r="P1310" i="1"/>
  <c r="P1311" i="1"/>
  <c r="P1312" i="1"/>
  <c r="P1313" i="1"/>
  <c r="P1314" i="1"/>
  <c r="P1315" i="1"/>
  <c r="P1316" i="1"/>
  <c r="P1317" i="1"/>
  <c r="P1318" i="1"/>
  <c r="P1319" i="1"/>
  <c r="P1320" i="1"/>
  <c r="P1321" i="1"/>
  <c r="P1322" i="1"/>
  <c r="P1323" i="1"/>
  <c r="P1324" i="1"/>
  <c r="P1325" i="1"/>
  <c r="P1326" i="1"/>
  <c r="P1327" i="1"/>
  <c r="P1328" i="1"/>
  <c r="P1329" i="1"/>
  <c r="P1330" i="1"/>
  <c r="P1331" i="1"/>
  <c r="P1332" i="1"/>
  <c r="P1333" i="1"/>
  <c r="P1334" i="1"/>
  <c r="P1335" i="1"/>
  <c r="P1336" i="1"/>
  <c r="P1337" i="1"/>
  <c r="P1338" i="1"/>
  <c r="P1339" i="1"/>
  <c r="P1340" i="1"/>
  <c r="P1341" i="1"/>
  <c r="P1342" i="1"/>
  <c r="P1343" i="1"/>
  <c r="P1344" i="1"/>
  <c r="P1345" i="1"/>
  <c r="P1346" i="1"/>
  <c r="P1347" i="1"/>
  <c r="P1348" i="1"/>
  <c r="P1349" i="1"/>
  <c r="P1350" i="1"/>
  <c r="P1351" i="1"/>
  <c r="P1352" i="1"/>
  <c r="P1353" i="1"/>
  <c r="P1354" i="1"/>
  <c r="P1355" i="1"/>
  <c r="P1356" i="1"/>
  <c r="P1357" i="1"/>
  <c r="P1358" i="1"/>
  <c r="P1359" i="1"/>
  <c r="P1360" i="1"/>
  <c r="P1361" i="1"/>
  <c r="P1362" i="1"/>
  <c r="P1363" i="1"/>
  <c r="P1364" i="1"/>
  <c r="P1365" i="1"/>
  <c r="P1366" i="1"/>
  <c r="P1367" i="1"/>
  <c r="P1368" i="1"/>
  <c r="P1369" i="1"/>
  <c r="P1370" i="1"/>
  <c r="P1371" i="1"/>
  <c r="P1372" i="1"/>
  <c r="P1373" i="1"/>
  <c r="P1374" i="1"/>
  <c r="P1375" i="1"/>
  <c r="P1376" i="1"/>
  <c r="P1377" i="1"/>
  <c r="P1378" i="1"/>
  <c r="P1379" i="1"/>
  <c r="P1380" i="1"/>
  <c r="P1381" i="1"/>
  <c r="P1382" i="1"/>
  <c r="P1383" i="1"/>
  <c r="P1384" i="1"/>
  <c r="P1385" i="1"/>
  <c r="P1386" i="1"/>
  <c r="P1387" i="1"/>
  <c r="P1388" i="1"/>
  <c r="P1389" i="1"/>
  <c r="P1390" i="1"/>
  <c r="P1391" i="1"/>
  <c r="P1392" i="1"/>
  <c r="P1393" i="1"/>
  <c r="P1394" i="1"/>
  <c r="P1395" i="1"/>
  <c r="P1396" i="1"/>
  <c r="P1397" i="1"/>
  <c r="P1398" i="1"/>
  <c r="P1399" i="1"/>
  <c r="P1400" i="1"/>
  <c r="P1401" i="1"/>
  <c r="P1402" i="1"/>
  <c r="P1403" i="1"/>
  <c r="P1404" i="1"/>
  <c r="P1405" i="1"/>
  <c r="P1406" i="1"/>
  <c r="P1407" i="1"/>
  <c r="P1408" i="1"/>
  <c r="P1409" i="1"/>
  <c r="P1410" i="1"/>
  <c r="P1411" i="1"/>
  <c r="P1412" i="1"/>
  <c r="P1413" i="1"/>
  <c r="P1414" i="1"/>
  <c r="P1415" i="1"/>
  <c r="P1416" i="1"/>
  <c r="P1417" i="1"/>
  <c r="P1418" i="1"/>
  <c r="P1419" i="1"/>
  <c r="P1420" i="1"/>
  <c r="P1421" i="1"/>
  <c r="P1422" i="1"/>
  <c r="P1423" i="1"/>
  <c r="P1424" i="1"/>
  <c r="P1425" i="1"/>
  <c r="P1426" i="1"/>
  <c r="P1427" i="1"/>
  <c r="P1428" i="1"/>
  <c r="P1429" i="1"/>
  <c r="P1430" i="1"/>
  <c r="P1431" i="1"/>
  <c r="P1432" i="1"/>
  <c r="P1433" i="1"/>
  <c r="P1434" i="1"/>
  <c r="P1435" i="1"/>
  <c r="P1436" i="1"/>
  <c r="P1437" i="1"/>
  <c r="P1438" i="1"/>
  <c r="P1439" i="1"/>
  <c r="P1440" i="1"/>
  <c r="P1441" i="1"/>
  <c r="P1442" i="1"/>
  <c r="P1443" i="1"/>
  <c r="P1444" i="1"/>
  <c r="P1445" i="1"/>
  <c r="P1446" i="1"/>
  <c r="P1447" i="1"/>
  <c r="P1448" i="1"/>
  <c r="P1449" i="1"/>
  <c r="P1450" i="1"/>
  <c r="P1451" i="1"/>
  <c r="P1452" i="1"/>
  <c r="P1453" i="1"/>
  <c r="P1454" i="1"/>
  <c r="P1455" i="1"/>
  <c r="P1456" i="1"/>
  <c r="P1457" i="1"/>
  <c r="P1458" i="1"/>
  <c r="P1459" i="1"/>
  <c r="P1460" i="1"/>
  <c r="P1461" i="1"/>
  <c r="P1462" i="1"/>
  <c r="P1463" i="1"/>
  <c r="P1464" i="1"/>
  <c r="P1465" i="1"/>
  <c r="P1466" i="1"/>
  <c r="P1467" i="1"/>
  <c r="P1468" i="1"/>
  <c r="P1469" i="1"/>
  <c r="P1470" i="1"/>
  <c r="P1471" i="1"/>
  <c r="P1472" i="1"/>
  <c r="P1473" i="1"/>
  <c r="P1474" i="1"/>
  <c r="P1475" i="1"/>
  <c r="P1476" i="1"/>
  <c r="P1477" i="1"/>
  <c r="P1478" i="1"/>
  <c r="P1479" i="1"/>
  <c r="P1480" i="1"/>
  <c r="P1481" i="1"/>
  <c r="P1482" i="1"/>
  <c r="P1483" i="1"/>
  <c r="P1484" i="1"/>
  <c r="P1485" i="1"/>
  <c r="P1486" i="1"/>
  <c r="P1487" i="1"/>
  <c r="P1488" i="1"/>
  <c r="P1489" i="1"/>
  <c r="P1490" i="1"/>
  <c r="P1491" i="1"/>
  <c r="P1492" i="1"/>
  <c r="P1493" i="1"/>
  <c r="P1494" i="1"/>
  <c r="P1495" i="1"/>
  <c r="P1496" i="1"/>
  <c r="P1497" i="1"/>
  <c r="P1498" i="1"/>
  <c r="P1499" i="1"/>
  <c r="P1500" i="1"/>
  <c r="P1501" i="1"/>
  <c r="P1502" i="1"/>
  <c r="P1503" i="1"/>
  <c r="P1504" i="1"/>
  <c r="P1505" i="1"/>
  <c r="P1506" i="1"/>
  <c r="P1507" i="1"/>
  <c r="P1508" i="1"/>
  <c r="P1509" i="1"/>
  <c r="P1510" i="1"/>
  <c r="P1511" i="1"/>
  <c r="P1512" i="1"/>
  <c r="P1513" i="1"/>
  <c r="P1514" i="1"/>
  <c r="P1515" i="1"/>
  <c r="P1516" i="1"/>
  <c r="P1517" i="1"/>
  <c r="P1518" i="1"/>
  <c r="P1519" i="1"/>
  <c r="P1520" i="1"/>
  <c r="P1521" i="1"/>
  <c r="P1522" i="1"/>
  <c r="P1523" i="1"/>
  <c r="P1524" i="1"/>
  <c r="P1525" i="1"/>
  <c r="P1526" i="1"/>
  <c r="P1527" i="1"/>
  <c r="P1528" i="1"/>
  <c r="P1529" i="1"/>
  <c r="P1530" i="1"/>
  <c r="P1531" i="1"/>
  <c r="P1532" i="1"/>
  <c r="P1533" i="1"/>
  <c r="P1534" i="1"/>
  <c r="P1535" i="1"/>
  <c r="P1536" i="1"/>
  <c r="P1537" i="1"/>
  <c r="P1538" i="1"/>
  <c r="P1539" i="1"/>
  <c r="P1540" i="1"/>
  <c r="P1541" i="1"/>
  <c r="P1542" i="1"/>
  <c r="P1543" i="1"/>
  <c r="P1544" i="1"/>
  <c r="P1545" i="1"/>
  <c r="P1546" i="1"/>
  <c r="P1547" i="1"/>
  <c r="P1548" i="1"/>
  <c r="P1549" i="1"/>
  <c r="P1550" i="1"/>
  <c r="P1551" i="1"/>
  <c r="P1552" i="1"/>
  <c r="P1553" i="1"/>
  <c r="P1554" i="1"/>
  <c r="P1555" i="1"/>
  <c r="P1556" i="1"/>
  <c r="P1557" i="1"/>
  <c r="P1558" i="1"/>
  <c r="P1559" i="1"/>
  <c r="P1560" i="1"/>
  <c r="P1561" i="1"/>
  <c r="P1562" i="1"/>
  <c r="P1563" i="1"/>
  <c r="P1564" i="1"/>
  <c r="P1565" i="1"/>
  <c r="P1566" i="1"/>
  <c r="P1567" i="1"/>
  <c r="P1568" i="1"/>
  <c r="P1569" i="1"/>
  <c r="P1570" i="1"/>
  <c r="P1571" i="1"/>
  <c r="P1572" i="1"/>
  <c r="P1573" i="1"/>
  <c r="P1574" i="1"/>
  <c r="P1575" i="1"/>
  <c r="P1576" i="1"/>
  <c r="P1577" i="1"/>
  <c r="P1578" i="1"/>
  <c r="P1579" i="1"/>
  <c r="P1580" i="1"/>
  <c r="P1581" i="1"/>
  <c r="P1582" i="1"/>
  <c r="P1583" i="1"/>
  <c r="P1584" i="1"/>
  <c r="P1585" i="1"/>
  <c r="P1586" i="1"/>
  <c r="P1587" i="1"/>
  <c r="P1588" i="1"/>
  <c r="P1589" i="1"/>
  <c r="P1590" i="1"/>
  <c r="P1591" i="1"/>
  <c r="P1592" i="1"/>
  <c r="P1593" i="1"/>
  <c r="P1594" i="1"/>
  <c r="P1595" i="1"/>
  <c r="P1596" i="1"/>
  <c r="P1597" i="1"/>
  <c r="P1598" i="1"/>
  <c r="P1599" i="1"/>
  <c r="P1600" i="1"/>
  <c r="P1601" i="1"/>
  <c r="P1602" i="1"/>
  <c r="P1603" i="1"/>
  <c r="P1604" i="1"/>
  <c r="P1605" i="1"/>
  <c r="P1606" i="1"/>
  <c r="P1607" i="1"/>
  <c r="P1608" i="1"/>
  <c r="P1609" i="1"/>
  <c r="P1610" i="1"/>
  <c r="P1611" i="1"/>
  <c r="P1612" i="1"/>
  <c r="P1613" i="1"/>
  <c r="P1614" i="1"/>
  <c r="P1615" i="1"/>
  <c r="P1616" i="1"/>
  <c r="P1617" i="1"/>
  <c r="P1618" i="1"/>
  <c r="P1619" i="1"/>
  <c r="P1620" i="1"/>
  <c r="P1621" i="1"/>
  <c r="P1622" i="1"/>
  <c r="P1623" i="1"/>
  <c r="P1624" i="1"/>
  <c r="P1625" i="1"/>
  <c r="P1626" i="1"/>
  <c r="P1627" i="1"/>
  <c r="P1628" i="1"/>
  <c r="P1629" i="1"/>
  <c r="P1630" i="1"/>
  <c r="P1631" i="1"/>
  <c r="P1632" i="1"/>
  <c r="P1633" i="1"/>
  <c r="P1634" i="1"/>
  <c r="P1635" i="1"/>
  <c r="P1636" i="1"/>
  <c r="P1637" i="1"/>
  <c r="P1638" i="1"/>
  <c r="P1639" i="1"/>
  <c r="P1640" i="1"/>
  <c r="P1641" i="1"/>
  <c r="P1642" i="1"/>
  <c r="P1643" i="1"/>
  <c r="P1644" i="1"/>
  <c r="P1645" i="1"/>
  <c r="P1646" i="1"/>
  <c r="P1647" i="1"/>
  <c r="P1648" i="1"/>
  <c r="P1649" i="1"/>
  <c r="P1650" i="1"/>
  <c r="P1651" i="1"/>
  <c r="P1652" i="1"/>
  <c r="P1653" i="1"/>
  <c r="P1654" i="1"/>
  <c r="P1655" i="1"/>
  <c r="P1656" i="1"/>
  <c r="P1657" i="1"/>
  <c r="P1658" i="1"/>
  <c r="P1659" i="1"/>
  <c r="P1660" i="1"/>
  <c r="P1661" i="1"/>
  <c r="P1662" i="1"/>
  <c r="P1663" i="1"/>
  <c r="P1664" i="1"/>
  <c r="P1665" i="1"/>
  <c r="P1666" i="1"/>
  <c r="P1667" i="1"/>
  <c r="P1668" i="1"/>
  <c r="P1669" i="1"/>
  <c r="P1670" i="1"/>
  <c r="P1671" i="1"/>
  <c r="P1672" i="1"/>
  <c r="P1673" i="1"/>
  <c r="P1674" i="1"/>
  <c r="P1675" i="1"/>
  <c r="P1676" i="1"/>
  <c r="P1677" i="1"/>
  <c r="P1678" i="1"/>
  <c r="P1679" i="1"/>
  <c r="P1680" i="1"/>
  <c r="P1681" i="1"/>
  <c r="P1682" i="1"/>
  <c r="P1683" i="1"/>
  <c r="P1684" i="1"/>
  <c r="P1685" i="1"/>
  <c r="P1686" i="1"/>
  <c r="P1687" i="1"/>
  <c r="P1688" i="1"/>
  <c r="P1689" i="1"/>
  <c r="P1690" i="1"/>
  <c r="P1691" i="1"/>
  <c r="P1692" i="1"/>
  <c r="P1693" i="1"/>
  <c r="P1694" i="1"/>
  <c r="P1695" i="1"/>
  <c r="P1696" i="1"/>
  <c r="P1697" i="1"/>
  <c r="P1698" i="1"/>
  <c r="P1699" i="1"/>
  <c r="P1700" i="1"/>
  <c r="P1701" i="1"/>
  <c r="P1702" i="1"/>
  <c r="P1703" i="1"/>
  <c r="P1704" i="1"/>
  <c r="P1705" i="1"/>
  <c r="P1706" i="1"/>
  <c r="P1707" i="1"/>
  <c r="P1708" i="1"/>
  <c r="P1709" i="1"/>
  <c r="P1710" i="1"/>
  <c r="P1711" i="1"/>
  <c r="P1712" i="1"/>
  <c r="P1713" i="1"/>
  <c r="P1714" i="1"/>
  <c r="P1715" i="1"/>
  <c r="P1716" i="1"/>
  <c r="P1717" i="1"/>
  <c r="P1718" i="1"/>
  <c r="P1719" i="1"/>
  <c r="P1720" i="1"/>
  <c r="P1721" i="1"/>
  <c r="P1722" i="1"/>
  <c r="P1723" i="1"/>
  <c r="P1724" i="1"/>
  <c r="P1725" i="1"/>
  <c r="P1726" i="1"/>
  <c r="P1727" i="1"/>
  <c r="P1728" i="1"/>
  <c r="P1729" i="1"/>
  <c r="P1730" i="1"/>
  <c r="P1731" i="1"/>
  <c r="P1732" i="1"/>
  <c r="P1733" i="1"/>
  <c r="P1734" i="1"/>
  <c r="P1735" i="1"/>
  <c r="P1736" i="1"/>
  <c r="P1737" i="1"/>
  <c r="P1738" i="1"/>
  <c r="P1739" i="1"/>
  <c r="P1740" i="1"/>
  <c r="P1741" i="1"/>
  <c r="P1742" i="1"/>
  <c r="P1743" i="1"/>
  <c r="P1744" i="1"/>
  <c r="P1745" i="1"/>
  <c r="P1746" i="1"/>
  <c r="P1747" i="1"/>
  <c r="P1748" i="1"/>
  <c r="P1749" i="1"/>
  <c r="P1750" i="1"/>
  <c r="P1751" i="1"/>
  <c r="P1752" i="1"/>
  <c r="P1753" i="1"/>
  <c r="P1754" i="1"/>
  <c r="P1755" i="1"/>
  <c r="P1756" i="1"/>
  <c r="P1757" i="1"/>
  <c r="P1758" i="1"/>
  <c r="P1759" i="1"/>
  <c r="P1760" i="1"/>
  <c r="P1761" i="1"/>
  <c r="P1762" i="1"/>
  <c r="P1763" i="1"/>
  <c r="P1764" i="1"/>
  <c r="P1765" i="1"/>
  <c r="P1766" i="1"/>
  <c r="P1767" i="1"/>
  <c r="P1768" i="1"/>
  <c r="P1769" i="1"/>
  <c r="P1770" i="1"/>
  <c r="P1771" i="1"/>
  <c r="P1772" i="1"/>
  <c r="P1773" i="1"/>
  <c r="P1774" i="1"/>
  <c r="P1775" i="1"/>
  <c r="P1776" i="1"/>
  <c r="P1777" i="1"/>
  <c r="P1778" i="1"/>
  <c r="P1779" i="1"/>
  <c r="P1780" i="1"/>
  <c r="P1781" i="1"/>
  <c r="P1782" i="1"/>
  <c r="P1783" i="1"/>
  <c r="P1784" i="1"/>
  <c r="P1785" i="1"/>
  <c r="P1786" i="1"/>
  <c r="P1787" i="1"/>
  <c r="P1788" i="1"/>
  <c r="P1789" i="1"/>
  <c r="P1790" i="1"/>
  <c r="P1791" i="1"/>
  <c r="P1792" i="1"/>
  <c r="P1793" i="1"/>
  <c r="P1794" i="1"/>
  <c r="P1795" i="1"/>
  <c r="P1796" i="1"/>
  <c r="P1797" i="1"/>
  <c r="P1798" i="1"/>
  <c r="P1799" i="1"/>
  <c r="P1800" i="1"/>
  <c r="P1801" i="1"/>
  <c r="P1802" i="1"/>
  <c r="P1803" i="1"/>
  <c r="P1804" i="1"/>
  <c r="P1805" i="1"/>
  <c r="P1806" i="1"/>
  <c r="P1807" i="1"/>
  <c r="P1808" i="1"/>
  <c r="P8" i="1"/>
  <c r="I11" i="1"/>
  <c r="I12" i="1"/>
  <c r="I13" i="1"/>
  <c r="I14" i="1"/>
  <c r="I15" i="1"/>
  <c r="I16" i="1"/>
  <c r="I17" i="1"/>
  <c r="I18" i="1"/>
  <c r="I19" i="1"/>
  <c r="I20" i="1"/>
  <c r="I21" i="1"/>
  <c r="I22" i="1"/>
  <c r="I23" i="1"/>
  <c r="I24" i="1"/>
  <c r="I25" i="1"/>
  <c r="I26" i="1"/>
  <c r="I27" i="1"/>
  <c r="I28" i="1"/>
  <c r="I29" i="1"/>
  <c r="I30" i="1"/>
  <c r="I31" i="1"/>
  <c r="I32" i="1"/>
  <c r="I33" i="1"/>
  <c r="I34" i="1"/>
  <c r="I35" i="1"/>
  <c r="I36" i="1"/>
  <c r="I37" i="1"/>
  <c r="I38" i="1"/>
  <c r="I39" i="1"/>
  <c r="I40" i="1"/>
  <c r="I41" i="1"/>
  <c r="I42" i="1"/>
  <c r="I43" i="1"/>
  <c r="I44" i="1"/>
  <c r="I45" i="1"/>
  <c r="I46" i="1"/>
  <c r="I47" i="1"/>
  <c r="I48" i="1"/>
  <c r="I49" i="1"/>
  <c r="I50" i="1"/>
  <c r="I51" i="1"/>
  <c r="I52" i="1"/>
  <c r="I53" i="1"/>
  <c r="I54" i="1"/>
  <c r="I55" i="1"/>
  <c r="I56" i="1"/>
  <c r="I57" i="1"/>
  <c r="I58" i="1"/>
  <c r="I59" i="1"/>
  <c r="I60" i="1"/>
  <c r="I61" i="1"/>
  <c r="I62" i="1"/>
  <c r="I63" i="1"/>
  <c r="I64" i="1"/>
  <c r="I65" i="1"/>
  <c r="I66" i="1"/>
  <c r="I67" i="1"/>
  <c r="I68" i="1"/>
  <c r="I69" i="1"/>
  <c r="I70" i="1"/>
  <c r="I71" i="1"/>
  <c r="I72" i="1"/>
  <c r="I73" i="1"/>
  <c r="I74" i="1"/>
  <c r="I75" i="1"/>
  <c r="I76" i="1"/>
  <c r="I77" i="1"/>
  <c r="I78" i="1"/>
  <c r="I79" i="1"/>
  <c r="I80" i="1"/>
  <c r="I81" i="1"/>
  <c r="I82" i="1"/>
  <c r="I83" i="1"/>
  <c r="I84" i="1"/>
  <c r="I85" i="1"/>
  <c r="I86" i="1"/>
  <c r="I87" i="1"/>
  <c r="I88" i="1"/>
  <c r="I89" i="1"/>
  <c r="I90" i="1"/>
  <c r="I91" i="1"/>
  <c r="I92" i="1"/>
  <c r="I93" i="1"/>
  <c r="I94" i="1"/>
  <c r="I95" i="1"/>
  <c r="I96" i="1"/>
  <c r="I97" i="1"/>
  <c r="I98" i="1"/>
  <c r="I99" i="1"/>
  <c r="I100" i="1"/>
  <c r="I101" i="1"/>
  <c r="I102" i="1"/>
  <c r="I103" i="1"/>
  <c r="I104" i="1"/>
  <c r="I105" i="1"/>
  <c r="I106" i="1"/>
  <c r="I107" i="1"/>
  <c r="I108" i="1"/>
  <c r="I109" i="1"/>
  <c r="I110" i="1"/>
  <c r="I111" i="1"/>
  <c r="I112" i="1"/>
  <c r="I113" i="1"/>
  <c r="I114" i="1"/>
  <c r="I115" i="1"/>
  <c r="I116" i="1"/>
  <c r="I117" i="1"/>
  <c r="I118" i="1"/>
  <c r="I119" i="1"/>
  <c r="I120" i="1"/>
  <c r="I121" i="1"/>
  <c r="I122" i="1"/>
  <c r="I123" i="1"/>
  <c r="I124" i="1"/>
  <c r="I125" i="1"/>
  <c r="I126" i="1"/>
  <c r="I127" i="1"/>
  <c r="I128" i="1"/>
  <c r="I129" i="1"/>
  <c r="I130" i="1"/>
  <c r="I131" i="1"/>
  <c r="I132" i="1"/>
  <c r="I133" i="1"/>
  <c r="I134" i="1"/>
  <c r="I135" i="1"/>
  <c r="I136" i="1"/>
  <c r="I137" i="1"/>
  <c r="I138" i="1"/>
  <c r="I139" i="1"/>
  <c r="I140" i="1"/>
  <c r="I141" i="1"/>
  <c r="I142" i="1"/>
  <c r="I143" i="1"/>
  <c r="I144" i="1"/>
  <c r="I145" i="1"/>
  <c r="I146" i="1"/>
  <c r="I147" i="1"/>
  <c r="I148" i="1"/>
  <c r="I149" i="1"/>
  <c r="I150" i="1"/>
  <c r="I151" i="1"/>
  <c r="I152" i="1"/>
  <c r="I153" i="1"/>
  <c r="I154" i="1"/>
  <c r="I155" i="1"/>
  <c r="I156" i="1"/>
  <c r="I157" i="1"/>
  <c r="I158" i="1"/>
  <c r="I159" i="1"/>
  <c r="I160" i="1"/>
  <c r="I161" i="1"/>
  <c r="I162" i="1"/>
  <c r="I163" i="1"/>
  <c r="I164" i="1"/>
  <c r="I165" i="1"/>
  <c r="I166" i="1"/>
  <c r="I167" i="1"/>
  <c r="I168" i="1"/>
  <c r="I169" i="1"/>
  <c r="I170" i="1"/>
  <c r="I171" i="1"/>
  <c r="I172" i="1"/>
  <c r="I173" i="1"/>
  <c r="I174" i="1"/>
  <c r="I175" i="1"/>
  <c r="I176" i="1"/>
  <c r="I177" i="1"/>
  <c r="I178" i="1"/>
  <c r="I179" i="1"/>
  <c r="I180" i="1"/>
  <c r="I181" i="1"/>
  <c r="I182" i="1"/>
  <c r="I183" i="1"/>
  <c r="I184" i="1"/>
  <c r="I185" i="1"/>
  <c r="I186" i="1"/>
  <c r="I187" i="1"/>
  <c r="I188" i="1"/>
  <c r="I189" i="1"/>
  <c r="I190" i="1"/>
  <c r="I191" i="1"/>
  <c r="I192" i="1"/>
  <c r="I193" i="1"/>
  <c r="I194" i="1"/>
  <c r="I195" i="1"/>
  <c r="I196" i="1"/>
  <c r="I197" i="1"/>
  <c r="I198" i="1"/>
  <c r="I199" i="1"/>
  <c r="I200" i="1"/>
  <c r="I201" i="1"/>
  <c r="I202" i="1"/>
  <c r="I203" i="1"/>
  <c r="I204" i="1"/>
  <c r="I205" i="1"/>
  <c r="I206" i="1"/>
  <c r="I207" i="1"/>
  <c r="I208" i="1"/>
  <c r="I209" i="1"/>
  <c r="I210" i="1"/>
  <c r="I211" i="1"/>
  <c r="I212" i="1"/>
  <c r="I213" i="1"/>
  <c r="I214" i="1"/>
  <c r="I215" i="1"/>
  <c r="I216" i="1"/>
  <c r="I217" i="1"/>
  <c r="I218" i="1"/>
  <c r="I219" i="1"/>
  <c r="I220" i="1"/>
  <c r="I221" i="1"/>
  <c r="I222" i="1"/>
  <c r="I223" i="1"/>
  <c r="I224" i="1"/>
  <c r="I225" i="1"/>
  <c r="I226" i="1"/>
  <c r="I227" i="1"/>
  <c r="I228" i="1"/>
  <c r="I229" i="1"/>
  <c r="I230" i="1"/>
  <c r="I231" i="1"/>
  <c r="I232" i="1"/>
  <c r="I233" i="1"/>
  <c r="I234" i="1"/>
  <c r="I235" i="1"/>
  <c r="I236" i="1"/>
  <c r="I237" i="1"/>
  <c r="I238" i="1"/>
  <c r="I239" i="1"/>
  <c r="I240" i="1"/>
  <c r="I241" i="1"/>
  <c r="I242" i="1"/>
  <c r="I243" i="1"/>
  <c r="I244" i="1"/>
  <c r="I245" i="1"/>
  <c r="I246" i="1"/>
  <c r="I247" i="1"/>
  <c r="I248" i="1"/>
  <c r="I249" i="1"/>
  <c r="I250" i="1"/>
  <c r="I251" i="1"/>
  <c r="I252" i="1"/>
  <c r="I253" i="1"/>
  <c r="I254" i="1"/>
  <c r="I255" i="1"/>
  <c r="I256" i="1"/>
  <c r="I257" i="1"/>
  <c r="I258" i="1"/>
  <c r="I259" i="1"/>
  <c r="I260" i="1"/>
  <c r="I261" i="1"/>
  <c r="I262" i="1"/>
  <c r="I263" i="1"/>
  <c r="I264" i="1"/>
  <c r="I265" i="1"/>
  <c r="I266" i="1"/>
  <c r="I267" i="1"/>
  <c r="I268" i="1"/>
  <c r="I269" i="1"/>
  <c r="I270" i="1"/>
  <c r="I271" i="1"/>
  <c r="I272" i="1"/>
  <c r="I273" i="1"/>
  <c r="I274" i="1"/>
  <c r="I275" i="1"/>
  <c r="I276" i="1"/>
  <c r="I277" i="1"/>
  <c r="I278" i="1"/>
  <c r="I279" i="1"/>
  <c r="I280" i="1"/>
  <c r="I281" i="1"/>
  <c r="I282" i="1"/>
  <c r="I283" i="1"/>
  <c r="I284" i="1"/>
  <c r="I285" i="1"/>
  <c r="I286" i="1"/>
  <c r="I287" i="1"/>
  <c r="I288" i="1"/>
  <c r="I289" i="1"/>
  <c r="I290" i="1"/>
  <c r="I291" i="1"/>
  <c r="I292" i="1"/>
  <c r="I293" i="1"/>
  <c r="I294" i="1"/>
  <c r="I295" i="1"/>
  <c r="I296" i="1"/>
  <c r="I297" i="1"/>
  <c r="I298" i="1"/>
  <c r="I299" i="1"/>
  <c r="I300" i="1"/>
  <c r="I301" i="1"/>
  <c r="I302" i="1"/>
  <c r="I303" i="1"/>
  <c r="I304" i="1"/>
  <c r="I305" i="1"/>
  <c r="I306" i="1"/>
  <c r="I307" i="1"/>
  <c r="I308" i="1"/>
  <c r="I309" i="1"/>
  <c r="I310" i="1"/>
  <c r="I311" i="1"/>
  <c r="I312" i="1"/>
  <c r="I313" i="1"/>
  <c r="I314" i="1"/>
  <c r="I315" i="1"/>
  <c r="I316" i="1"/>
  <c r="I317" i="1"/>
  <c r="I318" i="1"/>
  <c r="I319" i="1"/>
  <c r="I320" i="1"/>
  <c r="I321" i="1"/>
  <c r="I322" i="1"/>
  <c r="I323" i="1"/>
  <c r="I324" i="1"/>
  <c r="I325" i="1"/>
  <c r="I326" i="1"/>
  <c r="I327" i="1"/>
  <c r="I328" i="1"/>
  <c r="I329" i="1"/>
  <c r="I330" i="1"/>
  <c r="I331" i="1"/>
  <c r="I332" i="1"/>
  <c r="I333" i="1"/>
  <c r="I334" i="1"/>
  <c r="I335" i="1"/>
  <c r="I336" i="1"/>
  <c r="I337" i="1"/>
  <c r="I338" i="1"/>
  <c r="I339" i="1"/>
  <c r="I340" i="1"/>
  <c r="I341" i="1"/>
  <c r="I342" i="1"/>
  <c r="I343" i="1"/>
  <c r="I344" i="1"/>
  <c r="I345" i="1"/>
  <c r="I346" i="1"/>
  <c r="I347" i="1"/>
  <c r="I348" i="1"/>
  <c r="I349" i="1"/>
  <c r="I350" i="1"/>
  <c r="I351" i="1"/>
  <c r="I352" i="1"/>
  <c r="I353" i="1"/>
  <c r="I354" i="1"/>
  <c r="I355" i="1"/>
  <c r="I356" i="1"/>
  <c r="I357" i="1"/>
  <c r="I358" i="1"/>
  <c r="I359" i="1"/>
  <c r="I360" i="1"/>
  <c r="I361" i="1"/>
  <c r="I362" i="1"/>
  <c r="I363" i="1"/>
  <c r="I364" i="1"/>
  <c r="I365" i="1"/>
  <c r="I366" i="1"/>
  <c r="I367" i="1"/>
  <c r="I368" i="1"/>
  <c r="I369" i="1"/>
  <c r="I370" i="1"/>
  <c r="I371" i="1"/>
  <c r="I372" i="1"/>
  <c r="I373" i="1"/>
  <c r="I374" i="1"/>
  <c r="I375" i="1"/>
  <c r="I376" i="1"/>
  <c r="I377" i="1"/>
  <c r="I378" i="1"/>
  <c r="I379" i="1"/>
  <c r="I380" i="1"/>
  <c r="I381" i="1"/>
  <c r="I382" i="1"/>
  <c r="I383" i="1"/>
  <c r="I384" i="1"/>
  <c r="I385" i="1"/>
  <c r="I386" i="1"/>
  <c r="I387" i="1"/>
  <c r="I388" i="1"/>
  <c r="I389" i="1"/>
  <c r="I390" i="1"/>
  <c r="I391" i="1"/>
  <c r="I392" i="1"/>
  <c r="I393" i="1"/>
  <c r="I394" i="1"/>
  <c r="I395" i="1"/>
  <c r="I396" i="1"/>
  <c r="I397" i="1"/>
  <c r="I398" i="1"/>
  <c r="I399" i="1"/>
  <c r="I400" i="1"/>
  <c r="I401" i="1"/>
  <c r="I402" i="1"/>
  <c r="I403" i="1"/>
  <c r="I404" i="1"/>
  <c r="I405" i="1"/>
  <c r="I406" i="1"/>
  <c r="I407" i="1"/>
  <c r="I408" i="1"/>
  <c r="I409" i="1"/>
  <c r="I410" i="1"/>
  <c r="I411" i="1"/>
  <c r="I412" i="1"/>
  <c r="I413" i="1"/>
  <c r="I414" i="1"/>
  <c r="I415" i="1"/>
  <c r="I416" i="1"/>
  <c r="I417" i="1"/>
  <c r="I418" i="1"/>
  <c r="I419" i="1"/>
  <c r="I420" i="1"/>
  <c r="I421" i="1"/>
  <c r="I422" i="1"/>
  <c r="I423" i="1"/>
  <c r="I424" i="1"/>
  <c r="I425" i="1"/>
  <c r="I426" i="1"/>
  <c r="I427" i="1"/>
  <c r="I428" i="1"/>
  <c r="I429" i="1"/>
  <c r="I430" i="1"/>
  <c r="I431" i="1"/>
  <c r="I432" i="1"/>
  <c r="I433" i="1"/>
  <c r="I434" i="1"/>
  <c r="I435" i="1"/>
  <c r="I436" i="1"/>
  <c r="I437" i="1"/>
  <c r="I438" i="1"/>
  <c r="I439" i="1"/>
  <c r="I440" i="1"/>
  <c r="I441" i="1"/>
  <c r="I442" i="1"/>
  <c r="I443" i="1"/>
  <c r="I444" i="1"/>
  <c r="I445" i="1"/>
  <c r="I446" i="1"/>
  <c r="I447" i="1"/>
  <c r="I448" i="1"/>
  <c r="I449" i="1"/>
  <c r="I450" i="1"/>
  <c r="I451" i="1"/>
  <c r="I452" i="1"/>
  <c r="I453" i="1"/>
  <c r="I454" i="1"/>
  <c r="I455" i="1"/>
  <c r="I456" i="1"/>
  <c r="I457" i="1"/>
  <c r="I458" i="1"/>
  <c r="I459" i="1"/>
  <c r="I460" i="1"/>
  <c r="I461" i="1"/>
  <c r="I462" i="1"/>
  <c r="I463" i="1"/>
  <c r="I464" i="1"/>
  <c r="I465" i="1"/>
  <c r="I466" i="1"/>
  <c r="I467" i="1"/>
  <c r="I468" i="1"/>
  <c r="I469" i="1"/>
  <c r="I470" i="1"/>
  <c r="I471" i="1"/>
  <c r="I472" i="1"/>
  <c r="I473" i="1"/>
  <c r="I474" i="1"/>
  <c r="I475" i="1"/>
  <c r="I476" i="1"/>
  <c r="I477" i="1"/>
  <c r="I478" i="1"/>
  <c r="I479" i="1"/>
  <c r="I480" i="1"/>
  <c r="I481" i="1"/>
  <c r="I482" i="1"/>
  <c r="I483" i="1"/>
  <c r="I484" i="1"/>
  <c r="I485" i="1"/>
  <c r="I486" i="1"/>
  <c r="I487" i="1"/>
  <c r="I488" i="1"/>
  <c r="I489" i="1"/>
  <c r="I490" i="1"/>
  <c r="I491" i="1"/>
  <c r="I492" i="1"/>
  <c r="I493" i="1"/>
  <c r="I494" i="1"/>
  <c r="I495" i="1"/>
  <c r="I496" i="1"/>
  <c r="I497" i="1"/>
  <c r="I498" i="1"/>
  <c r="I499" i="1"/>
  <c r="I500" i="1"/>
  <c r="I501" i="1"/>
  <c r="I502" i="1"/>
  <c r="I503" i="1"/>
  <c r="I504" i="1"/>
  <c r="I505" i="1"/>
  <c r="I506" i="1"/>
  <c r="I507" i="1"/>
  <c r="I508" i="1"/>
  <c r="I509" i="1"/>
  <c r="I510" i="1"/>
  <c r="I511" i="1"/>
  <c r="I512" i="1"/>
  <c r="I513" i="1"/>
  <c r="I514" i="1"/>
  <c r="I515" i="1"/>
  <c r="I516" i="1"/>
  <c r="I517" i="1"/>
  <c r="I518" i="1"/>
  <c r="I519" i="1"/>
  <c r="I520" i="1"/>
  <c r="I521" i="1"/>
  <c r="I522" i="1"/>
  <c r="I523" i="1"/>
  <c r="I524" i="1"/>
  <c r="I525" i="1"/>
  <c r="I526" i="1"/>
  <c r="I527" i="1"/>
  <c r="I528" i="1"/>
  <c r="I529" i="1"/>
  <c r="I530" i="1"/>
  <c r="I531" i="1"/>
  <c r="I532" i="1"/>
  <c r="I533" i="1"/>
  <c r="I534" i="1"/>
  <c r="I535" i="1"/>
  <c r="I536" i="1"/>
  <c r="I537" i="1"/>
  <c r="I538" i="1"/>
  <c r="I539" i="1"/>
  <c r="I540" i="1"/>
  <c r="I541" i="1"/>
  <c r="I542" i="1"/>
  <c r="I543" i="1"/>
  <c r="I544" i="1"/>
  <c r="I545" i="1"/>
  <c r="I546" i="1"/>
  <c r="I547" i="1"/>
  <c r="I548" i="1"/>
  <c r="I549" i="1"/>
  <c r="I550" i="1"/>
  <c r="I551" i="1"/>
  <c r="I552" i="1"/>
  <c r="I553" i="1"/>
  <c r="I554" i="1"/>
  <c r="I555" i="1"/>
  <c r="I556" i="1"/>
  <c r="I557" i="1"/>
  <c r="I558" i="1"/>
  <c r="I559" i="1"/>
  <c r="I560" i="1"/>
  <c r="I561" i="1"/>
  <c r="I562" i="1"/>
  <c r="I563" i="1"/>
  <c r="I564" i="1"/>
  <c r="I565" i="1"/>
  <c r="I566" i="1"/>
  <c r="I567" i="1"/>
  <c r="I568" i="1"/>
  <c r="I569" i="1"/>
  <c r="I570" i="1"/>
  <c r="I571" i="1"/>
  <c r="I572" i="1"/>
  <c r="I573" i="1"/>
  <c r="I574" i="1"/>
  <c r="I575" i="1"/>
  <c r="I576" i="1"/>
  <c r="I577" i="1"/>
  <c r="I578" i="1"/>
  <c r="I579" i="1"/>
  <c r="I580" i="1"/>
  <c r="I581" i="1"/>
  <c r="I582" i="1"/>
  <c r="I583" i="1"/>
  <c r="I584" i="1"/>
  <c r="I585" i="1"/>
  <c r="I586" i="1"/>
  <c r="I587" i="1"/>
  <c r="I588" i="1"/>
  <c r="I589" i="1"/>
  <c r="I590" i="1"/>
  <c r="I591" i="1"/>
  <c r="I592" i="1"/>
  <c r="I593" i="1"/>
  <c r="I594" i="1"/>
  <c r="I595" i="1"/>
  <c r="I596" i="1"/>
  <c r="I597" i="1"/>
  <c r="I598" i="1"/>
  <c r="I599" i="1"/>
  <c r="I600" i="1"/>
  <c r="I601" i="1"/>
  <c r="I602" i="1"/>
  <c r="I603" i="1"/>
  <c r="I604" i="1"/>
  <c r="I605" i="1"/>
  <c r="I606" i="1"/>
  <c r="I607" i="1"/>
  <c r="I608" i="1"/>
  <c r="I609" i="1"/>
  <c r="I610" i="1"/>
  <c r="I611" i="1"/>
  <c r="I612" i="1"/>
  <c r="I613" i="1"/>
  <c r="I614" i="1"/>
  <c r="I615" i="1"/>
  <c r="I616" i="1"/>
  <c r="I617" i="1"/>
  <c r="I618" i="1"/>
  <c r="I619" i="1"/>
  <c r="I620" i="1"/>
  <c r="I621" i="1"/>
  <c r="I622" i="1"/>
  <c r="I623" i="1"/>
  <c r="I624" i="1"/>
  <c r="I625" i="1"/>
  <c r="I626" i="1"/>
  <c r="I627" i="1"/>
  <c r="I628" i="1"/>
  <c r="I629" i="1"/>
  <c r="I630" i="1"/>
  <c r="I631" i="1"/>
  <c r="I632" i="1"/>
  <c r="I633" i="1"/>
  <c r="I634" i="1"/>
  <c r="I635" i="1"/>
  <c r="I636" i="1"/>
  <c r="I637" i="1"/>
  <c r="I638" i="1"/>
  <c r="I639" i="1"/>
  <c r="I640" i="1"/>
  <c r="I641" i="1"/>
  <c r="I642" i="1"/>
  <c r="I643" i="1"/>
  <c r="I644" i="1"/>
  <c r="I645" i="1"/>
  <c r="I646" i="1"/>
  <c r="I647" i="1"/>
  <c r="I648" i="1"/>
  <c r="I649" i="1"/>
  <c r="I650" i="1"/>
  <c r="I651" i="1"/>
  <c r="I652" i="1"/>
  <c r="I653" i="1"/>
  <c r="I654" i="1"/>
  <c r="I655" i="1"/>
  <c r="I656" i="1"/>
  <c r="I657" i="1"/>
  <c r="I658" i="1"/>
  <c r="I659" i="1"/>
  <c r="I660" i="1"/>
  <c r="I661" i="1"/>
  <c r="I662" i="1"/>
  <c r="I663" i="1"/>
  <c r="I664" i="1"/>
  <c r="I665" i="1"/>
  <c r="I666" i="1"/>
  <c r="I667" i="1"/>
  <c r="I668" i="1"/>
  <c r="I669" i="1"/>
  <c r="I670" i="1"/>
  <c r="I671" i="1"/>
  <c r="I672" i="1"/>
  <c r="I673" i="1"/>
  <c r="I674" i="1"/>
  <c r="I675" i="1"/>
  <c r="I676" i="1"/>
  <c r="I677" i="1"/>
  <c r="I678" i="1"/>
  <c r="I679" i="1"/>
  <c r="I680" i="1"/>
  <c r="I681" i="1"/>
  <c r="I682" i="1"/>
  <c r="I683" i="1"/>
  <c r="I684" i="1"/>
  <c r="I685" i="1"/>
  <c r="I686" i="1"/>
  <c r="I687" i="1"/>
  <c r="I688" i="1"/>
  <c r="I689" i="1"/>
  <c r="I690" i="1"/>
  <c r="I691" i="1"/>
  <c r="I692" i="1"/>
  <c r="I693" i="1"/>
  <c r="I694" i="1"/>
  <c r="I695" i="1"/>
  <c r="I696" i="1"/>
  <c r="I697" i="1"/>
  <c r="I698" i="1"/>
  <c r="I699" i="1"/>
  <c r="I700" i="1"/>
  <c r="I701" i="1"/>
  <c r="I702" i="1"/>
  <c r="I703" i="1"/>
  <c r="I704" i="1"/>
  <c r="I705" i="1"/>
  <c r="I706" i="1"/>
  <c r="I707" i="1"/>
  <c r="I708" i="1"/>
  <c r="I709" i="1"/>
  <c r="I710" i="1"/>
  <c r="I711" i="1"/>
  <c r="I712" i="1"/>
  <c r="I713" i="1"/>
  <c r="I714" i="1"/>
  <c r="I715" i="1"/>
  <c r="I716" i="1"/>
  <c r="I717" i="1"/>
  <c r="I718" i="1"/>
  <c r="I719" i="1"/>
  <c r="I720" i="1"/>
  <c r="I721" i="1"/>
  <c r="I722" i="1"/>
  <c r="I723" i="1"/>
  <c r="I724" i="1"/>
  <c r="I725" i="1"/>
  <c r="I726" i="1"/>
  <c r="I727" i="1"/>
  <c r="I728" i="1"/>
  <c r="I729" i="1"/>
  <c r="I730" i="1"/>
  <c r="I731" i="1"/>
  <c r="I732" i="1"/>
  <c r="I733" i="1"/>
  <c r="I734" i="1"/>
  <c r="I735" i="1"/>
  <c r="I736" i="1"/>
  <c r="I737" i="1"/>
  <c r="I738" i="1"/>
  <c r="I739" i="1"/>
  <c r="I740" i="1"/>
  <c r="I741" i="1"/>
  <c r="I742" i="1"/>
  <c r="I743" i="1"/>
  <c r="I744" i="1"/>
  <c r="I745" i="1"/>
  <c r="I746" i="1"/>
  <c r="I747" i="1"/>
  <c r="I748" i="1"/>
  <c r="I749" i="1"/>
  <c r="I750" i="1"/>
  <c r="I751" i="1"/>
  <c r="I752" i="1"/>
  <c r="I753" i="1"/>
  <c r="I754" i="1"/>
  <c r="I755" i="1"/>
  <c r="I756" i="1"/>
  <c r="I757" i="1"/>
  <c r="I758" i="1"/>
  <c r="I759" i="1"/>
  <c r="I760" i="1"/>
  <c r="I761" i="1"/>
  <c r="I762" i="1"/>
  <c r="I763" i="1"/>
  <c r="I764" i="1"/>
  <c r="I765" i="1"/>
  <c r="I766" i="1"/>
  <c r="I767" i="1"/>
  <c r="I768" i="1"/>
  <c r="I769" i="1"/>
  <c r="I770" i="1"/>
  <c r="I771" i="1"/>
  <c r="I772" i="1"/>
  <c r="I773" i="1"/>
  <c r="I774" i="1"/>
  <c r="I775" i="1"/>
  <c r="I776" i="1"/>
  <c r="I777" i="1"/>
  <c r="I778" i="1"/>
  <c r="I779" i="1"/>
  <c r="I780" i="1"/>
  <c r="I781" i="1"/>
  <c r="I782" i="1"/>
  <c r="I783" i="1"/>
  <c r="I784" i="1"/>
  <c r="I785" i="1"/>
  <c r="I786" i="1"/>
  <c r="I787" i="1"/>
  <c r="I788" i="1"/>
  <c r="I789" i="1"/>
  <c r="I790" i="1"/>
  <c r="I791" i="1"/>
  <c r="I792" i="1"/>
  <c r="I793" i="1"/>
  <c r="I794" i="1"/>
  <c r="I795" i="1"/>
  <c r="I796" i="1"/>
  <c r="I797" i="1"/>
  <c r="I798" i="1"/>
  <c r="I799" i="1"/>
  <c r="I800" i="1"/>
  <c r="I801" i="1"/>
  <c r="I802" i="1"/>
  <c r="I803" i="1"/>
  <c r="I804" i="1"/>
  <c r="I805" i="1"/>
  <c r="I806" i="1"/>
  <c r="I807" i="1"/>
  <c r="I808" i="1"/>
  <c r="I809" i="1"/>
  <c r="I810" i="1"/>
  <c r="I811" i="1"/>
  <c r="I812" i="1"/>
  <c r="I813" i="1"/>
  <c r="I814" i="1"/>
  <c r="I815" i="1"/>
  <c r="I816" i="1"/>
  <c r="I817" i="1"/>
  <c r="I818" i="1"/>
  <c r="I819" i="1"/>
  <c r="I820" i="1"/>
  <c r="I821" i="1"/>
  <c r="I822" i="1"/>
  <c r="I823" i="1"/>
  <c r="I824" i="1"/>
  <c r="I825" i="1"/>
  <c r="I826" i="1"/>
  <c r="I827" i="1"/>
  <c r="I828" i="1"/>
  <c r="I829" i="1"/>
  <c r="I830" i="1"/>
  <c r="I831" i="1"/>
  <c r="I832" i="1"/>
  <c r="I833" i="1"/>
  <c r="I834" i="1"/>
  <c r="I835" i="1"/>
  <c r="I836" i="1"/>
  <c r="I837" i="1"/>
  <c r="I838" i="1"/>
  <c r="I839" i="1"/>
  <c r="I840" i="1"/>
  <c r="I841" i="1"/>
  <c r="I842" i="1"/>
  <c r="I843" i="1"/>
  <c r="I844" i="1"/>
  <c r="I845" i="1"/>
  <c r="I846" i="1"/>
  <c r="I847" i="1"/>
  <c r="I848" i="1"/>
  <c r="I849" i="1"/>
  <c r="I850" i="1"/>
  <c r="I851" i="1"/>
  <c r="I852" i="1"/>
  <c r="I853" i="1"/>
  <c r="I854" i="1"/>
  <c r="I855" i="1"/>
  <c r="I856" i="1"/>
  <c r="I857" i="1"/>
  <c r="I858" i="1"/>
  <c r="I859" i="1"/>
  <c r="I860" i="1"/>
  <c r="I861" i="1"/>
  <c r="I862" i="1"/>
  <c r="I863" i="1"/>
  <c r="I864" i="1"/>
  <c r="I865" i="1"/>
  <c r="I866" i="1"/>
  <c r="I867" i="1"/>
  <c r="I868" i="1"/>
  <c r="I869" i="1"/>
  <c r="I870" i="1"/>
  <c r="I871" i="1"/>
  <c r="I872" i="1"/>
  <c r="I873" i="1"/>
  <c r="I874" i="1"/>
  <c r="I875" i="1"/>
  <c r="I876" i="1"/>
  <c r="I877" i="1"/>
  <c r="I878" i="1"/>
  <c r="I879" i="1"/>
  <c r="I880" i="1"/>
  <c r="I881" i="1"/>
  <c r="I882" i="1"/>
  <c r="I883" i="1"/>
  <c r="I884" i="1"/>
  <c r="I885" i="1"/>
  <c r="I886" i="1"/>
  <c r="I887" i="1"/>
  <c r="I888" i="1"/>
  <c r="I889" i="1"/>
  <c r="I890" i="1"/>
  <c r="I891" i="1"/>
  <c r="I892" i="1"/>
  <c r="I893" i="1"/>
  <c r="I894" i="1"/>
  <c r="I895" i="1"/>
  <c r="I896" i="1"/>
  <c r="I897" i="1"/>
  <c r="I898" i="1"/>
  <c r="I899" i="1"/>
  <c r="I900" i="1"/>
  <c r="I901" i="1"/>
  <c r="I902" i="1"/>
  <c r="I903" i="1"/>
  <c r="I904" i="1"/>
  <c r="I905" i="1"/>
  <c r="I906" i="1"/>
  <c r="I907" i="1"/>
  <c r="I908" i="1"/>
  <c r="I909" i="1"/>
  <c r="I910" i="1"/>
  <c r="I911" i="1"/>
  <c r="I912" i="1"/>
  <c r="I913" i="1"/>
  <c r="I914" i="1"/>
  <c r="I915" i="1"/>
  <c r="I916" i="1"/>
  <c r="I917" i="1"/>
  <c r="I918" i="1"/>
  <c r="I919" i="1"/>
  <c r="I920" i="1"/>
  <c r="I921" i="1"/>
  <c r="I922" i="1"/>
  <c r="I923" i="1"/>
  <c r="I924" i="1"/>
  <c r="I925" i="1"/>
  <c r="I926" i="1"/>
  <c r="I927" i="1"/>
  <c r="I928" i="1"/>
  <c r="I929" i="1"/>
  <c r="I930" i="1"/>
  <c r="I931" i="1"/>
  <c r="I932" i="1"/>
  <c r="I933" i="1"/>
  <c r="I934" i="1"/>
  <c r="I935" i="1"/>
  <c r="I936" i="1"/>
  <c r="I937" i="1"/>
  <c r="I938" i="1"/>
  <c r="I939" i="1"/>
  <c r="I940" i="1"/>
  <c r="I941" i="1"/>
  <c r="I942" i="1"/>
  <c r="I943" i="1"/>
  <c r="I944" i="1"/>
  <c r="I945" i="1"/>
  <c r="I946" i="1"/>
  <c r="I947" i="1"/>
  <c r="I948" i="1"/>
  <c r="I949" i="1"/>
  <c r="I950" i="1"/>
  <c r="I951" i="1"/>
  <c r="I952" i="1"/>
  <c r="I953" i="1"/>
  <c r="I954" i="1"/>
  <c r="I955" i="1"/>
  <c r="I956" i="1"/>
  <c r="I957" i="1"/>
  <c r="I958" i="1"/>
  <c r="I959" i="1"/>
  <c r="I960" i="1"/>
  <c r="I961" i="1"/>
  <c r="I962" i="1"/>
  <c r="I963" i="1"/>
  <c r="I964" i="1"/>
  <c r="I965" i="1"/>
  <c r="I966" i="1"/>
  <c r="I967" i="1"/>
  <c r="I968" i="1"/>
  <c r="I969" i="1"/>
  <c r="I970" i="1"/>
  <c r="I971" i="1"/>
  <c r="I972" i="1"/>
  <c r="I973" i="1"/>
  <c r="I974" i="1"/>
  <c r="I975" i="1"/>
  <c r="I976" i="1"/>
  <c r="I977" i="1"/>
  <c r="I978" i="1"/>
  <c r="I979" i="1"/>
  <c r="I980" i="1"/>
  <c r="I981" i="1"/>
  <c r="I982" i="1"/>
  <c r="I983" i="1"/>
  <c r="I984" i="1"/>
  <c r="I985" i="1"/>
  <c r="I986" i="1"/>
  <c r="I987" i="1"/>
  <c r="I988" i="1"/>
  <c r="I989" i="1"/>
  <c r="I990" i="1"/>
  <c r="I991" i="1"/>
  <c r="I992" i="1"/>
  <c r="I993" i="1"/>
  <c r="I994" i="1"/>
  <c r="I995" i="1"/>
  <c r="I996" i="1"/>
  <c r="I997" i="1"/>
  <c r="I998" i="1"/>
  <c r="I999" i="1"/>
  <c r="I1000" i="1"/>
  <c r="I1001" i="1"/>
  <c r="I1002" i="1"/>
  <c r="I1003" i="1"/>
  <c r="I1004" i="1"/>
  <c r="I1005" i="1"/>
  <c r="I1006" i="1"/>
  <c r="I1007" i="1"/>
  <c r="I1008" i="1"/>
  <c r="I1009" i="1"/>
  <c r="I1010" i="1"/>
  <c r="I1011" i="1"/>
  <c r="I1012" i="1"/>
  <c r="I1013" i="1"/>
  <c r="I1014" i="1"/>
  <c r="I1015" i="1"/>
  <c r="I1016" i="1"/>
  <c r="I1017" i="1"/>
  <c r="I1018" i="1"/>
  <c r="I1019" i="1"/>
  <c r="I1020" i="1"/>
  <c r="I1021" i="1"/>
  <c r="I1022" i="1"/>
  <c r="I1023" i="1"/>
  <c r="I1024" i="1"/>
  <c r="I1025" i="1"/>
  <c r="I1026" i="1"/>
  <c r="I1027" i="1"/>
  <c r="I1028" i="1"/>
  <c r="I1029" i="1"/>
  <c r="I1030" i="1"/>
  <c r="I1031" i="1"/>
  <c r="I1032" i="1"/>
  <c r="I1033" i="1"/>
  <c r="I1034" i="1"/>
  <c r="I1035" i="1"/>
  <c r="I1036" i="1"/>
  <c r="I1037" i="1"/>
  <c r="I1038" i="1"/>
  <c r="I1039" i="1"/>
  <c r="I1040" i="1"/>
  <c r="I1041" i="1"/>
  <c r="I1042" i="1"/>
  <c r="I1043" i="1"/>
  <c r="I1044" i="1"/>
  <c r="I1045" i="1"/>
  <c r="I1046" i="1"/>
  <c r="I1047" i="1"/>
  <c r="I1048" i="1"/>
  <c r="I1049" i="1"/>
  <c r="I1050" i="1"/>
  <c r="I1051" i="1"/>
  <c r="I1052" i="1"/>
  <c r="I1053" i="1"/>
  <c r="I1054" i="1"/>
  <c r="I1055" i="1"/>
  <c r="I1056" i="1"/>
  <c r="I1057" i="1"/>
  <c r="I1058" i="1"/>
  <c r="I1059" i="1"/>
  <c r="I1060" i="1"/>
  <c r="I1061" i="1"/>
  <c r="I1062" i="1"/>
  <c r="I1063" i="1"/>
  <c r="I1064" i="1"/>
  <c r="I1065" i="1"/>
  <c r="I1066" i="1"/>
  <c r="I1067" i="1"/>
  <c r="I1068" i="1"/>
  <c r="I1069" i="1"/>
  <c r="I1070" i="1"/>
  <c r="I1071" i="1"/>
  <c r="I1072" i="1"/>
  <c r="I1073" i="1"/>
  <c r="I1074" i="1"/>
  <c r="I1075" i="1"/>
  <c r="I1076" i="1"/>
  <c r="I1077" i="1"/>
  <c r="I1078" i="1"/>
  <c r="I1079" i="1"/>
  <c r="I1080" i="1"/>
  <c r="I1081" i="1"/>
  <c r="I1082" i="1"/>
  <c r="I1083" i="1"/>
  <c r="I1084" i="1"/>
  <c r="I1085" i="1"/>
  <c r="I1086" i="1"/>
  <c r="I1087" i="1"/>
  <c r="I1088" i="1"/>
  <c r="I1089" i="1"/>
  <c r="I1090" i="1"/>
  <c r="I1091" i="1"/>
  <c r="I1092" i="1"/>
  <c r="I1093" i="1"/>
  <c r="I1094" i="1"/>
  <c r="I1095" i="1"/>
  <c r="I1096" i="1"/>
  <c r="I1097" i="1"/>
  <c r="I1098" i="1"/>
  <c r="I1099" i="1"/>
  <c r="I1100" i="1"/>
  <c r="I1101" i="1"/>
  <c r="I1102" i="1"/>
  <c r="I1103" i="1"/>
  <c r="I1104" i="1"/>
  <c r="I1105" i="1"/>
  <c r="I1106" i="1"/>
  <c r="I1107" i="1"/>
  <c r="I1108" i="1"/>
  <c r="I1109" i="1"/>
  <c r="I1110" i="1"/>
  <c r="I1111" i="1"/>
  <c r="I1112" i="1"/>
  <c r="I1113" i="1"/>
  <c r="I1114" i="1"/>
  <c r="I1115" i="1"/>
  <c r="I1116" i="1"/>
  <c r="I1117" i="1"/>
  <c r="I1118" i="1"/>
  <c r="I1119" i="1"/>
  <c r="I1120" i="1"/>
  <c r="I1121" i="1"/>
  <c r="I1122" i="1"/>
  <c r="I1123" i="1"/>
  <c r="I1124" i="1"/>
  <c r="I1125" i="1"/>
  <c r="I1126" i="1"/>
  <c r="I1127" i="1"/>
  <c r="I1128" i="1"/>
  <c r="I1129" i="1"/>
  <c r="I1130" i="1"/>
  <c r="I1131" i="1"/>
  <c r="I1132" i="1"/>
  <c r="I1133" i="1"/>
  <c r="I1134" i="1"/>
  <c r="I1135" i="1"/>
  <c r="I1136" i="1"/>
  <c r="I1137" i="1"/>
  <c r="I1138" i="1"/>
  <c r="I1139" i="1"/>
  <c r="I1140" i="1"/>
  <c r="I1141" i="1"/>
  <c r="I1142" i="1"/>
  <c r="I1143" i="1"/>
  <c r="I1144" i="1"/>
  <c r="I1145" i="1"/>
  <c r="I1146" i="1"/>
  <c r="I1147" i="1"/>
  <c r="I1148" i="1"/>
  <c r="I1149" i="1"/>
  <c r="I1150" i="1"/>
  <c r="I1151" i="1"/>
  <c r="I1152" i="1"/>
  <c r="I1153" i="1"/>
  <c r="I1154" i="1"/>
  <c r="I1155" i="1"/>
  <c r="I1156" i="1"/>
  <c r="I1157" i="1"/>
  <c r="I1158" i="1"/>
  <c r="I1159" i="1"/>
  <c r="I1160" i="1"/>
  <c r="I1161" i="1"/>
  <c r="I1162" i="1"/>
  <c r="I1163" i="1"/>
  <c r="I1164" i="1"/>
  <c r="I1165" i="1"/>
  <c r="I1166" i="1"/>
  <c r="I1167" i="1"/>
  <c r="I1168" i="1"/>
  <c r="I1169" i="1"/>
  <c r="I1170" i="1"/>
  <c r="I1171" i="1"/>
  <c r="I1172" i="1"/>
  <c r="I1173" i="1"/>
  <c r="I1174" i="1"/>
  <c r="I1175" i="1"/>
  <c r="I1176" i="1"/>
  <c r="I1177" i="1"/>
  <c r="I1178" i="1"/>
  <c r="I1179" i="1"/>
  <c r="I1180" i="1"/>
  <c r="I1181" i="1"/>
  <c r="I1182" i="1"/>
  <c r="I1183" i="1"/>
  <c r="I1184" i="1"/>
  <c r="I1185" i="1"/>
  <c r="I1186" i="1"/>
  <c r="I1187" i="1"/>
  <c r="I1188" i="1"/>
  <c r="I1189" i="1"/>
  <c r="I1190" i="1"/>
  <c r="I1191" i="1"/>
  <c r="I1192" i="1"/>
  <c r="I1193" i="1"/>
  <c r="I1194" i="1"/>
  <c r="I1195" i="1"/>
  <c r="I1196" i="1"/>
  <c r="I1197" i="1"/>
  <c r="I1198" i="1"/>
  <c r="I1199" i="1"/>
  <c r="I1200" i="1"/>
  <c r="I1201" i="1"/>
  <c r="I1202" i="1"/>
  <c r="I1203" i="1"/>
  <c r="I1204" i="1"/>
  <c r="I1205" i="1"/>
  <c r="I1206" i="1"/>
  <c r="I1207" i="1"/>
  <c r="I1208" i="1"/>
  <c r="I1209" i="1"/>
  <c r="I1210" i="1"/>
  <c r="I1211" i="1"/>
  <c r="I1212" i="1"/>
  <c r="I1213" i="1"/>
  <c r="I1214" i="1"/>
  <c r="I1215" i="1"/>
  <c r="I1216" i="1"/>
  <c r="I1217" i="1"/>
  <c r="I1218" i="1"/>
  <c r="I1219" i="1"/>
  <c r="I1220" i="1"/>
  <c r="I1221" i="1"/>
  <c r="I1222" i="1"/>
  <c r="I1223" i="1"/>
  <c r="I1224" i="1"/>
  <c r="I1225" i="1"/>
  <c r="I1226" i="1"/>
  <c r="I1227" i="1"/>
  <c r="I1228" i="1"/>
  <c r="I1229" i="1"/>
  <c r="I1230" i="1"/>
  <c r="I1231" i="1"/>
  <c r="I1232" i="1"/>
  <c r="I1233" i="1"/>
  <c r="I1234" i="1"/>
  <c r="I1235" i="1"/>
  <c r="I1236" i="1"/>
  <c r="I1237" i="1"/>
  <c r="I1238" i="1"/>
  <c r="I1239" i="1"/>
  <c r="I1240" i="1"/>
  <c r="I1241" i="1"/>
  <c r="I1242" i="1"/>
  <c r="I1243" i="1"/>
  <c r="I1244" i="1"/>
  <c r="I1245" i="1"/>
  <c r="I1246" i="1"/>
  <c r="I1247" i="1"/>
  <c r="I1248" i="1"/>
  <c r="I1249" i="1"/>
  <c r="I1250" i="1"/>
  <c r="I1251" i="1"/>
  <c r="I1252" i="1"/>
  <c r="I1253" i="1"/>
  <c r="I1254" i="1"/>
  <c r="I1255" i="1"/>
  <c r="I1256" i="1"/>
  <c r="I1257" i="1"/>
  <c r="I1258" i="1"/>
  <c r="I1259" i="1"/>
  <c r="I1260" i="1"/>
  <c r="I1261" i="1"/>
  <c r="I1262" i="1"/>
  <c r="I1263" i="1"/>
  <c r="I1264" i="1"/>
  <c r="I1265" i="1"/>
  <c r="I1266" i="1"/>
  <c r="I1267" i="1"/>
  <c r="I1268" i="1"/>
  <c r="I1269" i="1"/>
  <c r="I1270" i="1"/>
  <c r="I1271" i="1"/>
  <c r="I1272" i="1"/>
  <c r="I1273" i="1"/>
  <c r="I1274" i="1"/>
  <c r="I1275" i="1"/>
  <c r="I1276" i="1"/>
  <c r="I1277" i="1"/>
  <c r="I1278" i="1"/>
  <c r="I1279" i="1"/>
  <c r="I1280" i="1"/>
  <c r="I1281" i="1"/>
  <c r="I1282" i="1"/>
  <c r="I1283" i="1"/>
  <c r="I1284" i="1"/>
  <c r="I1285" i="1"/>
  <c r="I1286" i="1"/>
  <c r="I1287" i="1"/>
  <c r="I1288" i="1"/>
  <c r="I1289" i="1"/>
  <c r="I1290" i="1"/>
  <c r="I1291" i="1"/>
  <c r="I1292" i="1"/>
  <c r="I1293" i="1"/>
  <c r="I1294" i="1"/>
  <c r="I1295" i="1"/>
  <c r="I1296" i="1"/>
  <c r="I1297" i="1"/>
  <c r="I1298" i="1"/>
  <c r="I1299" i="1"/>
  <c r="I1300" i="1"/>
  <c r="I1301" i="1"/>
  <c r="I1302" i="1"/>
  <c r="I1303" i="1"/>
  <c r="I1304" i="1"/>
  <c r="I1305" i="1"/>
  <c r="I1306" i="1"/>
  <c r="I1307" i="1"/>
  <c r="I1308" i="1"/>
  <c r="I1309" i="1"/>
  <c r="I1310" i="1"/>
  <c r="I1311" i="1"/>
  <c r="I1312" i="1"/>
  <c r="I1313" i="1"/>
  <c r="I1314" i="1"/>
  <c r="I1315" i="1"/>
  <c r="I1316" i="1"/>
  <c r="I1317" i="1"/>
  <c r="I1318" i="1"/>
  <c r="I1319" i="1"/>
  <c r="I1320" i="1"/>
  <c r="I1321" i="1"/>
  <c r="I1322" i="1"/>
  <c r="I1323" i="1"/>
  <c r="I1324" i="1"/>
  <c r="I1325" i="1"/>
  <c r="I1326" i="1"/>
  <c r="I1327" i="1"/>
  <c r="I1328" i="1"/>
  <c r="I1329" i="1"/>
  <c r="I1330" i="1"/>
  <c r="I1331" i="1"/>
  <c r="I1332" i="1"/>
  <c r="I1333" i="1"/>
  <c r="I1334" i="1"/>
  <c r="I1335" i="1"/>
  <c r="I1336" i="1"/>
  <c r="I1337" i="1"/>
  <c r="I1338" i="1"/>
  <c r="I1339" i="1"/>
  <c r="I1340" i="1"/>
  <c r="I1341" i="1"/>
  <c r="I1342" i="1"/>
  <c r="I1343" i="1"/>
  <c r="I1344" i="1"/>
  <c r="I1345" i="1"/>
  <c r="I1346" i="1"/>
  <c r="I1347" i="1"/>
  <c r="I1348" i="1"/>
  <c r="I1349" i="1"/>
  <c r="I1350" i="1"/>
  <c r="I1351" i="1"/>
  <c r="I1352" i="1"/>
  <c r="I1353" i="1"/>
  <c r="I1354" i="1"/>
  <c r="I1355" i="1"/>
  <c r="I1356" i="1"/>
  <c r="I1357" i="1"/>
  <c r="I1358" i="1"/>
  <c r="I1359" i="1"/>
  <c r="I1360" i="1"/>
  <c r="I1361" i="1"/>
  <c r="I1362" i="1"/>
  <c r="I1363" i="1"/>
  <c r="I1364" i="1"/>
  <c r="I1365" i="1"/>
  <c r="I1366" i="1"/>
  <c r="I1367" i="1"/>
  <c r="I1368" i="1"/>
  <c r="I1369" i="1"/>
  <c r="I1370" i="1"/>
  <c r="I1371" i="1"/>
  <c r="I1372" i="1"/>
  <c r="I1373" i="1"/>
  <c r="I1374" i="1"/>
  <c r="I1375" i="1"/>
  <c r="I1376" i="1"/>
  <c r="I1377" i="1"/>
  <c r="I1378" i="1"/>
  <c r="I1379" i="1"/>
  <c r="I1380" i="1"/>
  <c r="I1381" i="1"/>
  <c r="I1382" i="1"/>
  <c r="I1383" i="1"/>
  <c r="I1384" i="1"/>
  <c r="I1385" i="1"/>
  <c r="I1386" i="1"/>
  <c r="I1387" i="1"/>
  <c r="I1388" i="1"/>
  <c r="I1389" i="1"/>
  <c r="I1390" i="1"/>
  <c r="I1391" i="1"/>
  <c r="I1392" i="1"/>
  <c r="I1393" i="1"/>
  <c r="I1394" i="1"/>
  <c r="I1395" i="1"/>
  <c r="I1396" i="1"/>
  <c r="I1397" i="1"/>
  <c r="I1398" i="1"/>
  <c r="I1399" i="1"/>
  <c r="I1400" i="1"/>
  <c r="I1401" i="1"/>
  <c r="I1402" i="1"/>
  <c r="I1403" i="1"/>
  <c r="I1404" i="1"/>
  <c r="I1405" i="1"/>
  <c r="I1406" i="1"/>
  <c r="I1407" i="1"/>
  <c r="I1408" i="1"/>
  <c r="I1409" i="1"/>
  <c r="I1410" i="1"/>
  <c r="I1411" i="1"/>
  <c r="I1412" i="1"/>
  <c r="I1413" i="1"/>
  <c r="I1414" i="1"/>
  <c r="I1415" i="1"/>
  <c r="I1416" i="1"/>
  <c r="I1417" i="1"/>
  <c r="I1418" i="1"/>
  <c r="I1419" i="1"/>
  <c r="I1420" i="1"/>
  <c r="I1421" i="1"/>
  <c r="I1422" i="1"/>
  <c r="I1423" i="1"/>
  <c r="I1424" i="1"/>
  <c r="I1425" i="1"/>
  <c r="I1426" i="1"/>
  <c r="I1427" i="1"/>
  <c r="I1428" i="1"/>
  <c r="I1429" i="1"/>
  <c r="I1430" i="1"/>
  <c r="I1431" i="1"/>
  <c r="I1432" i="1"/>
  <c r="I1433" i="1"/>
  <c r="I1434" i="1"/>
  <c r="I1435" i="1"/>
  <c r="I1436" i="1"/>
  <c r="I1437" i="1"/>
  <c r="I1438" i="1"/>
  <c r="I1439" i="1"/>
  <c r="I1440" i="1"/>
  <c r="I1441" i="1"/>
  <c r="I1442" i="1"/>
  <c r="I1443" i="1"/>
  <c r="I1444" i="1"/>
  <c r="I1445" i="1"/>
  <c r="I1446" i="1"/>
  <c r="I1447" i="1"/>
  <c r="I1448" i="1"/>
  <c r="I1449" i="1"/>
  <c r="I1450" i="1"/>
  <c r="I1451" i="1"/>
  <c r="I1452" i="1"/>
  <c r="I1453" i="1"/>
  <c r="I1454" i="1"/>
  <c r="I1455" i="1"/>
  <c r="I1456" i="1"/>
  <c r="I1457" i="1"/>
  <c r="I1458" i="1"/>
  <c r="I1459" i="1"/>
  <c r="I1460" i="1"/>
  <c r="I1461" i="1"/>
  <c r="I1462" i="1"/>
  <c r="I1463" i="1"/>
  <c r="I1464" i="1"/>
  <c r="I1465" i="1"/>
  <c r="I1466" i="1"/>
  <c r="I1467" i="1"/>
  <c r="I1468" i="1"/>
  <c r="I1469" i="1"/>
  <c r="I1470" i="1"/>
  <c r="I1471" i="1"/>
  <c r="I1472" i="1"/>
  <c r="I1473" i="1"/>
  <c r="I1474" i="1"/>
  <c r="I1475" i="1"/>
  <c r="I1476" i="1"/>
  <c r="I1477" i="1"/>
  <c r="I1478" i="1"/>
  <c r="I1479" i="1"/>
  <c r="I1480" i="1"/>
  <c r="I1481" i="1"/>
  <c r="I1482" i="1"/>
  <c r="I1483" i="1"/>
  <c r="I1484" i="1"/>
  <c r="I1485" i="1"/>
  <c r="I1486" i="1"/>
  <c r="I1487" i="1"/>
  <c r="I1488" i="1"/>
  <c r="I1489" i="1"/>
  <c r="I1490" i="1"/>
  <c r="I1491" i="1"/>
  <c r="I1492" i="1"/>
  <c r="I1493" i="1"/>
  <c r="I1494" i="1"/>
  <c r="I1495" i="1"/>
  <c r="I1496" i="1"/>
  <c r="I1497" i="1"/>
  <c r="I1498" i="1"/>
  <c r="I1499" i="1"/>
  <c r="I1500" i="1"/>
  <c r="I1501" i="1"/>
  <c r="I1502" i="1"/>
  <c r="I1503" i="1"/>
  <c r="I1504" i="1"/>
  <c r="I1505" i="1"/>
  <c r="I1506" i="1"/>
  <c r="I1507" i="1"/>
  <c r="I1508" i="1"/>
  <c r="I1509" i="1"/>
  <c r="I1510" i="1"/>
  <c r="I1511" i="1"/>
  <c r="I1512" i="1"/>
  <c r="I1513" i="1"/>
  <c r="I1514" i="1"/>
  <c r="I1515" i="1"/>
  <c r="I1516" i="1"/>
  <c r="I1517" i="1"/>
  <c r="I1518" i="1"/>
  <c r="I1519" i="1"/>
  <c r="I1520" i="1"/>
  <c r="I1521" i="1"/>
  <c r="I1522" i="1"/>
  <c r="I1523" i="1"/>
  <c r="I1524" i="1"/>
  <c r="I1525" i="1"/>
  <c r="I1526" i="1"/>
  <c r="I1527" i="1"/>
  <c r="I1528" i="1"/>
  <c r="I1529" i="1"/>
  <c r="I1530" i="1"/>
  <c r="I1531" i="1"/>
  <c r="I1532" i="1"/>
  <c r="I1533" i="1"/>
  <c r="I1534" i="1"/>
  <c r="I1535" i="1"/>
  <c r="I1536" i="1"/>
  <c r="I1537" i="1"/>
  <c r="I1538" i="1"/>
  <c r="I1539" i="1"/>
  <c r="I1540" i="1"/>
  <c r="I1541" i="1"/>
  <c r="I1542" i="1"/>
  <c r="I1543" i="1"/>
  <c r="I1544" i="1"/>
  <c r="I1545" i="1"/>
  <c r="I1546" i="1"/>
  <c r="I1547" i="1"/>
  <c r="I1548" i="1"/>
  <c r="I1549" i="1"/>
  <c r="I1550" i="1"/>
  <c r="I1551" i="1"/>
  <c r="I1552" i="1"/>
  <c r="I1553" i="1"/>
  <c r="I1554" i="1"/>
  <c r="I1555" i="1"/>
  <c r="I1556" i="1"/>
  <c r="I1557" i="1"/>
  <c r="I1558" i="1"/>
  <c r="I1559" i="1"/>
  <c r="I1560" i="1"/>
  <c r="I1561" i="1"/>
  <c r="I1562" i="1"/>
  <c r="I1563" i="1"/>
  <c r="I1564" i="1"/>
  <c r="I1565" i="1"/>
  <c r="I1566" i="1"/>
  <c r="I1567" i="1"/>
  <c r="I1568" i="1"/>
  <c r="I1569" i="1"/>
  <c r="I1570" i="1"/>
  <c r="I1571" i="1"/>
  <c r="I1572" i="1"/>
  <c r="I1573" i="1"/>
  <c r="I1574" i="1"/>
  <c r="I1575" i="1"/>
  <c r="I1576" i="1"/>
  <c r="I1577" i="1"/>
  <c r="I1578" i="1"/>
  <c r="I1579" i="1"/>
  <c r="I1580" i="1"/>
  <c r="I1581" i="1"/>
  <c r="I1582" i="1"/>
  <c r="I1583" i="1"/>
  <c r="I1584" i="1"/>
  <c r="I1585" i="1"/>
  <c r="I1586" i="1"/>
  <c r="I1587" i="1"/>
  <c r="I1588" i="1"/>
  <c r="I1589" i="1"/>
  <c r="I1590" i="1"/>
  <c r="I1591" i="1"/>
  <c r="I1592" i="1"/>
  <c r="I1593" i="1"/>
  <c r="I1594" i="1"/>
  <c r="I1595" i="1"/>
  <c r="I1596" i="1"/>
  <c r="I1597" i="1"/>
  <c r="I1598" i="1"/>
  <c r="I1599" i="1"/>
  <c r="I1600" i="1"/>
  <c r="I1601" i="1"/>
  <c r="I1602" i="1"/>
  <c r="I1603" i="1"/>
  <c r="I1604" i="1"/>
  <c r="I1605" i="1"/>
  <c r="I1606" i="1"/>
  <c r="I1607" i="1"/>
  <c r="I1608" i="1"/>
  <c r="I1609" i="1"/>
  <c r="I1610" i="1"/>
  <c r="I1611" i="1"/>
  <c r="I1612" i="1"/>
  <c r="I1613" i="1"/>
  <c r="I1614" i="1"/>
  <c r="I1615" i="1"/>
  <c r="I1616" i="1"/>
  <c r="I1617" i="1"/>
  <c r="I1618" i="1"/>
  <c r="I1619" i="1"/>
  <c r="I1620" i="1"/>
  <c r="I1621" i="1"/>
  <c r="I1622" i="1"/>
  <c r="I1623" i="1"/>
  <c r="I1624" i="1"/>
  <c r="I1625" i="1"/>
  <c r="I1626" i="1"/>
  <c r="I1627" i="1"/>
  <c r="I1628" i="1"/>
  <c r="I1629" i="1"/>
  <c r="I1630" i="1"/>
  <c r="I1631" i="1"/>
  <c r="I1632" i="1"/>
  <c r="I1633" i="1"/>
  <c r="I1634" i="1"/>
  <c r="I1635" i="1"/>
  <c r="I1636" i="1"/>
  <c r="I1637" i="1"/>
  <c r="I1638" i="1"/>
  <c r="I1639" i="1"/>
  <c r="I1640" i="1"/>
  <c r="I1641" i="1"/>
  <c r="I1642" i="1"/>
  <c r="I1643" i="1"/>
  <c r="I1644" i="1"/>
  <c r="I1645" i="1"/>
  <c r="I1646" i="1"/>
  <c r="I1647" i="1"/>
  <c r="I1648" i="1"/>
  <c r="I1649" i="1"/>
  <c r="I1650" i="1"/>
  <c r="I1651" i="1"/>
  <c r="I1652" i="1"/>
  <c r="I1653" i="1"/>
  <c r="I1654" i="1"/>
  <c r="I1655" i="1"/>
  <c r="I1656" i="1"/>
  <c r="I1657" i="1"/>
  <c r="I1658" i="1"/>
  <c r="I1659" i="1"/>
  <c r="I1660" i="1"/>
  <c r="I1661" i="1"/>
  <c r="I1662" i="1"/>
  <c r="I1663" i="1"/>
  <c r="I1664" i="1"/>
  <c r="I1665" i="1"/>
  <c r="I1666" i="1"/>
  <c r="I1667" i="1"/>
  <c r="I1668" i="1"/>
  <c r="I1669" i="1"/>
  <c r="I1670" i="1"/>
  <c r="I1671" i="1"/>
  <c r="I1672" i="1"/>
  <c r="I1673" i="1"/>
  <c r="I1674" i="1"/>
  <c r="I1675" i="1"/>
  <c r="I1676" i="1"/>
  <c r="I1677" i="1"/>
  <c r="I1678" i="1"/>
  <c r="I1679" i="1"/>
  <c r="I1680" i="1"/>
  <c r="I1681" i="1"/>
  <c r="I1682" i="1"/>
  <c r="I1683" i="1"/>
  <c r="I1684" i="1"/>
  <c r="I1685" i="1"/>
  <c r="I1686" i="1"/>
  <c r="I1687" i="1"/>
  <c r="I1688" i="1"/>
  <c r="I1689" i="1"/>
  <c r="I1690" i="1"/>
  <c r="I1691" i="1"/>
  <c r="I1692" i="1"/>
  <c r="I1693" i="1"/>
  <c r="I1694" i="1"/>
  <c r="I1695" i="1"/>
  <c r="I1696" i="1"/>
  <c r="I1697" i="1"/>
  <c r="I1698" i="1"/>
  <c r="I1699" i="1"/>
  <c r="I1700" i="1"/>
  <c r="I1701" i="1"/>
  <c r="I1702" i="1"/>
  <c r="I1703" i="1"/>
  <c r="I1704" i="1"/>
  <c r="I1705" i="1"/>
  <c r="I1706" i="1"/>
  <c r="I1707" i="1"/>
  <c r="I1708" i="1"/>
  <c r="I1709" i="1"/>
  <c r="I1710" i="1"/>
  <c r="I1711" i="1"/>
  <c r="I1712" i="1"/>
  <c r="I1713" i="1"/>
  <c r="I1714" i="1"/>
  <c r="I1715" i="1"/>
  <c r="I1716" i="1"/>
  <c r="I1717" i="1"/>
  <c r="I1718" i="1"/>
  <c r="I1719" i="1"/>
  <c r="I1720" i="1"/>
  <c r="I1721" i="1"/>
  <c r="I1722" i="1"/>
  <c r="I1723" i="1"/>
  <c r="I1724" i="1"/>
  <c r="I1725" i="1"/>
  <c r="I1726" i="1"/>
  <c r="I1727" i="1"/>
  <c r="I1728" i="1"/>
  <c r="I1729" i="1"/>
  <c r="I1730" i="1"/>
  <c r="I1731" i="1"/>
  <c r="I1732" i="1"/>
  <c r="I1733" i="1"/>
  <c r="I1734" i="1"/>
  <c r="I1735" i="1"/>
  <c r="I1736" i="1"/>
  <c r="I1737" i="1"/>
  <c r="I1738" i="1"/>
  <c r="I1739" i="1"/>
  <c r="I1740" i="1"/>
  <c r="I1741" i="1"/>
  <c r="I1742" i="1"/>
  <c r="I1743" i="1"/>
  <c r="I1744" i="1"/>
  <c r="I1745" i="1"/>
  <c r="I1746" i="1"/>
  <c r="I1747" i="1"/>
  <c r="I1748" i="1"/>
  <c r="I1749" i="1"/>
  <c r="I1750" i="1"/>
  <c r="I1751" i="1"/>
  <c r="I1752" i="1"/>
  <c r="I1753" i="1"/>
  <c r="I1754" i="1"/>
  <c r="I1755" i="1"/>
  <c r="I1756" i="1"/>
  <c r="I1757" i="1"/>
  <c r="I1758" i="1"/>
  <c r="I1759" i="1"/>
  <c r="I1760" i="1"/>
  <c r="I1761" i="1"/>
  <c r="I1762" i="1"/>
  <c r="I1763" i="1"/>
  <c r="I1764" i="1"/>
  <c r="I1765" i="1"/>
  <c r="I1766" i="1"/>
  <c r="I1767" i="1"/>
  <c r="I1768" i="1"/>
  <c r="I1769" i="1"/>
  <c r="I1770" i="1"/>
  <c r="I1771" i="1"/>
  <c r="I1772" i="1"/>
  <c r="I1773" i="1"/>
  <c r="I1774" i="1"/>
  <c r="I1775" i="1"/>
  <c r="I1776" i="1"/>
  <c r="I1777" i="1"/>
  <c r="I1778" i="1"/>
  <c r="I1779" i="1"/>
  <c r="I1780" i="1"/>
  <c r="I1781" i="1"/>
  <c r="I1782" i="1"/>
  <c r="I1783" i="1"/>
  <c r="I1784" i="1"/>
  <c r="I1785" i="1"/>
  <c r="I1786" i="1"/>
  <c r="I1787" i="1"/>
  <c r="I1788" i="1"/>
  <c r="I1789" i="1"/>
  <c r="I1790" i="1"/>
  <c r="I1791" i="1"/>
  <c r="I1792" i="1"/>
  <c r="I1793" i="1"/>
  <c r="I1794" i="1"/>
  <c r="I1795" i="1"/>
  <c r="I1796" i="1"/>
  <c r="I1797" i="1"/>
  <c r="I1798" i="1"/>
  <c r="I1799" i="1"/>
  <c r="I1800" i="1"/>
  <c r="I1801" i="1"/>
  <c r="I1802" i="1"/>
  <c r="I1803" i="1"/>
  <c r="I1804" i="1"/>
  <c r="I1805" i="1"/>
  <c r="I1806" i="1"/>
  <c r="I1807" i="1"/>
  <c r="I1808" i="1"/>
  <c r="I10" i="1"/>
  <c r="F10" i="1"/>
  <c r="F11" i="1"/>
  <c r="F12" i="1"/>
  <c r="F13" i="1"/>
  <c r="F14" i="1"/>
  <c r="F15" i="1"/>
  <c r="F16" i="1"/>
  <c r="F17" i="1"/>
  <c r="F18" i="1"/>
  <c r="F19" i="1"/>
  <c r="F20" i="1"/>
  <c r="F21" i="1"/>
  <c r="F22" i="1"/>
  <c r="O22" i="1" s="1"/>
  <c r="F23" i="1"/>
  <c r="O23" i="1" s="1"/>
  <c r="F24" i="1"/>
  <c r="J24" i="1" s="1"/>
  <c r="F25" i="1"/>
  <c r="J25" i="1" s="1"/>
  <c r="F26" i="1"/>
  <c r="F27" i="1"/>
  <c r="F28" i="1"/>
  <c r="F29" i="1"/>
  <c r="F30" i="1"/>
  <c r="F31" i="1"/>
  <c r="F32" i="1"/>
  <c r="F33" i="1"/>
  <c r="F34" i="1"/>
  <c r="F35" i="1"/>
  <c r="J35" i="1" s="1"/>
  <c r="F36" i="1"/>
  <c r="J36" i="1" s="1"/>
  <c r="F37" i="1"/>
  <c r="J37" i="1" s="1"/>
  <c r="F38" i="1"/>
  <c r="F39" i="1"/>
  <c r="F40" i="1"/>
  <c r="F41" i="1"/>
  <c r="F42" i="1"/>
  <c r="F43" i="1"/>
  <c r="F44" i="1"/>
  <c r="O44" i="1" s="1"/>
  <c r="F45" i="1"/>
  <c r="O45" i="1" s="1"/>
  <c r="F46" i="1"/>
  <c r="O46" i="1" s="1"/>
  <c r="F47" i="1"/>
  <c r="O47" i="1" s="1"/>
  <c r="F48" i="1"/>
  <c r="F49" i="1"/>
  <c r="F50" i="1"/>
  <c r="F51" i="1"/>
  <c r="F52" i="1"/>
  <c r="F53" i="1"/>
  <c r="F54" i="1"/>
  <c r="F55" i="1"/>
  <c r="O55" i="1" s="1"/>
  <c r="F56" i="1"/>
  <c r="F57" i="1"/>
  <c r="F58" i="1"/>
  <c r="F59" i="1"/>
  <c r="O59" i="1" s="1"/>
  <c r="F60" i="1"/>
  <c r="F61" i="1"/>
  <c r="F62" i="1"/>
  <c r="O62" i="1" s="1"/>
  <c r="F63" i="1"/>
  <c r="O63" i="1" s="1"/>
  <c r="F64" i="1"/>
  <c r="F65" i="1"/>
  <c r="J65" i="1" s="1"/>
  <c r="F66" i="1"/>
  <c r="F67" i="1"/>
  <c r="F68" i="1"/>
  <c r="F69" i="1"/>
  <c r="F70" i="1"/>
  <c r="F71" i="1"/>
  <c r="F72" i="1"/>
  <c r="F73" i="1"/>
  <c r="F74" i="1"/>
  <c r="F75" i="1"/>
  <c r="O75" i="1" s="1"/>
  <c r="F76" i="1"/>
  <c r="F77" i="1"/>
  <c r="F78" i="1"/>
  <c r="F79" i="1"/>
  <c r="F80" i="1"/>
  <c r="F81" i="1"/>
  <c r="F82" i="1"/>
  <c r="F83" i="1"/>
  <c r="O83" i="1" s="1"/>
  <c r="F84" i="1"/>
  <c r="F85" i="1"/>
  <c r="F86" i="1"/>
  <c r="F87" i="1"/>
  <c r="O87" i="1" s="1"/>
  <c r="F88" i="1"/>
  <c r="O88" i="1" s="1"/>
  <c r="F89" i="1"/>
  <c r="F90" i="1"/>
  <c r="F91" i="1"/>
  <c r="F92" i="1"/>
  <c r="F93" i="1"/>
  <c r="F94" i="1"/>
  <c r="F95" i="1"/>
  <c r="F96" i="1"/>
  <c r="F97" i="1"/>
  <c r="J97" i="1" s="1"/>
  <c r="F98" i="1"/>
  <c r="F99" i="1"/>
  <c r="F100" i="1"/>
  <c r="F101" i="1"/>
  <c r="F102" i="1"/>
  <c r="J102" i="1" s="1"/>
  <c r="F103" i="1"/>
  <c r="J103" i="1" s="1"/>
  <c r="F104" i="1"/>
  <c r="F105" i="1"/>
  <c r="F106" i="1"/>
  <c r="F107" i="1"/>
  <c r="F108" i="1"/>
  <c r="J108" i="1" s="1"/>
  <c r="F109" i="1"/>
  <c r="O109" i="1" s="1"/>
  <c r="F110" i="1"/>
  <c r="F111" i="1"/>
  <c r="F112" i="1"/>
  <c r="F113" i="1"/>
  <c r="F114" i="1"/>
  <c r="F115" i="1"/>
  <c r="J115" i="1" s="1"/>
  <c r="F116" i="1"/>
  <c r="O116" i="1" s="1"/>
  <c r="F117" i="1"/>
  <c r="F118" i="1"/>
  <c r="F119" i="1"/>
  <c r="O119" i="1" s="1"/>
  <c r="F120" i="1"/>
  <c r="F121" i="1"/>
  <c r="F122" i="1"/>
  <c r="F123" i="1"/>
  <c r="J123" i="1" s="1"/>
  <c r="F124" i="1"/>
  <c r="F125" i="1"/>
  <c r="F126" i="1"/>
  <c r="F127" i="1"/>
  <c r="F128" i="1"/>
  <c r="F129" i="1"/>
  <c r="F130" i="1"/>
  <c r="F131" i="1"/>
  <c r="F132" i="1"/>
  <c r="F133" i="1"/>
  <c r="F134" i="1"/>
  <c r="F135" i="1"/>
  <c r="F136" i="1"/>
  <c r="F137" i="1"/>
  <c r="F138" i="1"/>
  <c r="F139" i="1"/>
  <c r="F140" i="1"/>
  <c r="F141" i="1"/>
  <c r="F142" i="1"/>
  <c r="F143" i="1"/>
  <c r="F144" i="1"/>
  <c r="J144" i="1" s="1"/>
  <c r="F145" i="1"/>
  <c r="J145" i="1" s="1"/>
  <c r="F146" i="1"/>
  <c r="J146" i="1" s="1"/>
  <c r="F147" i="1"/>
  <c r="O147" i="1" s="1"/>
  <c r="F148" i="1"/>
  <c r="F149" i="1"/>
  <c r="F150" i="1"/>
  <c r="F151" i="1"/>
  <c r="F152" i="1"/>
  <c r="F153" i="1"/>
  <c r="F154" i="1"/>
  <c r="F155" i="1"/>
  <c r="O155" i="1" s="1"/>
  <c r="F156" i="1"/>
  <c r="O156" i="1" s="1"/>
  <c r="F157" i="1"/>
  <c r="F158" i="1"/>
  <c r="F159" i="1"/>
  <c r="F160" i="1"/>
  <c r="F161" i="1"/>
  <c r="F162" i="1"/>
  <c r="O162" i="1" s="1"/>
  <c r="F163" i="1"/>
  <c r="O163" i="1" s="1"/>
  <c r="F164" i="1"/>
  <c r="F165" i="1"/>
  <c r="F166" i="1"/>
  <c r="F167" i="1"/>
  <c r="F168" i="1"/>
  <c r="O168" i="1" s="1"/>
  <c r="F169" i="1"/>
  <c r="J169" i="1" s="1"/>
  <c r="F170" i="1"/>
  <c r="F171" i="1"/>
  <c r="F172" i="1"/>
  <c r="F173" i="1"/>
  <c r="F174" i="1"/>
  <c r="F175" i="1"/>
  <c r="F176" i="1"/>
  <c r="F177" i="1"/>
  <c r="F178" i="1"/>
  <c r="F179" i="1"/>
  <c r="F180" i="1"/>
  <c r="F181" i="1"/>
  <c r="F182" i="1"/>
  <c r="F183" i="1"/>
  <c r="F184" i="1"/>
  <c r="J184" i="1" s="1"/>
  <c r="F185" i="1"/>
  <c r="J185" i="1" s="1"/>
  <c r="F186" i="1"/>
  <c r="J186" i="1" s="1"/>
  <c r="F187" i="1"/>
  <c r="J187" i="1" s="1"/>
  <c r="F188" i="1"/>
  <c r="F189" i="1"/>
  <c r="F190" i="1"/>
  <c r="F191" i="1"/>
  <c r="F192" i="1"/>
  <c r="F193" i="1"/>
  <c r="F194" i="1"/>
  <c r="F195" i="1"/>
  <c r="F196" i="1"/>
  <c r="J196" i="1" s="1"/>
  <c r="F197" i="1"/>
  <c r="F198" i="1"/>
  <c r="F199" i="1"/>
  <c r="F200" i="1"/>
  <c r="F201" i="1"/>
  <c r="F202" i="1"/>
  <c r="J202" i="1" s="1"/>
  <c r="F203" i="1"/>
  <c r="J203" i="1" s="1"/>
  <c r="F204" i="1"/>
  <c r="F205" i="1"/>
  <c r="F206" i="1"/>
  <c r="F207" i="1"/>
  <c r="F208" i="1"/>
  <c r="J208" i="1" s="1"/>
  <c r="F209" i="1"/>
  <c r="J209" i="1" s="1"/>
  <c r="F210" i="1"/>
  <c r="F211" i="1"/>
  <c r="F212" i="1"/>
  <c r="F213" i="1"/>
  <c r="F214" i="1"/>
  <c r="F215" i="1"/>
  <c r="O215" i="1" s="1"/>
  <c r="F216" i="1"/>
  <c r="O216" i="1" s="1"/>
  <c r="F217" i="1"/>
  <c r="F218" i="1"/>
  <c r="F219" i="1"/>
  <c r="F220" i="1"/>
  <c r="F221" i="1"/>
  <c r="F222" i="1"/>
  <c r="F223" i="1"/>
  <c r="F224" i="1"/>
  <c r="F225" i="1"/>
  <c r="F226" i="1"/>
  <c r="F227" i="1"/>
  <c r="F228" i="1"/>
  <c r="F229" i="1"/>
  <c r="F230" i="1"/>
  <c r="F231" i="1"/>
  <c r="F232" i="1"/>
  <c r="F233" i="1"/>
  <c r="F234" i="1"/>
  <c r="F235" i="1"/>
  <c r="F236" i="1"/>
  <c r="O236" i="1" s="1"/>
  <c r="F237" i="1"/>
  <c r="F238" i="1"/>
  <c r="F239" i="1"/>
  <c r="F240" i="1"/>
  <c r="F241" i="1"/>
  <c r="F242" i="1"/>
  <c r="J242" i="1" s="1"/>
  <c r="F243" i="1"/>
  <c r="J243" i="1" s="1"/>
  <c r="F244" i="1"/>
  <c r="F245" i="1"/>
  <c r="F246" i="1"/>
  <c r="F247" i="1"/>
  <c r="F248" i="1"/>
  <c r="J248" i="1" s="1"/>
  <c r="F249" i="1"/>
  <c r="O249" i="1" s="1"/>
  <c r="F250" i="1"/>
  <c r="F251" i="1"/>
  <c r="F252" i="1"/>
  <c r="F253" i="1"/>
  <c r="F254" i="1"/>
  <c r="F255" i="1"/>
  <c r="F256" i="1"/>
  <c r="F257" i="1"/>
  <c r="J257" i="1" s="1"/>
  <c r="F258" i="1"/>
  <c r="F259" i="1"/>
  <c r="F260" i="1"/>
  <c r="F261" i="1"/>
  <c r="F262" i="1"/>
  <c r="F263" i="1"/>
  <c r="F264" i="1"/>
  <c r="F265" i="1"/>
  <c r="O265" i="1" s="1"/>
  <c r="F266" i="1"/>
  <c r="O266" i="1" s="1"/>
  <c r="F267" i="1"/>
  <c r="F268" i="1"/>
  <c r="F269" i="1"/>
  <c r="J269" i="1" s="1"/>
  <c r="F270" i="1"/>
  <c r="F271" i="1"/>
  <c r="F272" i="1"/>
  <c r="F273" i="1"/>
  <c r="F274" i="1"/>
  <c r="F275" i="1"/>
  <c r="J275" i="1" s="1"/>
  <c r="F276" i="1"/>
  <c r="F277" i="1"/>
  <c r="F278" i="1"/>
  <c r="F279" i="1"/>
  <c r="F280" i="1"/>
  <c r="F281" i="1"/>
  <c r="F282" i="1"/>
  <c r="O282" i="1" s="1"/>
  <c r="F283" i="1"/>
  <c r="O283" i="1" s="1"/>
  <c r="F284" i="1"/>
  <c r="F285" i="1"/>
  <c r="F286" i="1"/>
  <c r="F287" i="1"/>
  <c r="F288" i="1"/>
  <c r="F289" i="1"/>
  <c r="F290" i="1"/>
  <c r="F291" i="1"/>
  <c r="F292" i="1"/>
  <c r="F293" i="1"/>
  <c r="F294" i="1"/>
  <c r="F295" i="1"/>
  <c r="J295" i="1" s="1"/>
  <c r="F296" i="1"/>
  <c r="O296" i="1" s="1"/>
  <c r="F297" i="1"/>
  <c r="F298" i="1"/>
  <c r="F299" i="1"/>
  <c r="O299" i="1" s="1"/>
  <c r="F300" i="1"/>
  <c r="F301" i="1"/>
  <c r="F302" i="1"/>
  <c r="F303" i="1"/>
  <c r="F304" i="1"/>
  <c r="F305" i="1"/>
  <c r="F306" i="1"/>
  <c r="F307" i="1"/>
  <c r="F308" i="1"/>
  <c r="F309" i="1"/>
  <c r="O309" i="1" s="1"/>
  <c r="F310" i="1"/>
  <c r="F311" i="1"/>
  <c r="F312" i="1"/>
  <c r="F313" i="1"/>
  <c r="F314" i="1"/>
  <c r="F315" i="1"/>
  <c r="J315" i="1" s="1"/>
  <c r="F316" i="1"/>
  <c r="F317" i="1"/>
  <c r="J317" i="1" s="1"/>
  <c r="F318" i="1"/>
  <c r="F319" i="1"/>
  <c r="F320" i="1"/>
  <c r="F321" i="1"/>
  <c r="F322" i="1"/>
  <c r="F323" i="1"/>
  <c r="F324" i="1"/>
  <c r="F325" i="1"/>
  <c r="F326" i="1"/>
  <c r="F327" i="1"/>
  <c r="F328" i="1"/>
  <c r="F329" i="1"/>
  <c r="F330" i="1"/>
  <c r="F331" i="1"/>
  <c r="F332" i="1"/>
  <c r="F333" i="1"/>
  <c r="F334" i="1"/>
  <c r="F335" i="1"/>
  <c r="F336" i="1"/>
  <c r="J336" i="1" s="1"/>
  <c r="F337" i="1"/>
  <c r="J337" i="1" s="1"/>
  <c r="F338" i="1"/>
  <c r="F339" i="1"/>
  <c r="F340" i="1"/>
  <c r="F341" i="1"/>
  <c r="F342" i="1"/>
  <c r="J342" i="1" s="1"/>
  <c r="F343" i="1"/>
  <c r="J343" i="1" s="1"/>
  <c r="F344" i="1"/>
  <c r="O344" i="1" s="1"/>
  <c r="F345" i="1"/>
  <c r="J345" i="1" s="1"/>
  <c r="F346" i="1"/>
  <c r="F347" i="1"/>
  <c r="F348" i="1"/>
  <c r="F349" i="1"/>
  <c r="F350" i="1"/>
  <c r="F351" i="1"/>
  <c r="F352" i="1"/>
  <c r="F353" i="1"/>
  <c r="F354" i="1"/>
  <c r="F355" i="1"/>
  <c r="F356" i="1"/>
  <c r="F357" i="1"/>
  <c r="F358" i="1"/>
  <c r="F359" i="1"/>
  <c r="F360" i="1"/>
  <c r="F361" i="1"/>
  <c r="F362" i="1"/>
  <c r="O362" i="1" s="1"/>
  <c r="F363" i="1"/>
  <c r="O363" i="1" s="1"/>
  <c r="F364" i="1"/>
  <c r="J364" i="1" s="1"/>
  <c r="F365" i="1"/>
  <c r="J365" i="1" s="1"/>
  <c r="F366" i="1"/>
  <c r="F367" i="1"/>
  <c r="F368" i="1"/>
  <c r="J368" i="1" s="1"/>
  <c r="F369" i="1"/>
  <c r="J369" i="1" s="1"/>
  <c r="F370" i="1"/>
  <c r="F371" i="1"/>
  <c r="F372" i="1"/>
  <c r="F373" i="1"/>
  <c r="F374" i="1"/>
  <c r="F375" i="1"/>
  <c r="F376" i="1"/>
  <c r="F377" i="1"/>
  <c r="F378" i="1"/>
  <c r="F379" i="1"/>
  <c r="F380" i="1"/>
  <c r="F381" i="1"/>
  <c r="F382" i="1"/>
  <c r="F383" i="1"/>
  <c r="F384" i="1"/>
  <c r="F385" i="1"/>
  <c r="F386" i="1"/>
  <c r="F387" i="1"/>
  <c r="F388" i="1"/>
  <c r="F389" i="1"/>
  <c r="F390" i="1"/>
  <c r="F391" i="1"/>
  <c r="F392" i="1"/>
  <c r="F393" i="1"/>
  <c r="F394" i="1"/>
  <c r="F395" i="1"/>
  <c r="J395" i="1" s="1"/>
  <c r="F396" i="1"/>
  <c r="J396" i="1" s="1"/>
  <c r="F397" i="1"/>
  <c r="F398" i="1"/>
  <c r="F399" i="1"/>
  <c r="O399" i="1" s="1"/>
  <c r="F400" i="1"/>
  <c r="F401" i="1"/>
  <c r="F402" i="1"/>
  <c r="J402" i="1" s="1"/>
  <c r="F403" i="1"/>
  <c r="J403" i="1" s="1"/>
  <c r="F404" i="1"/>
  <c r="F405" i="1"/>
  <c r="F406" i="1"/>
  <c r="F407" i="1"/>
  <c r="F408" i="1"/>
  <c r="J408" i="1" s="1"/>
  <c r="F409" i="1"/>
  <c r="J409" i="1" s="1"/>
  <c r="F410" i="1"/>
  <c r="F411" i="1"/>
  <c r="F412" i="1"/>
  <c r="F413" i="1"/>
  <c r="F414" i="1"/>
  <c r="F415" i="1"/>
  <c r="F416" i="1"/>
  <c r="J416" i="1" s="1"/>
  <c r="F417" i="1"/>
  <c r="F418" i="1"/>
  <c r="F419" i="1"/>
  <c r="J419" i="1" s="1"/>
  <c r="F420" i="1"/>
  <c r="F421" i="1"/>
  <c r="F422" i="1"/>
  <c r="F423" i="1"/>
  <c r="O423" i="1" s="1"/>
  <c r="F424" i="1"/>
  <c r="F425" i="1"/>
  <c r="F426" i="1"/>
  <c r="F427" i="1"/>
  <c r="F428" i="1"/>
  <c r="F429" i="1"/>
  <c r="F430" i="1"/>
  <c r="F431" i="1"/>
  <c r="F432" i="1"/>
  <c r="F433" i="1"/>
  <c r="F434" i="1"/>
  <c r="F435" i="1"/>
  <c r="J435" i="1" s="1"/>
  <c r="F436" i="1"/>
  <c r="O436" i="1" s="1"/>
  <c r="F437" i="1"/>
  <c r="O437" i="1" s="1"/>
  <c r="F438" i="1"/>
  <c r="F439" i="1"/>
  <c r="F440" i="1"/>
  <c r="F441" i="1"/>
  <c r="F442" i="1"/>
  <c r="O442" i="1" s="1"/>
  <c r="F443" i="1"/>
  <c r="J443" i="1" s="1"/>
  <c r="F444" i="1"/>
  <c r="F445" i="1"/>
  <c r="F446" i="1"/>
  <c r="F447" i="1"/>
  <c r="F448" i="1"/>
  <c r="J448" i="1" s="1"/>
  <c r="F449" i="1"/>
  <c r="J449" i="1" s="1"/>
  <c r="F450" i="1"/>
  <c r="F451" i="1"/>
  <c r="F452" i="1"/>
  <c r="F453" i="1"/>
  <c r="F454" i="1"/>
  <c r="F455" i="1"/>
  <c r="F456" i="1"/>
  <c r="J456" i="1" s="1"/>
  <c r="F457" i="1"/>
  <c r="F458" i="1"/>
  <c r="F459" i="1"/>
  <c r="F460" i="1"/>
  <c r="F461" i="1"/>
  <c r="F462" i="1"/>
  <c r="F463" i="1"/>
  <c r="F464" i="1"/>
  <c r="O464" i="1" s="1"/>
  <c r="F465" i="1"/>
  <c r="O465" i="1" s="1"/>
  <c r="F466" i="1"/>
  <c r="J466" i="1" s="1"/>
  <c r="F467" i="1"/>
  <c r="J467" i="1" s="1"/>
  <c r="F468" i="1"/>
  <c r="F469" i="1"/>
  <c r="O469" i="1" s="1"/>
  <c r="F470" i="1"/>
  <c r="F471" i="1"/>
  <c r="F472" i="1"/>
  <c r="F473" i="1"/>
  <c r="F474" i="1"/>
  <c r="F475" i="1"/>
  <c r="F476" i="1"/>
  <c r="F477" i="1"/>
  <c r="F478" i="1"/>
  <c r="F479" i="1"/>
  <c r="F480" i="1"/>
  <c r="F481" i="1"/>
  <c r="F482" i="1"/>
  <c r="F483" i="1"/>
  <c r="O483" i="1" s="1"/>
  <c r="F484" i="1"/>
  <c r="J484" i="1" s="1"/>
  <c r="F485" i="1"/>
  <c r="J485" i="1" s="1"/>
  <c r="F486" i="1"/>
  <c r="J486" i="1" s="1"/>
  <c r="F487" i="1"/>
  <c r="J487" i="1" s="1"/>
  <c r="F488" i="1"/>
  <c r="J488" i="1" s="1"/>
  <c r="F489" i="1"/>
  <c r="J489" i="1" s="1"/>
  <c r="F490" i="1"/>
  <c r="F491" i="1"/>
  <c r="F492" i="1"/>
  <c r="F493" i="1"/>
  <c r="F494" i="1"/>
  <c r="F495" i="1"/>
  <c r="J495" i="1" s="1"/>
  <c r="F496" i="1"/>
  <c r="F497" i="1"/>
  <c r="F498" i="1"/>
  <c r="F499" i="1"/>
  <c r="O499" i="1" s="1"/>
  <c r="F500" i="1"/>
  <c r="F501" i="1"/>
  <c r="F502" i="1"/>
  <c r="J502" i="1" s="1"/>
  <c r="F503" i="1"/>
  <c r="J503" i="1" s="1"/>
  <c r="F504" i="1"/>
  <c r="F505" i="1"/>
  <c r="F506" i="1"/>
  <c r="F507" i="1"/>
  <c r="F508" i="1"/>
  <c r="F509" i="1"/>
  <c r="F510" i="1"/>
  <c r="F511" i="1"/>
  <c r="F512" i="1"/>
  <c r="F513" i="1"/>
  <c r="F514" i="1"/>
  <c r="F515" i="1"/>
  <c r="O515" i="1" s="1"/>
  <c r="F516" i="1"/>
  <c r="O516" i="1" s="1"/>
  <c r="F517" i="1"/>
  <c r="F518" i="1"/>
  <c r="F519" i="1"/>
  <c r="O519" i="1" s="1"/>
  <c r="F520" i="1"/>
  <c r="F521" i="1"/>
  <c r="F522" i="1"/>
  <c r="F523" i="1"/>
  <c r="F524" i="1"/>
  <c r="J524" i="1" s="1"/>
  <c r="F525" i="1"/>
  <c r="J525" i="1" s="1"/>
  <c r="F526" i="1"/>
  <c r="F527" i="1"/>
  <c r="J527" i="1" s="1"/>
  <c r="F528" i="1"/>
  <c r="F529" i="1"/>
  <c r="F530" i="1"/>
  <c r="F531" i="1"/>
  <c r="F532" i="1"/>
  <c r="F533" i="1"/>
  <c r="F534" i="1"/>
  <c r="F535" i="1"/>
  <c r="F536" i="1"/>
  <c r="F537" i="1"/>
  <c r="J537" i="1" s="1"/>
  <c r="F538" i="1"/>
  <c r="F539" i="1"/>
  <c r="F540" i="1"/>
  <c r="F541" i="1"/>
  <c r="F542" i="1"/>
  <c r="J542" i="1" s="1"/>
  <c r="F543" i="1"/>
  <c r="F544" i="1"/>
  <c r="F545" i="1"/>
  <c r="F546" i="1"/>
  <c r="F547" i="1"/>
  <c r="F548" i="1"/>
  <c r="F549" i="1"/>
  <c r="J549" i="1" s="1"/>
  <c r="F550" i="1"/>
  <c r="F551" i="1"/>
  <c r="F552" i="1"/>
  <c r="F553" i="1"/>
  <c r="F554" i="1"/>
  <c r="F555" i="1"/>
  <c r="F556" i="1"/>
  <c r="O556" i="1" s="1"/>
  <c r="F557" i="1"/>
  <c r="F558" i="1"/>
  <c r="F559" i="1"/>
  <c r="O559" i="1" s="1"/>
  <c r="F560" i="1"/>
  <c r="F561" i="1"/>
  <c r="F562" i="1"/>
  <c r="F563" i="1"/>
  <c r="F564" i="1"/>
  <c r="J564" i="1" s="1"/>
  <c r="F565" i="1"/>
  <c r="F566" i="1"/>
  <c r="F567" i="1"/>
  <c r="O567" i="1" s="1"/>
  <c r="F568" i="1"/>
  <c r="F569" i="1"/>
  <c r="F570" i="1"/>
  <c r="F571" i="1"/>
  <c r="F572" i="1"/>
  <c r="F573" i="1"/>
  <c r="F574" i="1"/>
  <c r="F575" i="1"/>
  <c r="F576" i="1"/>
  <c r="F577" i="1"/>
  <c r="F578" i="1"/>
  <c r="F579" i="1"/>
  <c r="F580" i="1"/>
  <c r="F581" i="1"/>
  <c r="F582" i="1"/>
  <c r="F583" i="1"/>
  <c r="O583" i="1" s="1"/>
  <c r="F584" i="1"/>
  <c r="O584" i="1" s="1"/>
  <c r="F585" i="1"/>
  <c r="O585" i="1" s="1"/>
  <c r="F586" i="1"/>
  <c r="O586" i="1" s="1"/>
  <c r="F587" i="1"/>
  <c r="O587" i="1" s="1"/>
  <c r="F588" i="1"/>
  <c r="F589" i="1"/>
  <c r="J589" i="1" s="1"/>
  <c r="F590" i="1"/>
  <c r="F591" i="1"/>
  <c r="F592" i="1"/>
  <c r="F593" i="1"/>
  <c r="F594" i="1"/>
  <c r="F595" i="1"/>
  <c r="F596" i="1"/>
  <c r="F597" i="1"/>
  <c r="F598" i="1"/>
  <c r="F599" i="1"/>
  <c r="F600" i="1"/>
  <c r="F601" i="1"/>
  <c r="F602" i="1"/>
  <c r="F603" i="1"/>
  <c r="F604" i="1"/>
  <c r="F605" i="1"/>
  <c r="F606" i="1"/>
  <c r="F607" i="1"/>
  <c r="F608" i="1"/>
  <c r="O608" i="1" s="1"/>
  <c r="F609" i="1"/>
  <c r="F610" i="1"/>
  <c r="F611" i="1"/>
  <c r="F612" i="1"/>
  <c r="F613" i="1"/>
  <c r="F614" i="1"/>
  <c r="F615" i="1"/>
  <c r="J615" i="1" s="1"/>
  <c r="K615" i="1" s="1"/>
  <c r="L615" i="1" s="1"/>
  <c r="F616" i="1"/>
  <c r="O616" i="1" s="1"/>
  <c r="F617" i="1"/>
  <c r="F618" i="1"/>
  <c r="F619" i="1"/>
  <c r="O619" i="1" s="1"/>
  <c r="F620" i="1"/>
  <c r="F621" i="1"/>
  <c r="F622" i="1"/>
  <c r="J622" i="1" s="1"/>
  <c r="F623" i="1"/>
  <c r="F624" i="1"/>
  <c r="O624" i="1" s="1"/>
  <c r="F625" i="1"/>
  <c r="O625" i="1" s="1"/>
  <c r="F626" i="1"/>
  <c r="O626" i="1" s="1"/>
  <c r="F627" i="1"/>
  <c r="O627" i="1" s="1"/>
  <c r="F628" i="1"/>
  <c r="F629" i="1"/>
  <c r="F630" i="1"/>
  <c r="F631" i="1"/>
  <c r="F632" i="1"/>
  <c r="F633" i="1"/>
  <c r="F634" i="1"/>
  <c r="F635" i="1"/>
  <c r="F636" i="1"/>
  <c r="F637" i="1"/>
  <c r="F638" i="1"/>
  <c r="F639" i="1"/>
  <c r="F640" i="1"/>
  <c r="F641" i="1"/>
  <c r="F642" i="1"/>
  <c r="F643" i="1"/>
  <c r="F644" i="1"/>
  <c r="O644" i="1" s="1"/>
  <c r="F645" i="1"/>
  <c r="J645" i="1" s="1"/>
  <c r="F646" i="1"/>
  <c r="J646" i="1" s="1"/>
  <c r="F647" i="1"/>
  <c r="O647" i="1" s="1"/>
  <c r="F648" i="1"/>
  <c r="F649" i="1"/>
  <c r="J649" i="1" s="1"/>
  <c r="F650" i="1"/>
  <c r="F651" i="1"/>
  <c r="F652" i="1"/>
  <c r="F653" i="1"/>
  <c r="F654" i="1"/>
  <c r="F655" i="1"/>
  <c r="F656" i="1"/>
  <c r="O656" i="1" s="1"/>
  <c r="F657" i="1"/>
  <c r="J657" i="1" s="1"/>
  <c r="F658" i="1"/>
  <c r="F659" i="1"/>
  <c r="F660" i="1"/>
  <c r="F661" i="1"/>
  <c r="F662" i="1"/>
  <c r="J662" i="1" s="1"/>
  <c r="F663" i="1"/>
  <c r="J663" i="1" s="1"/>
  <c r="F664" i="1"/>
  <c r="F665" i="1"/>
  <c r="F666" i="1"/>
  <c r="F667" i="1"/>
  <c r="F668" i="1"/>
  <c r="J668" i="1" s="1"/>
  <c r="F669" i="1"/>
  <c r="J669" i="1" s="1"/>
  <c r="F670" i="1"/>
  <c r="F671" i="1"/>
  <c r="F672" i="1"/>
  <c r="F673" i="1"/>
  <c r="F674" i="1"/>
  <c r="F675" i="1"/>
  <c r="F676" i="1"/>
  <c r="F677" i="1"/>
  <c r="F678" i="1"/>
  <c r="F679" i="1"/>
  <c r="F680" i="1"/>
  <c r="F681" i="1"/>
  <c r="F682" i="1"/>
  <c r="F683" i="1"/>
  <c r="F684" i="1"/>
  <c r="F685" i="1"/>
  <c r="J685" i="1" s="1"/>
  <c r="F686" i="1"/>
  <c r="J686" i="1" s="1"/>
  <c r="F687" i="1"/>
  <c r="F688" i="1"/>
  <c r="F689" i="1"/>
  <c r="F690" i="1"/>
  <c r="F691" i="1"/>
  <c r="F692" i="1"/>
  <c r="F693" i="1"/>
  <c r="F694" i="1"/>
  <c r="F695" i="1"/>
  <c r="F696" i="1"/>
  <c r="F697" i="1"/>
  <c r="F698" i="1"/>
  <c r="F699" i="1"/>
  <c r="J699" i="1" s="1"/>
  <c r="F700" i="1"/>
  <c r="F701" i="1"/>
  <c r="F702" i="1"/>
  <c r="J702" i="1" s="1"/>
  <c r="F703" i="1"/>
  <c r="J703" i="1" s="1"/>
  <c r="F704" i="1"/>
  <c r="F705" i="1"/>
  <c r="F706" i="1"/>
  <c r="F707" i="1"/>
  <c r="F708" i="1"/>
  <c r="O708" i="1" s="1"/>
  <c r="F709" i="1"/>
  <c r="J709" i="1" s="1"/>
  <c r="F710" i="1"/>
  <c r="F711" i="1"/>
  <c r="F712" i="1"/>
  <c r="F713" i="1"/>
  <c r="F714" i="1"/>
  <c r="F715" i="1"/>
  <c r="J715" i="1" s="1"/>
  <c r="F716" i="1"/>
  <c r="F717" i="1"/>
  <c r="O717" i="1" s="1"/>
  <c r="F718" i="1"/>
  <c r="F719" i="1"/>
  <c r="O719" i="1" s="1"/>
  <c r="F720" i="1"/>
  <c r="F721" i="1"/>
  <c r="F722" i="1"/>
  <c r="J722" i="1" s="1"/>
  <c r="F723" i="1"/>
  <c r="F724" i="1"/>
  <c r="F725" i="1"/>
  <c r="F726" i="1"/>
  <c r="F727" i="1"/>
  <c r="F728" i="1"/>
  <c r="F729" i="1"/>
  <c r="F730" i="1"/>
  <c r="F731" i="1"/>
  <c r="F732" i="1"/>
  <c r="F733" i="1"/>
  <c r="F734" i="1"/>
  <c r="F735" i="1"/>
  <c r="J735" i="1" s="1"/>
  <c r="F736" i="1"/>
  <c r="J736" i="1" s="1"/>
  <c r="F737" i="1"/>
  <c r="F738" i="1"/>
  <c r="F739" i="1"/>
  <c r="J739" i="1" s="1"/>
  <c r="F740" i="1"/>
  <c r="F741" i="1"/>
  <c r="F742" i="1"/>
  <c r="F743" i="1"/>
  <c r="J743" i="1" s="1"/>
  <c r="F744" i="1"/>
  <c r="F745" i="1"/>
  <c r="O745" i="1" s="1"/>
  <c r="F746" i="1"/>
  <c r="O746" i="1" s="1"/>
  <c r="F747" i="1"/>
  <c r="O747" i="1" s="1"/>
  <c r="F748" i="1"/>
  <c r="O748" i="1" s="1"/>
  <c r="F749" i="1"/>
  <c r="O749" i="1" s="1"/>
  <c r="F750" i="1"/>
  <c r="F751" i="1"/>
  <c r="F752" i="1"/>
  <c r="F753" i="1"/>
  <c r="F754" i="1"/>
  <c r="F755" i="1"/>
  <c r="F756" i="1"/>
  <c r="F757" i="1"/>
  <c r="J757" i="1" s="1"/>
  <c r="F758" i="1"/>
  <c r="F759" i="1"/>
  <c r="F760" i="1"/>
  <c r="F761" i="1"/>
  <c r="F762" i="1"/>
  <c r="O762" i="1" s="1"/>
  <c r="F763" i="1"/>
  <c r="O763" i="1" s="1"/>
  <c r="F764" i="1"/>
  <c r="F765" i="1"/>
  <c r="J765" i="1" s="1"/>
  <c r="F766" i="1"/>
  <c r="J766" i="1" s="1"/>
  <c r="F767" i="1"/>
  <c r="J767" i="1" s="1"/>
  <c r="F768" i="1"/>
  <c r="F769" i="1"/>
  <c r="F770" i="1"/>
  <c r="F771" i="1"/>
  <c r="F772" i="1"/>
  <c r="F773" i="1"/>
  <c r="F774" i="1"/>
  <c r="F775" i="1"/>
  <c r="F776" i="1"/>
  <c r="F777" i="1"/>
  <c r="F778" i="1"/>
  <c r="F779" i="1"/>
  <c r="F780" i="1"/>
  <c r="F781" i="1"/>
  <c r="F782" i="1"/>
  <c r="J782" i="1" s="1"/>
  <c r="F783" i="1"/>
  <c r="F784" i="1"/>
  <c r="F785" i="1"/>
  <c r="F786" i="1"/>
  <c r="O786" i="1" s="1"/>
  <c r="F787" i="1"/>
  <c r="O787" i="1" s="1"/>
  <c r="F788" i="1"/>
  <c r="F789" i="1"/>
  <c r="F790" i="1"/>
  <c r="F791" i="1"/>
  <c r="F792" i="1"/>
  <c r="F793" i="1"/>
  <c r="F794" i="1"/>
  <c r="F795" i="1"/>
  <c r="F796" i="1"/>
  <c r="J796" i="1" s="1"/>
  <c r="F797" i="1"/>
  <c r="F798" i="1"/>
  <c r="F799" i="1"/>
  <c r="O799" i="1" s="1"/>
  <c r="F800" i="1"/>
  <c r="F801" i="1"/>
  <c r="F802" i="1"/>
  <c r="J802" i="1" s="1"/>
  <c r="F803" i="1"/>
  <c r="J803" i="1" s="1"/>
  <c r="F804" i="1"/>
  <c r="F805" i="1"/>
  <c r="F806" i="1"/>
  <c r="J806" i="1" s="1"/>
  <c r="F807" i="1"/>
  <c r="J807" i="1" s="1"/>
  <c r="F808" i="1"/>
  <c r="F809" i="1"/>
  <c r="F810" i="1"/>
  <c r="F811" i="1"/>
  <c r="F812" i="1"/>
  <c r="F813" i="1"/>
  <c r="F814" i="1"/>
  <c r="F815" i="1"/>
  <c r="O815" i="1" s="1"/>
  <c r="F816" i="1"/>
  <c r="J816" i="1" s="1"/>
  <c r="F817" i="1"/>
  <c r="J817" i="1" s="1"/>
  <c r="F818" i="1"/>
  <c r="F819" i="1"/>
  <c r="F820" i="1"/>
  <c r="F821" i="1"/>
  <c r="F822" i="1"/>
  <c r="F823" i="1"/>
  <c r="O823" i="1" s="1"/>
  <c r="F824" i="1"/>
  <c r="F825" i="1"/>
  <c r="F826" i="1"/>
  <c r="F827" i="1"/>
  <c r="F828" i="1"/>
  <c r="F829" i="1"/>
  <c r="F830" i="1"/>
  <c r="F831" i="1"/>
  <c r="F832" i="1"/>
  <c r="F833" i="1"/>
  <c r="F834" i="1"/>
  <c r="F835" i="1"/>
  <c r="F836" i="1"/>
  <c r="J836" i="1" s="1"/>
  <c r="F837" i="1"/>
  <c r="F838" i="1"/>
  <c r="F839" i="1"/>
  <c r="J839" i="1" s="1"/>
  <c r="F840" i="1"/>
  <c r="F841" i="1"/>
  <c r="F842" i="1"/>
  <c r="F843" i="1"/>
  <c r="F844" i="1"/>
  <c r="F845" i="1"/>
  <c r="O845" i="1" s="1"/>
  <c r="F846" i="1"/>
  <c r="O846" i="1" s="1"/>
  <c r="F847" i="1"/>
  <c r="O847" i="1" s="1"/>
  <c r="F848" i="1"/>
  <c r="F849" i="1"/>
  <c r="F850" i="1"/>
  <c r="F851" i="1"/>
  <c r="F852" i="1"/>
  <c r="F853" i="1"/>
  <c r="F854" i="1"/>
  <c r="F855" i="1"/>
  <c r="F856" i="1"/>
  <c r="O856" i="1" s="1"/>
  <c r="F857" i="1"/>
  <c r="O857" i="1" s="1"/>
  <c r="F858" i="1"/>
  <c r="F859" i="1"/>
  <c r="O859" i="1" s="1"/>
  <c r="F860" i="1"/>
  <c r="F861" i="1"/>
  <c r="F862" i="1"/>
  <c r="F863" i="1"/>
  <c r="F864" i="1"/>
  <c r="F865" i="1"/>
  <c r="J865" i="1" s="1"/>
  <c r="F866" i="1"/>
  <c r="F867" i="1"/>
  <c r="F868" i="1"/>
  <c r="J868" i="1" s="1"/>
  <c r="F869" i="1"/>
  <c r="J869" i="1" s="1"/>
  <c r="F870" i="1"/>
  <c r="F871" i="1"/>
  <c r="F872" i="1"/>
  <c r="F873" i="1"/>
  <c r="F874" i="1"/>
  <c r="F875" i="1"/>
  <c r="F876" i="1"/>
  <c r="F877" i="1"/>
  <c r="F878" i="1"/>
  <c r="F879" i="1"/>
  <c r="F880" i="1"/>
  <c r="F881" i="1"/>
  <c r="F882" i="1"/>
  <c r="O882" i="1" s="1"/>
  <c r="F883" i="1"/>
  <c r="O883" i="1" s="1"/>
  <c r="F884" i="1"/>
  <c r="F885" i="1"/>
  <c r="F886" i="1"/>
  <c r="F887" i="1"/>
  <c r="F888" i="1"/>
  <c r="F889" i="1"/>
  <c r="J889" i="1" s="1"/>
  <c r="F890" i="1"/>
  <c r="F891" i="1"/>
  <c r="F892" i="1"/>
  <c r="F893" i="1"/>
  <c r="F894" i="1"/>
  <c r="F895" i="1"/>
  <c r="O895" i="1" s="1"/>
  <c r="F896" i="1"/>
  <c r="F897" i="1"/>
  <c r="F898" i="1"/>
  <c r="F899" i="1"/>
  <c r="J899" i="1" s="1"/>
  <c r="F900" i="1"/>
  <c r="F901" i="1"/>
  <c r="F902" i="1"/>
  <c r="J902" i="1" s="1"/>
  <c r="F903" i="1"/>
  <c r="J903" i="1" s="1"/>
  <c r="F904" i="1"/>
  <c r="F905" i="1"/>
  <c r="F906" i="1"/>
  <c r="F907" i="1"/>
  <c r="F908" i="1"/>
  <c r="J908" i="1" s="1"/>
  <c r="F909" i="1"/>
  <c r="O909" i="1" s="1"/>
  <c r="F910" i="1"/>
  <c r="F911" i="1"/>
  <c r="F912" i="1"/>
  <c r="F913" i="1"/>
  <c r="F914" i="1"/>
  <c r="F915" i="1"/>
  <c r="F916" i="1"/>
  <c r="J916" i="1" s="1"/>
  <c r="F917" i="1"/>
  <c r="F918" i="1"/>
  <c r="F919" i="1"/>
  <c r="J919" i="1" s="1"/>
  <c r="F920" i="1"/>
  <c r="F921" i="1"/>
  <c r="F922" i="1"/>
  <c r="F923" i="1"/>
  <c r="F924" i="1"/>
  <c r="F925" i="1"/>
  <c r="F926" i="1"/>
  <c r="F927" i="1"/>
  <c r="F928" i="1"/>
  <c r="F929" i="1"/>
  <c r="F930" i="1"/>
  <c r="F931" i="1"/>
  <c r="F932" i="1"/>
  <c r="F933" i="1"/>
  <c r="F934" i="1"/>
  <c r="F935" i="1"/>
  <c r="O935" i="1" s="1"/>
  <c r="F936" i="1"/>
  <c r="O936" i="1" s="1"/>
  <c r="F937" i="1"/>
  <c r="F938" i="1"/>
  <c r="F939" i="1"/>
  <c r="F940" i="1"/>
  <c r="F941" i="1"/>
  <c r="F942" i="1"/>
  <c r="F943" i="1"/>
  <c r="J943" i="1" s="1"/>
  <c r="F944" i="1"/>
  <c r="F945" i="1"/>
  <c r="F946" i="1"/>
  <c r="F947" i="1"/>
  <c r="F948" i="1"/>
  <c r="J948" i="1" s="1"/>
  <c r="F949" i="1"/>
  <c r="J949" i="1" s="1"/>
  <c r="F950" i="1"/>
  <c r="F951" i="1"/>
  <c r="F952" i="1"/>
  <c r="F953" i="1"/>
  <c r="F954" i="1"/>
  <c r="F955" i="1"/>
  <c r="F956" i="1"/>
  <c r="J956" i="1" s="1"/>
  <c r="F957" i="1"/>
  <c r="J957" i="1" s="1"/>
  <c r="F958" i="1"/>
  <c r="F959" i="1"/>
  <c r="J959" i="1" s="1"/>
  <c r="F960" i="1"/>
  <c r="F961" i="1"/>
  <c r="F962" i="1"/>
  <c r="J962" i="1" s="1"/>
  <c r="F963" i="1"/>
  <c r="F964" i="1"/>
  <c r="F965" i="1"/>
  <c r="F966" i="1"/>
  <c r="O966" i="1" s="1"/>
  <c r="F967" i="1"/>
  <c r="J967" i="1" s="1"/>
  <c r="F968" i="1"/>
  <c r="J968" i="1" s="1"/>
  <c r="F969" i="1"/>
  <c r="O969" i="1" s="1"/>
  <c r="F970" i="1"/>
  <c r="F971" i="1"/>
  <c r="F972" i="1"/>
  <c r="F973" i="1"/>
  <c r="F974" i="1"/>
  <c r="F975" i="1"/>
  <c r="F976" i="1"/>
  <c r="F977" i="1"/>
  <c r="F978" i="1"/>
  <c r="F979" i="1"/>
  <c r="F980" i="1"/>
  <c r="F981" i="1"/>
  <c r="F982" i="1"/>
  <c r="J982" i="1" s="1"/>
  <c r="F983" i="1"/>
  <c r="O983" i="1" s="1"/>
  <c r="F984" i="1"/>
  <c r="J984" i="1" s="1"/>
  <c r="F985" i="1"/>
  <c r="J985" i="1" s="1"/>
  <c r="F986" i="1"/>
  <c r="J986" i="1" s="1"/>
  <c r="F987" i="1"/>
  <c r="J987" i="1" s="1"/>
  <c r="F988" i="1"/>
  <c r="J988" i="1" s="1"/>
  <c r="F989" i="1"/>
  <c r="J989" i="1" s="1"/>
  <c r="F990" i="1"/>
  <c r="F991" i="1"/>
  <c r="F992" i="1"/>
  <c r="F993" i="1"/>
  <c r="F994" i="1"/>
  <c r="F995" i="1"/>
  <c r="F996" i="1"/>
  <c r="J996" i="1" s="1"/>
  <c r="F997" i="1"/>
  <c r="O997" i="1" s="1"/>
  <c r="F998" i="1"/>
  <c r="F999" i="1"/>
  <c r="F1000" i="1"/>
  <c r="F1001" i="1"/>
  <c r="F1002" i="1"/>
  <c r="F1003" i="1"/>
  <c r="J1003" i="1" s="1"/>
  <c r="F1004" i="1"/>
  <c r="F1005" i="1"/>
  <c r="F1006" i="1"/>
  <c r="F1007" i="1"/>
  <c r="F1008" i="1"/>
  <c r="F1009" i="1"/>
  <c r="F1010" i="1"/>
  <c r="F1011" i="1"/>
  <c r="F1012" i="1"/>
  <c r="F1013" i="1"/>
  <c r="F1014" i="1"/>
  <c r="F1015" i="1"/>
  <c r="O1015" i="1" s="1"/>
  <c r="F1016" i="1"/>
  <c r="F1017" i="1"/>
  <c r="F1018" i="1"/>
  <c r="F1019" i="1"/>
  <c r="J1019" i="1" s="1"/>
  <c r="F1020" i="1"/>
  <c r="F1021" i="1"/>
  <c r="F1022" i="1"/>
  <c r="O1022" i="1" s="1"/>
  <c r="F1023" i="1"/>
  <c r="O1023" i="1" s="1"/>
  <c r="F1024" i="1"/>
  <c r="O1024" i="1" s="1"/>
  <c r="F1025" i="1"/>
  <c r="J1025" i="1" s="1"/>
  <c r="F1026" i="1"/>
  <c r="F1027" i="1"/>
  <c r="F1028" i="1"/>
  <c r="F1029" i="1"/>
  <c r="F1030" i="1"/>
  <c r="F1031" i="1"/>
  <c r="F1032" i="1"/>
  <c r="F1033" i="1"/>
  <c r="F1034" i="1"/>
  <c r="F1035" i="1"/>
  <c r="O1035" i="1" s="1"/>
  <c r="F1036" i="1"/>
  <c r="J1036" i="1" s="1"/>
  <c r="F1037" i="1"/>
  <c r="J1037" i="1" s="1"/>
  <c r="F1038" i="1"/>
  <c r="F1039" i="1"/>
  <c r="F1040" i="1"/>
  <c r="F1041" i="1"/>
  <c r="F1042" i="1"/>
  <c r="F1043" i="1"/>
  <c r="F1044" i="1"/>
  <c r="F1045" i="1"/>
  <c r="F1046" i="1"/>
  <c r="F1047" i="1"/>
  <c r="F1048" i="1"/>
  <c r="F1049" i="1"/>
  <c r="F1050" i="1"/>
  <c r="F1051" i="1"/>
  <c r="F1052" i="1"/>
  <c r="F1053" i="1"/>
  <c r="F1054" i="1"/>
  <c r="F1055" i="1"/>
  <c r="O1055" i="1" s="1"/>
  <c r="F1056" i="1"/>
  <c r="J1056" i="1" s="1"/>
  <c r="F1057" i="1"/>
  <c r="J1057" i="1" s="1"/>
  <c r="F1058" i="1"/>
  <c r="F1059" i="1"/>
  <c r="J1059" i="1" s="1"/>
  <c r="F1060" i="1"/>
  <c r="F1061" i="1"/>
  <c r="F1062" i="1"/>
  <c r="F1063" i="1"/>
  <c r="O1063" i="1" s="1"/>
  <c r="F1064" i="1"/>
  <c r="F1065" i="1"/>
  <c r="J1065" i="1" s="1"/>
  <c r="F1066" i="1"/>
  <c r="F1067" i="1"/>
  <c r="F1068" i="1"/>
  <c r="F1069" i="1"/>
  <c r="F1070" i="1"/>
  <c r="F1071" i="1"/>
  <c r="F1072" i="1"/>
  <c r="F1073" i="1"/>
  <c r="F1074" i="1"/>
  <c r="F1075" i="1"/>
  <c r="J1075" i="1" s="1"/>
  <c r="F1076" i="1"/>
  <c r="F1077" i="1"/>
  <c r="F1078" i="1"/>
  <c r="F1079" i="1"/>
  <c r="F1080" i="1"/>
  <c r="F1081" i="1"/>
  <c r="F1082" i="1"/>
  <c r="F1083" i="1"/>
  <c r="J1083" i="1" s="1"/>
  <c r="F1084" i="1"/>
  <c r="O1084" i="1" s="1"/>
  <c r="F1085" i="1"/>
  <c r="O1085" i="1" s="1"/>
  <c r="F1086" i="1"/>
  <c r="O1086" i="1" s="1"/>
  <c r="F1087" i="1"/>
  <c r="O1087" i="1" s="1"/>
  <c r="F1088" i="1"/>
  <c r="J1088" i="1" s="1"/>
  <c r="F1089" i="1"/>
  <c r="J1089" i="1" s="1"/>
  <c r="F1090" i="1"/>
  <c r="F1091" i="1"/>
  <c r="F1092" i="1"/>
  <c r="F1093" i="1"/>
  <c r="F1094" i="1"/>
  <c r="F1095" i="1"/>
  <c r="F1096" i="1"/>
  <c r="F1097" i="1"/>
  <c r="J1097" i="1" s="1"/>
  <c r="F1098" i="1"/>
  <c r="F1099" i="1"/>
  <c r="F1100" i="1"/>
  <c r="F1101" i="1"/>
  <c r="F1102" i="1"/>
  <c r="J1102" i="1" s="1"/>
  <c r="F1103" i="1"/>
  <c r="J1103" i="1" s="1"/>
  <c r="F1104" i="1"/>
  <c r="F1105" i="1"/>
  <c r="F1106" i="1"/>
  <c r="F1107" i="1"/>
  <c r="F1108" i="1"/>
  <c r="F1109" i="1"/>
  <c r="F1110" i="1"/>
  <c r="F1111" i="1"/>
  <c r="F1112" i="1"/>
  <c r="F1113" i="1"/>
  <c r="F1114" i="1"/>
  <c r="F1115" i="1"/>
  <c r="F1116" i="1"/>
  <c r="O1116" i="1" s="1"/>
  <c r="F1117" i="1"/>
  <c r="F1118" i="1"/>
  <c r="F1119" i="1"/>
  <c r="O1119" i="1" s="1"/>
  <c r="F1120" i="1"/>
  <c r="F1121" i="1"/>
  <c r="F1122" i="1"/>
  <c r="F1123" i="1"/>
  <c r="F1124" i="1"/>
  <c r="O1124" i="1" s="1"/>
  <c r="F1125" i="1"/>
  <c r="O1125" i="1" s="1"/>
  <c r="F1126" i="1"/>
  <c r="O1126" i="1" s="1"/>
  <c r="F1127" i="1"/>
  <c r="O1127" i="1" s="1"/>
  <c r="F1128" i="1"/>
  <c r="F1129" i="1"/>
  <c r="F1130" i="1"/>
  <c r="F1131" i="1"/>
  <c r="F1132" i="1"/>
  <c r="F1133" i="1"/>
  <c r="F1134" i="1"/>
  <c r="F1135" i="1"/>
  <c r="F1136" i="1"/>
  <c r="O1136" i="1" s="1"/>
  <c r="F1137" i="1"/>
  <c r="O1137" i="1" s="1"/>
  <c r="F1138" i="1"/>
  <c r="F1139" i="1"/>
  <c r="J1139" i="1" s="1"/>
  <c r="F1140" i="1"/>
  <c r="F1141" i="1"/>
  <c r="F1142" i="1"/>
  <c r="O1142" i="1" s="1"/>
  <c r="F1143" i="1"/>
  <c r="O1143" i="1" s="1"/>
  <c r="F1144" i="1"/>
  <c r="O1144" i="1" s="1"/>
  <c r="F1145" i="1"/>
  <c r="J1145" i="1" s="1"/>
  <c r="F1146" i="1"/>
  <c r="J1146" i="1" s="1"/>
  <c r="F1147" i="1"/>
  <c r="F1148" i="1"/>
  <c r="F1149" i="1"/>
  <c r="F1150" i="1"/>
  <c r="F1151" i="1"/>
  <c r="F1152" i="1"/>
  <c r="F1153" i="1"/>
  <c r="F1154" i="1"/>
  <c r="F1155" i="1"/>
  <c r="J1155" i="1" s="1"/>
  <c r="F1156" i="1"/>
  <c r="F1157" i="1"/>
  <c r="F1158" i="1"/>
  <c r="F1159" i="1"/>
  <c r="O1159" i="1" s="1"/>
  <c r="F1160" i="1"/>
  <c r="F1161" i="1"/>
  <c r="F1162" i="1"/>
  <c r="F1163" i="1"/>
  <c r="F1164" i="1"/>
  <c r="F1165" i="1"/>
  <c r="F1166" i="1"/>
  <c r="F1167" i="1"/>
  <c r="F1168" i="1"/>
  <c r="O1168" i="1" s="1"/>
  <c r="F1169" i="1"/>
  <c r="J1169" i="1" s="1"/>
  <c r="F1170" i="1"/>
  <c r="F1171" i="1"/>
  <c r="F1172" i="1"/>
  <c r="F1173" i="1"/>
  <c r="F1174" i="1"/>
  <c r="F1175" i="1"/>
  <c r="J1175" i="1" s="1"/>
  <c r="F1176" i="1"/>
  <c r="F1177" i="1"/>
  <c r="F1178" i="1"/>
  <c r="F1179" i="1"/>
  <c r="F1180" i="1"/>
  <c r="F1181" i="1"/>
  <c r="F1182" i="1"/>
  <c r="F1183" i="1"/>
  <c r="O1183" i="1" s="1"/>
  <c r="F1184" i="1"/>
  <c r="O1184" i="1" s="1"/>
  <c r="F1185" i="1"/>
  <c r="O1185" i="1" s="1"/>
  <c r="F1186" i="1"/>
  <c r="O1186" i="1" s="1"/>
  <c r="F1187" i="1"/>
  <c r="O1187" i="1" s="1"/>
  <c r="F1188" i="1"/>
  <c r="O1188" i="1" s="1"/>
  <c r="F1189" i="1"/>
  <c r="O1189" i="1" s="1"/>
  <c r="F1190" i="1"/>
  <c r="F1191" i="1"/>
  <c r="F1192" i="1"/>
  <c r="F1193" i="1"/>
  <c r="F1194" i="1"/>
  <c r="F1195" i="1"/>
  <c r="F1196" i="1"/>
  <c r="F1197" i="1"/>
  <c r="J1197" i="1" s="1"/>
  <c r="F1198" i="1"/>
  <c r="F1199" i="1"/>
  <c r="J1199" i="1" s="1"/>
  <c r="F1200" i="1"/>
  <c r="F1201" i="1"/>
  <c r="F1202" i="1"/>
  <c r="J1202" i="1" s="1"/>
  <c r="F1203" i="1"/>
  <c r="J1203" i="1" s="1"/>
  <c r="F1204" i="1"/>
  <c r="F1205" i="1"/>
  <c r="F1206" i="1"/>
  <c r="F1207" i="1"/>
  <c r="F1208" i="1"/>
  <c r="F1209" i="1"/>
  <c r="J1209" i="1" s="1"/>
  <c r="F1210" i="1"/>
  <c r="F1211" i="1"/>
  <c r="F1212" i="1"/>
  <c r="F1213" i="1"/>
  <c r="F1214" i="1"/>
  <c r="F1215" i="1"/>
  <c r="O1215" i="1" s="1"/>
  <c r="F1216" i="1"/>
  <c r="O1216" i="1" s="1"/>
  <c r="F1217" i="1"/>
  <c r="O1217" i="1" s="1"/>
  <c r="F1218" i="1"/>
  <c r="F1219" i="1"/>
  <c r="F1220" i="1"/>
  <c r="F1221" i="1"/>
  <c r="F1222" i="1"/>
  <c r="O1222" i="1" s="1"/>
  <c r="F1223" i="1"/>
  <c r="O1223" i="1" s="1"/>
  <c r="F1224" i="1"/>
  <c r="F1225" i="1"/>
  <c r="F1226" i="1"/>
  <c r="F1227" i="1"/>
  <c r="F1228" i="1"/>
  <c r="F1229" i="1"/>
  <c r="F1230" i="1"/>
  <c r="F1231" i="1"/>
  <c r="F1232" i="1"/>
  <c r="F1233" i="1"/>
  <c r="F1234" i="1"/>
  <c r="F1235" i="1"/>
  <c r="F1236" i="1"/>
  <c r="J1236" i="1" s="1"/>
  <c r="F1237" i="1"/>
  <c r="F1238" i="1"/>
  <c r="F1239" i="1"/>
  <c r="F1240" i="1"/>
  <c r="F1241" i="1"/>
  <c r="F1242" i="1"/>
  <c r="F1243" i="1"/>
  <c r="O1243" i="1" s="1"/>
  <c r="F1244" i="1"/>
  <c r="F1245" i="1"/>
  <c r="O1245" i="1" s="1"/>
  <c r="F1246" i="1"/>
  <c r="O1246" i="1" s="1"/>
  <c r="F1247" i="1"/>
  <c r="O1247" i="1" s="1"/>
  <c r="F1248" i="1"/>
  <c r="F1249" i="1"/>
  <c r="F1250" i="1"/>
  <c r="F1251" i="1"/>
  <c r="F1252" i="1"/>
  <c r="F1253" i="1"/>
  <c r="F1254" i="1"/>
  <c r="F1255" i="1"/>
  <c r="F1256" i="1"/>
  <c r="J1256" i="1" s="1"/>
  <c r="F1257" i="1"/>
  <c r="J1257" i="1" s="1"/>
  <c r="F1258" i="1"/>
  <c r="F1259" i="1"/>
  <c r="F1260" i="1"/>
  <c r="F1261" i="1"/>
  <c r="F1262" i="1"/>
  <c r="F1263" i="1"/>
  <c r="F1264" i="1"/>
  <c r="J1264" i="1" s="1"/>
  <c r="F1265" i="1"/>
  <c r="J1265" i="1" s="1"/>
  <c r="F1266" i="1"/>
  <c r="J1266" i="1" s="1"/>
  <c r="F1267" i="1"/>
  <c r="J1267" i="1" s="1"/>
  <c r="F1268" i="1"/>
  <c r="O1268" i="1" s="1"/>
  <c r="F1269" i="1"/>
  <c r="F1270" i="1"/>
  <c r="F1271" i="1"/>
  <c r="F1272" i="1"/>
  <c r="F1273" i="1"/>
  <c r="F1274" i="1"/>
  <c r="F1275" i="1"/>
  <c r="F1276" i="1"/>
  <c r="F1277" i="1"/>
  <c r="F1278" i="1"/>
  <c r="F1279" i="1"/>
  <c r="F1280" i="1"/>
  <c r="F1281" i="1"/>
  <c r="F1282" i="1"/>
  <c r="O1282" i="1" s="1"/>
  <c r="F1283" i="1"/>
  <c r="O1283" i="1" s="1"/>
  <c r="F1284" i="1"/>
  <c r="F1285" i="1"/>
  <c r="F1286" i="1"/>
  <c r="F1287" i="1"/>
  <c r="F1288" i="1"/>
  <c r="F1289" i="1"/>
  <c r="F1290" i="1"/>
  <c r="F1291" i="1"/>
  <c r="F1292" i="1"/>
  <c r="F1293" i="1"/>
  <c r="F1294" i="1"/>
  <c r="F1295" i="1"/>
  <c r="O1295" i="1" s="1"/>
  <c r="F1296" i="1"/>
  <c r="J1296" i="1" s="1"/>
  <c r="F1297" i="1"/>
  <c r="F1298" i="1"/>
  <c r="F1299" i="1"/>
  <c r="O1299" i="1" s="1"/>
  <c r="F1300" i="1"/>
  <c r="F1301" i="1"/>
  <c r="F1302" i="1"/>
  <c r="J1302" i="1" s="1"/>
  <c r="F1303" i="1"/>
  <c r="J1303" i="1" s="1"/>
  <c r="F1304" i="1"/>
  <c r="F1305" i="1"/>
  <c r="F1306" i="1"/>
  <c r="J1306" i="1" s="1"/>
  <c r="F1307" i="1"/>
  <c r="J1307" i="1" s="1"/>
  <c r="F1308" i="1"/>
  <c r="O1308" i="1" s="1"/>
  <c r="F1309" i="1"/>
  <c r="J1309" i="1" s="1"/>
  <c r="F1310" i="1"/>
  <c r="F1311" i="1"/>
  <c r="F1312" i="1"/>
  <c r="F1313" i="1"/>
  <c r="F1314" i="1"/>
  <c r="F1315" i="1"/>
  <c r="O1315" i="1" s="1"/>
  <c r="F1316" i="1"/>
  <c r="F1317" i="1"/>
  <c r="F1318" i="1"/>
  <c r="F1319" i="1"/>
  <c r="F1320" i="1"/>
  <c r="F1321" i="1"/>
  <c r="F1322" i="1"/>
  <c r="O1322" i="1" s="1"/>
  <c r="F1323" i="1"/>
  <c r="O1323" i="1" s="1"/>
  <c r="F1324" i="1"/>
  <c r="J1324" i="1" s="1"/>
  <c r="F1325" i="1"/>
  <c r="F1326" i="1"/>
  <c r="F1327" i="1"/>
  <c r="F1328" i="1"/>
  <c r="F1329" i="1"/>
  <c r="F1330" i="1"/>
  <c r="F1331" i="1"/>
  <c r="F1332" i="1"/>
  <c r="F1333" i="1"/>
  <c r="F1334" i="1"/>
  <c r="F1335" i="1"/>
  <c r="F1336" i="1"/>
  <c r="F1337" i="1"/>
  <c r="F1338" i="1"/>
  <c r="F1339" i="1"/>
  <c r="O1339" i="1" s="1"/>
  <c r="F1340" i="1"/>
  <c r="F1341" i="1"/>
  <c r="F1342" i="1"/>
  <c r="F1343" i="1"/>
  <c r="F1344" i="1"/>
  <c r="F1345" i="1"/>
  <c r="F1346" i="1"/>
  <c r="F1347" i="1"/>
  <c r="F1348" i="1"/>
  <c r="F1349" i="1"/>
  <c r="F1350" i="1"/>
  <c r="F1351" i="1"/>
  <c r="F1352" i="1"/>
  <c r="F1353" i="1"/>
  <c r="F1354" i="1"/>
  <c r="F1355" i="1"/>
  <c r="F1356" i="1"/>
  <c r="J1356" i="1" s="1"/>
  <c r="F1357" i="1"/>
  <c r="F1358" i="1"/>
  <c r="F1359" i="1"/>
  <c r="J1359" i="1" s="1"/>
  <c r="F1360" i="1"/>
  <c r="F1361" i="1"/>
  <c r="F1362" i="1"/>
  <c r="O1362" i="1" s="1"/>
  <c r="F1363" i="1"/>
  <c r="F1364" i="1"/>
  <c r="F1365" i="1"/>
  <c r="O1365" i="1" s="1"/>
  <c r="F1366" i="1"/>
  <c r="O1366" i="1" s="1"/>
  <c r="F1367" i="1"/>
  <c r="O1367" i="1" s="1"/>
  <c r="F1368" i="1"/>
  <c r="F1369" i="1"/>
  <c r="F1370" i="1"/>
  <c r="F1371" i="1"/>
  <c r="F1372" i="1"/>
  <c r="F1373" i="1"/>
  <c r="F1374" i="1"/>
  <c r="F1375" i="1"/>
  <c r="F1376" i="1"/>
  <c r="F1377" i="1"/>
  <c r="F1378" i="1"/>
  <c r="F1379" i="1"/>
  <c r="F1380" i="1"/>
  <c r="F1381" i="1"/>
  <c r="F1382" i="1"/>
  <c r="F1383" i="1"/>
  <c r="J1383" i="1" s="1"/>
  <c r="F1384" i="1"/>
  <c r="F1385" i="1"/>
  <c r="F1386" i="1"/>
  <c r="F1387" i="1"/>
  <c r="F1388" i="1"/>
  <c r="O1388" i="1" s="1"/>
  <c r="F1389" i="1"/>
  <c r="O1389" i="1" s="1"/>
  <c r="F1390" i="1"/>
  <c r="F1391" i="1"/>
  <c r="F1392" i="1"/>
  <c r="F1393" i="1"/>
  <c r="F1394" i="1"/>
  <c r="F1395" i="1"/>
  <c r="J1395" i="1" s="1"/>
  <c r="F1396" i="1"/>
  <c r="F1397" i="1"/>
  <c r="J1397" i="1" s="1"/>
  <c r="F1398" i="1"/>
  <c r="F1399" i="1"/>
  <c r="J1399" i="1" s="1"/>
  <c r="F1400" i="1"/>
  <c r="F1401" i="1"/>
  <c r="F1402" i="1"/>
  <c r="J1402" i="1" s="1"/>
  <c r="F1403" i="1"/>
  <c r="J1403" i="1" s="1"/>
  <c r="F1404" i="1"/>
  <c r="F1405" i="1"/>
  <c r="F1406" i="1"/>
  <c r="F1407" i="1"/>
  <c r="F1408" i="1"/>
  <c r="F1409" i="1"/>
  <c r="J1409" i="1" s="1"/>
  <c r="F1410" i="1"/>
  <c r="F1411" i="1"/>
  <c r="F1412" i="1"/>
  <c r="F1413" i="1"/>
  <c r="F1414" i="1"/>
  <c r="F1415" i="1"/>
  <c r="F1416" i="1"/>
  <c r="O1416" i="1" s="1"/>
  <c r="F1417" i="1"/>
  <c r="F1418" i="1"/>
  <c r="F1419" i="1"/>
  <c r="O1419" i="1" s="1"/>
  <c r="F1420" i="1"/>
  <c r="F1421" i="1"/>
  <c r="F1422" i="1"/>
  <c r="F1423" i="1"/>
  <c r="F1424" i="1"/>
  <c r="F1425" i="1"/>
  <c r="F1426" i="1"/>
  <c r="J1426" i="1" s="1"/>
  <c r="F1427" i="1"/>
  <c r="O1427" i="1" s="1"/>
  <c r="F1428" i="1"/>
  <c r="F1429" i="1"/>
  <c r="F1430" i="1"/>
  <c r="F1431" i="1"/>
  <c r="F1432" i="1"/>
  <c r="F1433" i="1"/>
  <c r="F1434" i="1"/>
  <c r="F1435" i="1"/>
  <c r="J1435" i="1" s="1"/>
  <c r="F1436" i="1"/>
  <c r="F1437" i="1"/>
  <c r="J1437" i="1" s="1"/>
  <c r="F1438" i="1"/>
  <c r="F1439" i="1"/>
  <c r="O1439" i="1" s="1"/>
  <c r="F1440" i="1"/>
  <c r="F1441" i="1"/>
  <c r="F1442" i="1"/>
  <c r="O1442" i="1" s="1"/>
  <c r="F1443" i="1"/>
  <c r="O1443" i="1" s="1"/>
  <c r="F1444" i="1"/>
  <c r="F1445" i="1"/>
  <c r="F1446" i="1"/>
  <c r="F1447" i="1"/>
  <c r="F1448" i="1"/>
  <c r="O1448" i="1" s="1"/>
  <c r="F1449" i="1"/>
  <c r="O1449" i="1" s="1"/>
  <c r="F1450" i="1"/>
  <c r="F1451" i="1"/>
  <c r="F1452" i="1"/>
  <c r="F1453" i="1"/>
  <c r="F1454" i="1"/>
  <c r="F1455" i="1"/>
  <c r="F1456" i="1"/>
  <c r="F1457" i="1"/>
  <c r="F1458" i="1"/>
  <c r="F1459" i="1"/>
  <c r="O1459" i="1" s="1"/>
  <c r="F1460" i="1"/>
  <c r="F1461" i="1"/>
  <c r="F1462" i="1"/>
  <c r="J1462" i="1" s="1"/>
  <c r="F1463" i="1"/>
  <c r="J1463" i="1" s="1"/>
  <c r="F1464" i="1"/>
  <c r="F1465" i="1"/>
  <c r="F1466" i="1"/>
  <c r="J1466" i="1" s="1"/>
  <c r="F1467" i="1"/>
  <c r="J1467" i="1" s="1"/>
  <c r="F1468" i="1"/>
  <c r="J1468" i="1" s="1"/>
  <c r="F1469" i="1"/>
  <c r="J1469" i="1" s="1"/>
  <c r="F1470" i="1"/>
  <c r="F1471" i="1"/>
  <c r="F1472" i="1"/>
  <c r="F1473" i="1"/>
  <c r="F1474" i="1"/>
  <c r="F1475" i="1"/>
  <c r="F1476" i="1"/>
  <c r="F1477" i="1"/>
  <c r="F1478" i="1"/>
  <c r="F1479" i="1"/>
  <c r="F1480" i="1"/>
  <c r="F1481" i="1"/>
  <c r="F1482" i="1"/>
  <c r="J1482" i="1" s="1"/>
  <c r="F1483" i="1"/>
  <c r="F1484" i="1"/>
  <c r="F1485" i="1"/>
  <c r="J1485" i="1" s="1"/>
  <c r="F1486" i="1"/>
  <c r="J1486" i="1" s="1"/>
  <c r="F1487" i="1"/>
  <c r="J1487" i="1" s="1"/>
  <c r="F1488" i="1"/>
  <c r="J1488" i="1" s="1"/>
  <c r="F1489" i="1"/>
  <c r="J1489" i="1" s="1"/>
  <c r="F1490" i="1"/>
  <c r="F1491" i="1"/>
  <c r="F1492" i="1"/>
  <c r="F1493" i="1"/>
  <c r="F1494" i="1"/>
  <c r="F1495" i="1"/>
  <c r="J1495" i="1" s="1"/>
  <c r="F1496" i="1"/>
  <c r="J1496" i="1" s="1"/>
  <c r="F1497" i="1"/>
  <c r="F1498" i="1"/>
  <c r="F1499" i="1"/>
  <c r="F1500" i="1"/>
  <c r="F1501" i="1"/>
  <c r="F1502" i="1"/>
  <c r="J1502" i="1" s="1"/>
  <c r="F1503" i="1"/>
  <c r="J1503" i="1" s="1"/>
  <c r="F1504" i="1"/>
  <c r="F1505" i="1"/>
  <c r="F1506" i="1"/>
  <c r="F1507" i="1"/>
  <c r="F1508" i="1"/>
  <c r="F1509" i="1"/>
  <c r="F1510" i="1"/>
  <c r="F1511" i="1"/>
  <c r="F1512" i="1"/>
  <c r="F1513" i="1"/>
  <c r="F1514" i="1"/>
  <c r="F1515" i="1"/>
  <c r="J1515" i="1" s="1"/>
  <c r="F1516" i="1"/>
  <c r="O1516" i="1" s="1"/>
  <c r="F1517" i="1"/>
  <c r="F1518" i="1"/>
  <c r="F1519" i="1"/>
  <c r="F1520" i="1"/>
  <c r="F1521" i="1"/>
  <c r="F1522" i="1"/>
  <c r="O1522" i="1" s="1"/>
  <c r="F1523" i="1"/>
  <c r="O1523" i="1" s="1"/>
  <c r="F1524" i="1"/>
  <c r="F1525" i="1"/>
  <c r="F1526" i="1"/>
  <c r="F1527" i="1"/>
  <c r="O1527" i="1" s="1"/>
  <c r="F1528" i="1"/>
  <c r="F1529" i="1"/>
  <c r="F1530" i="1"/>
  <c r="F1531" i="1"/>
  <c r="F1532" i="1"/>
  <c r="F1533" i="1"/>
  <c r="F1534" i="1"/>
  <c r="F1535" i="1"/>
  <c r="F1536" i="1"/>
  <c r="J1536" i="1" s="1"/>
  <c r="F1537" i="1"/>
  <c r="J1537" i="1" s="1"/>
  <c r="F1538" i="1"/>
  <c r="F1539" i="1"/>
  <c r="F1540" i="1"/>
  <c r="F1541" i="1"/>
  <c r="F1542" i="1"/>
  <c r="F1543" i="1"/>
  <c r="J1543" i="1" s="1"/>
  <c r="F1544" i="1"/>
  <c r="F1545" i="1"/>
  <c r="F1546" i="1"/>
  <c r="O1546" i="1" s="1"/>
  <c r="F1547" i="1"/>
  <c r="F1548" i="1"/>
  <c r="J1548" i="1" s="1"/>
  <c r="F1549" i="1"/>
  <c r="F1550" i="1"/>
  <c r="F1551" i="1"/>
  <c r="F1552" i="1"/>
  <c r="F1553" i="1"/>
  <c r="F1554" i="1"/>
  <c r="F1555" i="1"/>
  <c r="F1556" i="1"/>
  <c r="J1556" i="1" s="1"/>
  <c r="F1557" i="1"/>
  <c r="J1557" i="1" s="1"/>
  <c r="F1558" i="1"/>
  <c r="F1559" i="1"/>
  <c r="J1559" i="1" s="1"/>
  <c r="F1560" i="1"/>
  <c r="F1561" i="1"/>
  <c r="F1562" i="1"/>
  <c r="J1562" i="1" s="1"/>
  <c r="F1563" i="1"/>
  <c r="J1563" i="1" s="1"/>
  <c r="F1564" i="1"/>
  <c r="J1564" i="1" s="1"/>
  <c r="F1565" i="1"/>
  <c r="J1565" i="1" s="1"/>
  <c r="F1566" i="1"/>
  <c r="F1567" i="1"/>
  <c r="F1568" i="1"/>
  <c r="F1569" i="1"/>
  <c r="F1570" i="1"/>
  <c r="F1571" i="1"/>
  <c r="F1572" i="1"/>
  <c r="F1573" i="1"/>
  <c r="F1574" i="1"/>
  <c r="F1575" i="1"/>
  <c r="F1576" i="1"/>
  <c r="F1577" i="1"/>
  <c r="F1578" i="1"/>
  <c r="F1579" i="1"/>
  <c r="F1580" i="1"/>
  <c r="F1581" i="1"/>
  <c r="F1582" i="1"/>
  <c r="F1583" i="1"/>
  <c r="F1584" i="1"/>
  <c r="F1585" i="1"/>
  <c r="F1586" i="1"/>
  <c r="F1587" i="1"/>
  <c r="O1587" i="1" s="1"/>
  <c r="F1588" i="1"/>
  <c r="F1589" i="1"/>
  <c r="F1590" i="1"/>
  <c r="F1591" i="1"/>
  <c r="F1592" i="1"/>
  <c r="F1593" i="1"/>
  <c r="F1594" i="1"/>
  <c r="F1595" i="1"/>
  <c r="O1595" i="1" s="1"/>
  <c r="F1596" i="1"/>
  <c r="J1596" i="1" s="1"/>
  <c r="F1597" i="1"/>
  <c r="J1597" i="1" s="1"/>
  <c r="F1598" i="1"/>
  <c r="F1599" i="1"/>
  <c r="F1600" i="1"/>
  <c r="F1601" i="1"/>
  <c r="F1602" i="1"/>
  <c r="J1602" i="1" s="1"/>
  <c r="F1603" i="1"/>
  <c r="J1603" i="1" s="1"/>
  <c r="F1604" i="1"/>
  <c r="F1605" i="1"/>
  <c r="F1606" i="1"/>
  <c r="F1607" i="1"/>
  <c r="F1608" i="1"/>
  <c r="F1609" i="1"/>
  <c r="F1610" i="1"/>
  <c r="F1611" i="1"/>
  <c r="F1612" i="1"/>
  <c r="F1613" i="1"/>
  <c r="F1614" i="1"/>
  <c r="F1615" i="1"/>
  <c r="F1616" i="1"/>
  <c r="O1616" i="1" s="1"/>
  <c r="F1617" i="1"/>
  <c r="O1617" i="1" s="1"/>
  <c r="F1618" i="1"/>
  <c r="F1619" i="1"/>
  <c r="J1619" i="1" s="1"/>
  <c r="F1620" i="1"/>
  <c r="F1621" i="1"/>
  <c r="F1622" i="1"/>
  <c r="O1622" i="1" s="1"/>
  <c r="F1623" i="1"/>
  <c r="J1623" i="1" s="1"/>
  <c r="F1624" i="1"/>
  <c r="F1625" i="1"/>
  <c r="F1626" i="1"/>
  <c r="F1627" i="1"/>
  <c r="F1628" i="1"/>
  <c r="F1629" i="1"/>
  <c r="F1630" i="1"/>
  <c r="F1631" i="1"/>
  <c r="F1632" i="1"/>
  <c r="F1633" i="1"/>
  <c r="F1634" i="1"/>
  <c r="F1635" i="1"/>
  <c r="F1636" i="1"/>
  <c r="J1636" i="1" s="1"/>
  <c r="F1637" i="1"/>
  <c r="F1638" i="1"/>
  <c r="F1639" i="1"/>
  <c r="J1639" i="1" s="1"/>
  <c r="F1640" i="1"/>
  <c r="F1641" i="1"/>
  <c r="F1642" i="1"/>
  <c r="F1643" i="1"/>
  <c r="F1644" i="1"/>
  <c r="J1644" i="1" s="1"/>
  <c r="F1645" i="1"/>
  <c r="O1645" i="1" s="1"/>
  <c r="F1646" i="1"/>
  <c r="J1646" i="1" s="1"/>
  <c r="F1647" i="1"/>
  <c r="O1647" i="1" s="1"/>
  <c r="F1648" i="1"/>
  <c r="F1649" i="1"/>
  <c r="J1649" i="1" s="1"/>
  <c r="F1650" i="1"/>
  <c r="F1651" i="1"/>
  <c r="F1652" i="1"/>
  <c r="F1653" i="1"/>
  <c r="F1654" i="1"/>
  <c r="F1655" i="1"/>
  <c r="F1656" i="1"/>
  <c r="F1657" i="1"/>
  <c r="F1658" i="1"/>
  <c r="F1659" i="1"/>
  <c r="O1659" i="1" s="1"/>
  <c r="F1660" i="1"/>
  <c r="F1661" i="1"/>
  <c r="F1662" i="1"/>
  <c r="F1663" i="1"/>
  <c r="O1663" i="1" s="1"/>
  <c r="F1664" i="1"/>
  <c r="F1665" i="1"/>
  <c r="F1666" i="1"/>
  <c r="F1667" i="1"/>
  <c r="F1668" i="1"/>
  <c r="O1668" i="1" s="1"/>
  <c r="F1669" i="1"/>
  <c r="O1669" i="1" s="1"/>
  <c r="F1670" i="1"/>
  <c r="F1671" i="1"/>
  <c r="F1672" i="1"/>
  <c r="F1673" i="1"/>
  <c r="F1674" i="1"/>
  <c r="F1675" i="1"/>
  <c r="J1675" i="1" s="1"/>
  <c r="F1676" i="1"/>
  <c r="F1677" i="1"/>
  <c r="F1678" i="1"/>
  <c r="F1679" i="1"/>
  <c r="F1680" i="1"/>
  <c r="F1681" i="1"/>
  <c r="F1682" i="1"/>
  <c r="J1682" i="1" s="1"/>
  <c r="F1683" i="1"/>
  <c r="J1683" i="1" s="1"/>
  <c r="F1684" i="1"/>
  <c r="J1684" i="1" s="1"/>
  <c r="F1685" i="1"/>
  <c r="J1685" i="1" s="1"/>
  <c r="F1686" i="1"/>
  <c r="J1686" i="1" s="1"/>
  <c r="F1687" i="1"/>
  <c r="J1687" i="1" s="1"/>
  <c r="F1688" i="1"/>
  <c r="J1688" i="1" s="1"/>
  <c r="F1689" i="1"/>
  <c r="F1690" i="1"/>
  <c r="F1691" i="1"/>
  <c r="F1692" i="1"/>
  <c r="F1693" i="1"/>
  <c r="F1694" i="1"/>
  <c r="F1695" i="1"/>
  <c r="F1696" i="1"/>
  <c r="F1697" i="1"/>
  <c r="O1697" i="1" s="1"/>
  <c r="F1698" i="1"/>
  <c r="F1699" i="1"/>
  <c r="O1699" i="1" s="1"/>
  <c r="F1700" i="1"/>
  <c r="F1701" i="1"/>
  <c r="F1702" i="1"/>
  <c r="J1702" i="1" s="1"/>
  <c r="F1703" i="1"/>
  <c r="J1703" i="1" s="1"/>
  <c r="F1704" i="1"/>
  <c r="O1704" i="1" s="1"/>
  <c r="F1705" i="1"/>
  <c r="F1706" i="1"/>
  <c r="F1707" i="1"/>
  <c r="F1708" i="1"/>
  <c r="O1708" i="1" s="1"/>
  <c r="F1709" i="1"/>
  <c r="O1709" i="1" s="1"/>
  <c r="F1710" i="1"/>
  <c r="F1711" i="1"/>
  <c r="F1712" i="1"/>
  <c r="F1713" i="1"/>
  <c r="F1714" i="1"/>
  <c r="F1715" i="1"/>
  <c r="J1715" i="1" s="1"/>
  <c r="F1716" i="1"/>
  <c r="O1716" i="1" s="1"/>
  <c r="F1717" i="1"/>
  <c r="F1718" i="1"/>
  <c r="F1719" i="1"/>
  <c r="F1720" i="1"/>
  <c r="F1721" i="1"/>
  <c r="F1722" i="1"/>
  <c r="F1723" i="1"/>
  <c r="F1724" i="1"/>
  <c r="F1725" i="1"/>
  <c r="F1726" i="1"/>
  <c r="F1727" i="1"/>
  <c r="F1728" i="1"/>
  <c r="F1729" i="1"/>
  <c r="F1730" i="1"/>
  <c r="F1731" i="1"/>
  <c r="F1732" i="1"/>
  <c r="F1733" i="1"/>
  <c r="F1734" i="1"/>
  <c r="F1735" i="1"/>
  <c r="J1735" i="1" s="1"/>
  <c r="F1736" i="1"/>
  <c r="J1736" i="1" s="1"/>
  <c r="F1737" i="1"/>
  <c r="F1738" i="1"/>
  <c r="F1739" i="1"/>
  <c r="J1739" i="1" s="1"/>
  <c r="F1740" i="1"/>
  <c r="F1741" i="1"/>
  <c r="F1742" i="1"/>
  <c r="O1742" i="1" s="1"/>
  <c r="F1743" i="1"/>
  <c r="O1743" i="1" s="1"/>
  <c r="F1744" i="1"/>
  <c r="F1745" i="1"/>
  <c r="F1746" i="1"/>
  <c r="F1747" i="1"/>
  <c r="F1748" i="1"/>
  <c r="J1748" i="1" s="1"/>
  <c r="F1749" i="1"/>
  <c r="F1750" i="1"/>
  <c r="F1751" i="1"/>
  <c r="F1752" i="1"/>
  <c r="F1753" i="1"/>
  <c r="F1754" i="1"/>
  <c r="F1755" i="1"/>
  <c r="F1756" i="1"/>
  <c r="F1757" i="1"/>
  <c r="O1757" i="1" s="1"/>
  <c r="F1758" i="1"/>
  <c r="F1759" i="1"/>
  <c r="O1759" i="1" s="1"/>
  <c r="F1760" i="1"/>
  <c r="F1761" i="1"/>
  <c r="F1762" i="1"/>
  <c r="F1763" i="1"/>
  <c r="J1763" i="1" s="1"/>
  <c r="F1764" i="1"/>
  <c r="J1764" i="1" s="1"/>
  <c r="F1765" i="1"/>
  <c r="O1765" i="1" s="1"/>
  <c r="F1766" i="1"/>
  <c r="O1766" i="1" s="1"/>
  <c r="F1767" i="1"/>
  <c r="J1767" i="1" s="1"/>
  <c r="F1768" i="1"/>
  <c r="O1768" i="1" s="1"/>
  <c r="F1769" i="1"/>
  <c r="J1769" i="1" s="1"/>
  <c r="F1770" i="1"/>
  <c r="F1771" i="1"/>
  <c r="F1772" i="1"/>
  <c r="F1773" i="1"/>
  <c r="F1774" i="1"/>
  <c r="F1775" i="1"/>
  <c r="J1775" i="1" s="1"/>
  <c r="F1776" i="1"/>
  <c r="J1776" i="1" s="1"/>
  <c r="F1777" i="1"/>
  <c r="F1778" i="1"/>
  <c r="F1779" i="1"/>
  <c r="J1779" i="1" s="1"/>
  <c r="F1780" i="1"/>
  <c r="F1781" i="1"/>
  <c r="F1782" i="1"/>
  <c r="F1783" i="1"/>
  <c r="J1783" i="1" s="1"/>
  <c r="F1784" i="1"/>
  <c r="F1785" i="1"/>
  <c r="F1786" i="1"/>
  <c r="F1787" i="1"/>
  <c r="F1788" i="1"/>
  <c r="F1789" i="1"/>
  <c r="F1790" i="1"/>
  <c r="F1791" i="1"/>
  <c r="F1792" i="1"/>
  <c r="F1793" i="1"/>
  <c r="F1794" i="1"/>
  <c r="F1795" i="1"/>
  <c r="J1795" i="1" s="1"/>
  <c r="F1796" i="1"/>
  <c r="J1796" i="1" s="1"/>
  <c r="F1797" i="1"/>
  <c r="F1798" i="1"/>
  <c r="F1799" i="1"/>
  <c r="F1800" i="1"/>
  <c r="F1801" i="1"/>
  <c r="F1802" i="1"/>
  <c r="F1803" i="1"/>
  <c r="F1804" i="1"/>
  <c r="F1805" i="1"/>
  <c r="F1806" i="1"/>
  <c r="J1806" i="1" s="1"/>
  <c r="F1807" i="1"/>
  <c r="O1807" i="1" s="1"/>
  <c r="F1808" i="1"/>
  <c r="F9" i="1"/>
  <c r="J11" i="1"/>
  <c r="O8" i="1"/>
  <c r="J10" i="1"/>
  <c r="G9" i="1"/>
  <c r="G10" i="1"/>
  <c r="G11" i="1"/>
  <c r="G12" i="1"/>
  <c r="G13" i="1"/>
  <c r="G14" i="1"/>
  <c r="G15" i="1"/>
  <c r="G16" i="1"/>
  <c r="G17" i="1"/>
  <c r="G18" i="1"/>
  <c r="G19" i="1"/>
  <c r="G20" i="1"/>
  <c r="G21" i="1"/>
  <c r="G22" i="1"/>
  <c r="G23" i="1"/>
  <c r="G24" i="1"/>
  <c r="G25" i="1"/>
  <c r="G26" i="1"/>
  <c r="G27" i="1"/>
  <c r="G28" i="1"/>
  <c r="G29" i="1"/>
  <c r="G30" i="1"/>
  <c r="G31" i="1"/>
  <c r="G32" i="1"/>
  <c r="G33" i="1"/>
  <c r="G34" i="1"/>
  <c r="G35" i="1"/>
  <c r="G36" i="1"/>
  <c r="G37" i="1"/>
  <c r="G38" i="1"/>
  <c r="G39" i="1"/>
  <c r="G40" i="1"/>
  <c r="G41" i="1"/>
  <c r="G42" i="1"/>
  <c r="G43" i="1"/>
  <c r="G44" i="1"/>
  <c r="G45" i="1"/>
  <c r="G46" i="1"/>
  <c r="G47" i="1"/>
  <c r="G48" i="1"/>
  <c r="G49" i="1"/>
  <c r="G50" i="1"/>
  <c r="G51" i="1"/>
  <c r="G52" i="1"/>
  <c r="G53" i="1"/>
  <c r="G54" i="1"/>
  <c r="G55" i="1"/>
  <c r="G56" i="1"/>
  <c r="G57" i="1"/>
  <c r="G58" i="1"/>
  <c r="G59" i="1"/>
  <c r="G60" i="1"/>
  <c r="G61" i="1"/>
  <c r="G62" i="1"/>
  <c r="G63" i="1"/>
  <c r="G64" i="1"/>
  <c r="G65" i="1"/>
  <c r="G66" i="1"/>
  <c r="G67" i="1"/>
  <c r="G68" i="1"/>
  <c r="G69" i="1"/>
  <c r="G70" i="1"/>
  <c r="G71" i="1"/>
  <c r="G72" i="1"/>
  <c r="G73" i="1"/>
  <c r="G74" i="1"/>
  <c r="G75" i="1"/>
  <c r="G76" i="1"/>
  <c r="G77" i="1"/>
  <c r="G78" i="1"/>
  <c r="G79" i="1"/>
  <c r="G80" i="1"/>
  <c r="G81" i="1"/>
  <c r="G82" i="1"/>
  <c r="G83" i="1"/>
  <c r="G84" i="1"/>
  <c r="G85" i="1"/>
  <c r="G86" i="1"/>
  <c r="G87" i="1"/>
  <c r="G88" i="1"/>
  <c r="G89" i="1"/>
  <c r="G90" i="1"/>
  <c r="G91" i="1"/>
  <c r="G92" i="1"/>
  <c r="G93" i="1"/>
  <c r="G94" i="1"/>
  <c r="G95" i="1"/>
  <c r="G96" i="1"/>
  <c r="G97" i="1"/>
  <c r="G98" i="1"/>
  <c r="G99" i="1"/>
  <c r="G100" i="1"/>
  <c r="G101" i="1"/>
  <c r="G102" i="1"/>
  <c r="G103" i="1"/>
  <c r="G104" i="1"/>
  <c r="G105" i="1"/>
  <c r="G106" i="1"/>
  <c r="G107" i="1"/>
  <c r="G108" i="1"/>
  <c r="G109" i="1"/>
  <c r="G110" i="1"/>
  <c r="G111" i="1"/>
  <c r="G112" i="1"/>
  <c r="G113" i="1"/>
  <c r="G114" i="1"/>
  <c r="G115" i="1"/>
  <c r="G116" i="1"/>
  <c r="G117" i="1"/>
  <c r="G118" i="1"/>
  <c r="G119" i="1"/>
  <c r="G120" i="1"/>
  <c r="G121" i="1"/>
  <c r="G122" i="1"/>
  <c r="G123" i="1"/>
  <c r="G124" i="1"/>
  <c r="G125" i="1"/>
  <c r="G126" i="1"/>
  <c r="G127" i="1"/>
  <c r="G128" i="1"/>
  <c r="G129" i="1"/>
  <c r="G130" i="1"/>
  <c r="G131" i="1"/>
  <c r="G132" i="1"/>
  <c r="G133" i="1"/>
  <c r="G134" i="1"/>
  <c r="G135" i="1"/>
  <c r="G136" i="1"/>
  <c r="G137" i="1"/>
  <c r="G138" i="1"/>
  <c r="G139" i="1"/>
  <c r="G140" i="1"/>
  <c r="G141" i="1"/>
  <c r="G142" i="1"/>
  <c r="G143" i="1"/>
  <c r="G144" i="1"/>
  <c r="G145" i="1"/>
  <c r="G146" i="1"/>
  <c r="G147" i="1"/>
  <c r="G148" i="1"/>
  <c r="G149" i="1"/>
  <c r="G150" i="1"/>
  <c r="G151" i="1"/>
  <c r="G152" i="1"/>
  <c r="G153" i="1"/>
  <c r="G154" i="1"/>
  <c r="G155" i="1"/>
  <c r="G156" i="1"/>
  <c r="G157" i="1"/>
  <c r="G158" i="1"/>
  <c r="G159" i="1"/>
  <c r="G160" i="1"/>
  <c r="G161" i="1"/>
  <c r="G162" i="1"/>
  <c r="G163" i="1"/>
  <c r="G164" i="1"/>
  <c r="G165" i="1"/>
  <c r="G166" i="1"/>
  <c r="G167" i="1"/>
  <c r="G168" i="1"/>
  <c r="G169" i="1"/>
  <c r="G170" i="1"/>
  <c r="G171" i="1"/>
  <c r="G172" i="1"/>
  <c r="G173" i="1"/>
  <c r="G174" i="1"/>
  <c r="G175" i="1"/>
  <c r="G176" i="1"/>
  <c r="G177" i="1"/>
  <c r="G178" i="1"/>
  <c r="G179" i="1"/>
  <c r="G180" i="1"/>
  <c r="G181" i="1"/>
  <c r="G182" i="1"/>
  <c r="G183" i="1"/>
  <c r="G184" i="1"/>
  <c r="G185" i="1"/>
  <c r="G186" i="1"/>
  <c r="G187" i="1"/>
  <c r="G188" i="1"/>
  <c r="G189" i="1"/>
  <c r="G190" i="1"/>
  <c r="G191" i="1"/>
  <c r="G192" i="1"/>
  <c r="G193" i="1"/>
  <c r="G194" i="1"/>
  <c r="G195" i="1"/>
  <c r="G196" i="1"/>
  <c r="G197" i="1"/>
  <c r="G198" i="1"/>
  <c r="G199" i="1"/>
  <c r="G200" i="1"/>
  <c r="G201" i="1"/>
  <c r="G202" i="1"/>
  <c r="G203" i="1"/>
  <c r="G204" i="1"/>
  <c r="G205" i="1"/>
  <c r="G206" i="1"/>
  <c r="G207" i="1"/>
  <c r="G208" i="1"/>
  <c r="G209" i="1"/>
  <c r="G210" i="1"/>
  <c r="G211" i="1"/>
  <c r="G212" i="1"/>
  <c r="G213" i="1"/>
  <c r="G214" i="1"/>
  <c r="G215" i="1"/>
  <c r="G216" i="1"/>
  <c r="G217" i="1"/>
  <c r="G218" i="1"/>
  <c r="G219" i="1"/>
  <c r="G220" i="1"/>
  <c r="G221" i="1"/>
  <c r="G222" i="1"/>
  <c r="G223" i="1"/>
  <c r="G224" i="1"/>
  <c r="G225" i="1"/>
  <c r="G226" i="1"/>
  <c r="G227" i="1"/>
  <c r="G228" i="1"/>
  <c r="G229" i="1"/>
  <c r="G230" i="1"/>
  <c r="G231" i="1"/>
  <c r="G232" i="1"/>
  <c r="G233" i="1"/>
  <c r="G234" i="1"/>
  <c r="G235" i="1"/>
  <c r="G236" i="1"/>
  <c r="G237" i="1"/>
  <c r="G238" i="1"/>
  <c r="G239" i="1"/>
  <c r="G240" i="1"/>
  <c r="G241" i="1"/>
  <c r="G242" i="1"/>
  <c r="G243" i="1"/>
  <c r="G244" i="1"/>
  <c r="G245" i="1"/>
  <c r="G246" i="1"/>
  <c r="G247" i="1"/>
  <c r="G248" i="1"/>
  <c r="G249" i="1"/>
  <c r="G250" i="1"/>
  <c r="G251" i="1"/>
  <c r="G252" i="1"/>
  <c r="G253" i="1"/>
  <c r="G254" i="1"/>
  <c r="G255" i="1"/>
  <c r="G256" i="1"/>
  <c r="G257" i="1"/>
  <c r="G258" i="1"/>
  <c r="G259" i="1"/>
  <c r="G260" i="1"/>
  <c r="G261" i="1"/>
  <c r="G262" i="1"/>
  <c r="G263" i="1"/>
  <c r="G264" i="1"/>
  <c r="G265" i="1"/>
  <c r="G266" i="1"/>
  <c r="G267" i="1"/>
  <c r="G268" i="1"/>
  <c r="G269" i="1"/>
  <c r="G270" i="1"/>
  <c r="G271" i="1"/>
  <c r="G272" i="1"/>
  <c r="G273" i="1"/>
  <c r="G274" i="1"/>
  <c r="G275" i="1"/>
  <c r="G276" i="1"/>
  <c r="G277" i="1"/>
  <c r="G278" i="1"/>
  <c r="G279" i="1"/>
  <c r="G280" i="1"/>
  <c r="G281" i="1"/>
  <c r="G282" i="1"/>
  <c r="G283" i="1"/>
  <c r="G284" i="1"/>
  <c r="G285" i="1"/>
  <c r="G286" i="1"/>
  <c r="G287" i="1"/>
  <c r="G288" i="1"/>
  <c r="G289" i="1"/>
  <c r="G290" i="1"/>
  <c r="G291" i="1"/>
  <c r="G292" i="1"/>
  <c r="G293" i="1"/>
  <c r="G294" i="1"/>
  <c r="G295" i="1"/>
  <c r="G296" i="1"/>
  <c r="G297" i="1"/>
  <c r="G298" i="1"/>
  <c r="G299" i="1"/>
  <c r="G300" i="1"/>
  <c r="G301" i="1"/>
  <c r="G302" i="1"/>
  <c r="G303" i="1"/>
  <c r="G304" i="1"/>
  <c r="G305" i="1"/>
  <c r="G306" i="1"/>
  <c r="G307" i="1"/>
  <c r="G308" i="1"/>
  <c r="G309" i="1"/>
  <c r="G310" i="1"/>
  <c r="G311" i="1"/>
  <c r="G312" i="1"/>
  <c r="G313" i="1"/>
  <c r="G314" i="1"/>
  <c r="G315" i="1"/>
  <c r="G316" i="1"/>
  <c r="G317" i="1"/>
  <c r="G318" i="1"/>
  <c r="G319" i="1"/>
  <c r="G320" i="1"/>
  <c r="G321" i="1"/>
  <c r="G322" i="1"/>
  <c r="G323" i="1"/>
  <c r="G324" i="1"/>
  <c r="G325" i="1"/>
  <c r="G326" i="1"/>
  <c r="G327" i="1"/>
  <c r="G328" i="1"/>
  <c r="G329" i="1"/>
  <c r="G330" i="1"/>
  <c r="G331" i="1"/>
  <c r="G332" i="1"/>
  <c r="G333" i="1"/>
  <c r="G334" i="1"/>
  <c r="G335" i="1"/>
  <c r="G336" i="1"/>
  <c r="G337" i="1"/>
  <c r="G338" i="1"/>
  <c r="G339" i="1"/>
  <c r="G340" i="1"/>
  <c r="G341" i="1"/>
  <c r="G342" i="1"/>
  <c r="G343" i="1"/>
  <c r="G344" i="1"/>
  <c r="G345" i="1"/>
  <c r="G346" i="1"/>
  <c r="G347" i="1"/>
  <c r="G348" i="1"/>
  <c r="G349" i="1"/>
  <c r="G350" i="1"/>
  <c r="G351" i="1"/>
  <c r="G352" i="1"/>
  <c r="G353" i="1"/>
  <c r="G354" i="1"/>
  <c r="G355" i="1"/>
  <c r="G356" i="1"/>
  <c r="G357" i="1"/>
  <c r="G358" i="1"/>
  <c r="G359" i="1"/>
  <c r="G360" i="1"/>
  <c r="G361" i="1"/>
  <c r="G362" i="1"/>
  <c r="G363" i="1"/>
  <c r="G364" i="1"/>
  <c r="G365" i="1"/>
  <c r="G366" i="1"/>
  <c r="G367" i="1"/>
  <c r="G368" i="1"/>
  <c r="G369" i="1"/>
  <c r="G370" i="1"/>
  <c r="G371" i="1"/>
  <c r="G372" i="1"/>
  <c r="G373" i="1"/>
  <c r="G374" i="1"/>
  <c r="G375" i="1"/>
  <c r="G376" i="1"/>
  <c r="G377" i="1"/>
  <c r="G378" i="1"/>
  <c r="G379" i="1"/>
  <c r="G380" i="1"/>
  <c r="G381" i="1"/>
  <c r="G382" i="1"/>
  <c r="G383" i="1"/>
  <c r="G384" i="1"/>
  <c r="G385" i="1"/>
  <c r="G386" i="1"/>
  <c r="G387" i="1"/>
  <c r="G388" i="1"/>
  <c r="G389" i="1"/>
  <c r="G390" i="1"/>
  <c r="G391" i="1"/>
  <c r="G392" i="1"/>
  <c r="G393" i="1"/>
  <c r="G394" i="1"/>
  <c r="G395" i="1"/>
  <c r="G396" i="1"/>
  <c r="G397" i="1"/>
  <c r="G398" i="1"/>
  <c r="G399" i="1"/>
  <c r="G400" i="1"/>
  <c r="G401" i="1"/>
  <c r="G402" i="1"/>
  <c r="G403" i="1"/>
  <c r="G404" i="1"/>
  <c r="G405" i="1"/>
  <c r="G406" i="1"/>
  <c r="G407" i="1"/>
  <c r="G408" i="1"/>
  <c r="G409" i="1"/>
  <c r="G410" i="1"/>
  <c r="G411" i="1"/>
  <c r="G412" i="1"/>
  <c r="G413" i="1"/>
  <c r="G414" i="1"/>
  <c r="G415" i="1"/>
  <c r="G416" i="1"/>
  <c r="G417" i="1"/>
  <c r="G418" i="1"/>
  <c r="G419" i="1"/>
  <c r="G420" i="1"/>
  <c r="G421" i="1"/>
  <c r="G422" i="1"/>
  <c r="G423" i="1"/>
  <c r="G424" i="1"/>
  <c r="G425" i="1"/>
  <c r="G426" i="1"/>
  <c r="G427" i="1"/>
  <c r="G428" i="1"/>
  <c r="G429" i="1"/>
  <c r="G430" i="1"/>
  <c r="G431" i="1"/>
  <c r="G432" i="1"/>
  <c r="G433" i="1"/>
  <c r="G434" i="1"/>
  <c r="G435" i="1"/>
  <c r="G436" i="1"/>
  <c r="G437" i="1"/>
  <c r="G438" i="1"/>
  <c r="G439" i="1"/>
  <c r="G440" i="1"/>
  <c r="G441" i="1"/>
  <c r="G442" i="1"/>
  <c r="G443" i="1"/>
  <c r="G444" i="1"/>
  <c r="G445" i="1"/>
  <c r="G446" i="1"/>
  <c r="G447" i="1"/>
  <c r="G448" i="1"/>
  <c r="G449" i="1"/>
  <c r="G450" i="1"/>
  <c r="G451" i="1"/>
  <c r="G452" i="1"/>
  <c r="G453" i="1"/>
  <c r="G454" i="1"/>
  <c r="G455" i="1"/>
  <c r="G456" i="1"/>
  <c r="G457" i="1"/>
  <c r="G458" i="1"/>
  <c r="G459" i="1"/>
  <c r="G460" i="1"/>
  <c r="G461" i="1"/>
  <c r="G462" i="1"/>
  <c r="G463" i="1"/>
  <c r="G464" i="1"/>
  <c r="G465" i="1"/>
  <c r="G466" i="1"/>
  <c r="G467" i="1"/>
  <c r="G468" i="1"/>
  <c r="G469" i="1"/>
  <c r="G470" i="1"/>
  <c r="G471" i="1"/>
  <c r="G472" i="1"/>
  <c r="G473" i="1"/>
  <c r="G474" i="1"/>
  <c r="G475" i="1"/>
  <c r="G476" i="1"/>
  <c r="G477" i="1"/>
  <c r="G478" i="1"/>
  <c r="G479" i="1"/>
  <c r="G480" i="1"/>
  <c r="G481" i="1"/>
  <c r="G482" i="1"/>
  <c r="G483" i="1"/>
  <c r="G484" i="1"/>
  <c r="G485" i="1"/>
  <c r="G486" i="1"/>
  <c r="G487" i="1"/>
  <c r="G488" i="1"/>
  <c r="G489" i="1"/>
  <c r="G490" i="1"/>
  <c r="G491" i="1"/>
  <c r="G492" i="1"/>
  <c r="G493" i="1"/>
  <c r="G494" i="1"/>
  <c r="G495" i="1"/>
  <c r="G496" i="1"/>
  <c r="G497" i="1"/>
  <c r="G498" i="1"/>
  <c r="G499" i="1"/>
  <c r="G500" i="1"/>
  <c r="G501" i="1"/>
  <c r="G502" i="1"/>
  <c r="G503" i="1"/>
  <c r="G504" i="1"/>
  <c r="G505" i="1"/>
  <c r="G506" i="1"/>
  <c r="G507" i="1"/>
  <c r="G508" i="1"/>
  <c r="G509" i="1"/>
  <c r="G510" i="1"/>
  <c r="G511" i="1"/>
  <c r="G512" i="1"/>
  <c r="G513" i="1"/>
  <c r="G514" i="1"/>
  <c r="G515" i="1"/>
  <c r="G516" i="1"/>
  <c r="G517" i="1"/>
  <c r="G518" i="1"/>
  <c r="G519" i="1"/>
  <c r="G520" i="1"/>
  <c r="G521" i="1"/>
  <c r="G522" i="1"/>
  <c r="G523" i="1"/>
  <c r="G524" i="1"/>
  <c r="G525" i="1"/>
  <c r="G526" i="1"/>
  <c r="G527" i="1"/>
  <c r="G528" i="1"/>
  <c r="G529" i="1"/>
  <c r="G530" i="1"/>
  <c r="G531" i="1"/>
  <c r="G532" i="1"/>
  <c r="G533" i="1"/>
  <c r="G534" i="1"/>
  <c r="G535" i="1"/>
  <c r="G536" i="1"/>
  <c r="G537" i="1"/>
  <c r="G538" i="1"/>
  <c r="G539" i="1"/>
  <c r="G540" i="1"/>
  <c r="G541" i="1"/>
  <c r="G542" i="1"/>
  <c r="G543" i="1"/>
  <c r="G544" i="1"/>
  <c r="G545" i="1"/>
  <c r="G546" i="1"/>
  <c r="G547" i="1"/>
  <c r="G548" i="1"/>
  <c r="G549" i="1"/>
  <c r="G550" i="1"/>
  <c r="G551" i="1"/>
  <c r="G552" i="1"/>
  <c r="G553" i="1"/>
  <c r="G554" i="1"/>
  <c r="G555" i="1"/>
  <c r="G556" i="1"/>
  <c r="G557" i="1"/>
  <c r="G558" i="1"/>
  <c r="G559" i="1"/>
  <c r="G560" i="1"/>
  <c r="G561" i="1"/>
  <c r="G562" i="1"/>
  <c r="G563" i="1"/>
  <c r="G564" i="1"/>
  <c r="G565" i="1"/>
  <c r="G566" i="1"/>
  <c r="G567" i="1"/>
  <c r="G568" i="1"/>
  <c r="G569" i="1"/>
  <c r="G570" i="1"/>
  <c r="G571" i="1"/>
  <c r="G572" i="1"/>
  <c r="G573" i="1"/>
  <c r="G574" i="1"/>
  <c r="G575" i="1"/>
  <c r="G576" i="1"/>
  <c r="G577" i="1"/>
  <c r="G578" i="1"/>
  <c r="G579" i="1"/>
  <c r="G580" i="1"/>
  <c r="G581" i="1"/>
  <c r="G582" i="1"/>
  <c r="G583" i="1"/>
  <c r="G584" i="1"/>
  <c r="G585" i="1"/>
  <c r="G586" i="1"/>
  <c r="G587" i="1"/>
  <c r="G588" i="1"/>
  <c r="G589" i="1"/>
  <c r="G590" i="1"/>
  <c r="G591" i="1"/>
  <c r="G592" i="1"/>
  <c r="G593" i="1"/>
  <c r="G594" i="1"/>
  <c r="G595" i="1"/>
  <c r="G596" i="1"/>
  <c r="G597" i="1"/>
  <c r="G598" i="1"/>
  <c r="G599" i="1"/>
  <c r="G600" i="1"/>
  <c r="G601" i="1"/>
  <c r="G602" i="1"/>
  <c r="G603" i="1"/>
  <c r="G604" i="1"/>
  <c r="G605" i="1"/>
  <c r="G606" i="1"/>
  <c r="G607" i="1"/>
  <c r="G608" i="1"/>
  <c r="G609" i="1"/>
  <c r="G610" i="1"/>
  <c r="G611" i="1"/>
  <c r="G612" i="1"/>
  <c r="G613" i="1"/>
  <c r="G614" i="1"/>
  <c r="G615" i="1"/>
  <c r="G616" i="1"/>
  <c r="G617" i="1"/>
  <c r="G618" i="1"/>
  <c r="G619" i="1"/>
  <c r="G620" i="1"/>
  <c r="G621" i="1"/>
  <c r="G622" i="1"/>
  <c r="G623" i="1"/>
  <c r="G624" i="1"/>
  <c r="G625" i="1"/>
  <c r="G626" i="1"/>
  <c r="G627" i="1"/>
  <c r="G628" i="1"/>
  <c r="G629" i="1"/>
  <c r="G630" i="1"/>
  <c r="G631" i="1"/>
  <c r="G632" i="1"/>
  <c r="G633" i="1"/>
  <c r="G634" i="1"/>
  <c r="G635" i="1"/>
  <c r="G636" i="1"/>
  <c r="G637" i="1"/>
  <c r="G638" i="1"/>
  <c r="G639" i="1"/>
  <c r="G640" i="1"/>
  <c r="G641" i="1"/>
  <c r="G642" i="1"/>
  <c r="G643" i="1"/>
  <c r="G644" i="1"/>
  <c r="G645" i="1"/>
  <c r="G646" i="1"/>
  <c r="G647" i="1"/>
  <c r="G648" i="1"/>
  <c r="G649" i="1"/>
  <c r="G650" i="1"/>
  <c r="G651" i="1"/>
  <c r="G652" i="1"/>
  <c r="G653" i="1"/>
  <c r="G654" i="1"/>
  <c r="G655" i="1"/>
  <c r="G656" i="1"/>
  <c r="G657" i="1"/>
  <c r="G658" i="1"/>
  <c r="G659" i="1"/>
  <c r="G660" i="1"/>
  <c r="G661" i="1"/>
  <c r="G662" i="1"/>
  <c r="G663" i="1"/>
  <c r="G664" i="1"/>
  <c r="G665" i="1"/>
  <c r="G666" i="1"/>
  <c r="G667" i="1"/>
  <c r="G668" i="1"/>
  <c r="G669" i="1"/>
  <c r="G670" i="1"/>
  <c r="G671" i="1"/>
  <c r="G672" i="1"/>
  <c r="G673" i="1"/>
  <c r="G674" i="1"/>
  <c r="G675" i="1"/>
  <c r="G676" i="1"/>
  <c r="G677" i="1"/>
  <c r="G678" i="1"/>
  <c r="G679" i="1"/>
  <c r="G680" i="1"/>
  <c r="G681" i="1"/>
  <c r="G682" i="1"/>
  <c r="G683" i="1"/>
  <c r="G684" i="1"/>
  <c r="G685" i="1"/>
  <c r="G686" i="1"/>
  <c r="G687" i="1"/>
  <c r="G688" i="1"/>
  <c r="G689" i="1"/>
  <c r="G690" i="1"/>
  <c r="G691" i="1"/>
  <c r="G692" i="1"/>
  <c r="G693" i="1"/>
  <c r="G694" i="1"/>
  <c r="G695" i="1"/>
  <c r="G696" i="1"/>
  <c r="G697" i="1"/>
  <c r="G698" i="1"/>
  <c r="G699" i="1"/>
  <c r="G700" i="1"/>
  <c r="G701" i="1"/>
  <c r="G702" i="1"/>
  <c r="G703" i="1"/>
  <c r="G704" i="1"/>
  <c r="G705" i="1"/>
  <c r="G706" i="1"/>
  <c r="G707" i="1"/>
  <c r="G708" i="1"/>
  <c r="G709" i="1"/>
  <c r="G710" i="1"/>
  <c r="G711" i="1"/>
  <c r="G712" i="1"/>
  <c r="G713" i="1"/>
  <c r="G714" i="1"/>
  <c r="G715" i="1"/>
  <c r="G716" i="1"/>
  <c r="G717" i="1"/>
  <c r="G718" i="1"/>
  <c r="G719" i="1"/>
  <c r="G720" i="1"/>
  <c r="G721" i="1"/>
  <c r="G722" i="1"/>
  <c r="G723" i="1"/>
  <c r="G724" i="1"/>
  <c r="G725" i="1"/>
  <c r="G726" i="1"/>
  <c r="G727" i="1"/>
  <c r="G728" i="1"/>
  <c r="G729" i="1"/>
  <c r="G730" i="1"/>
  <c r="G731" i="1"/>
  <c r="G732" i="1"/>
  <c r="G733" i="1"/>
  <c r="G734" i="1"/>
  <c r="G735" i="1"/>
  <c r="G736" i="1"/>
  <c r="G737" i="1"/>
  <c r="G738" i="1"/>
  <c r="G739" i="1"/>
  <c r="G740" i="1"/>
  <c r="G741" i="1"/>
  <c r="G742" i="1"/>
  <c r="G743" i="1"/>
  <c r="G744" i="1"/>
  <c r="G745" i="1"/>
  <c r="G746" i="1"/>
  <c r="G747" i="1"/>
  <c r="G748" i="1"/>
  <c r="G749" i="1"/>
  <c r="G750" i="1"/>
  <c r="G751" i="1"/>
  <c r="G752" i="1"/>
  <c r="G753" i="1"/>
  <c r="G754" i="1"/>
  <c r="G755" i="1"/>
  <c r="G756" i="1"/>
  <c r="G757" i="1"/>
  <c r="G758" i="1"/>
  <c r="G759" i="1"/>
  <c r="G760" i="1"/>
  <c r="G761" i="1"/>
  <c r="G762" i="1"/>
  <c r="G763" i="1"/>
  <c r="G764" i="1"/>
  <c r="G765" i="1"/>
  <c r="G766" i="1"/>
  <c r="G767" i="1"/>
  <c r="G768" i="1"/>
  <c r="G769" i="1"/>
  <c r="G770" i="1"/>
  <c r="G771" i="1"/>
  <c r="G772" i="1"/>
  <c r="G773" i="1"/>
  <c r="G774" i="1"/>
  <c r="G775" i="1"/>
  <c r="G776" i="1"/>
  <c r="G777" i="1"/>
  <c r="G778" i="1"/>
  <c r="G779" i="1"/>
  <c r="G780" i="1"/>
  <c r="G781" i="1"/>
  <c r="G782" i="1"/>
  <c r="G783" i="1"/>
  <c r="G784" i="1"/>
  <c r="G785" i="1"/>
  <c r="G786" i="1"/>
  <c r="G787" i="1"/>
  <c r="G788" i="1"/>
  <c r="G789" i="1"/>
  <c r="G790" i="1"/>
  <c r="G791" i="1"/>
  <c r="G792" i="1"/>
  <c r="G793" i="1"/>
  <c r="G794" i="1"/>
  <c r="G795" i="1"/>
  <c r="G796" i="1"/>
  <c r="G797" i="1"/>
  <c r="G798" i="1"/>
  <c r="G799" i="1"/>
  <c r="G800" i="1"/>
  <c r="G801" i="1"/>
  <c r="G802" i="1"/>
  <c r="G803" i="1"/>
  <c r="G804" i="1"/>
  <c r="G805" i="1"/>
  <c r="G806" i="1"/>
  <c r="G807" i="1"/>
  <c r="G808" i="1"/>
  <c r="G809" i="1"/>
  <c r="G810" i="1"/>
  <c r="G811" i="1"/>
  <c r="G812" i="1"/>
  <c r="G813" i="1"/>
  <c r="G814" i="1"/>
  <c r="G815" i="1"/>
  <c r="G816" i="1"/>
  <c r="G817" i="1"/>
  <c r="G818" i="1"/>
  <c r="G819" i="1"/>
  <c r="G820" i="1"/>
  <c r="G821" i="1"/>
  <c r="G822" i="1"/>
  <c r="G823" i="1"/>
  <c r="G824" i="1"/>
  <c r="G825" i="1"/>
  <c r="G826" i="1"/>
  <c r="G827" i="1"/>
  <c r="G828" i="1"/>
  <c r="G829" i="1"/>
  <c r="G830" i="1"/>
  <c r="G831" i="1"/>
  <c r="G832" i="1"/>
  <c r="G833" i="1"/>
  <c r="G834" i="1"/>
  <c r="G835" i="1"/>
  <c r="G836" i="1"/>
  <c r="G837" i="1"/>
  <c r="G838" i="1"/>
  <c r="G839" i="1"/>
  <c r="G840" i="1"/>
  <c r="G841" i="1"/>
  <c r="G842" i="1"/>
  <c r="G843" i="1"/>
  <c r="G844" i="1"/>
  <c r="G845" i="1"/>
  <c r="G846" i="1"/>
  <c r="G847" i="1"/>
  <c r="G848" i="1"/>
  <c r="G849" i="1"/>
  <c r="G850" i="1"/>
  <c r="G851" i="1"/>
  <c r="G852" i="1"/>
  <c r="G853" i="1"/>
  <c r="G854" i="1"/>
  <c r="G855" i="1"/>
  <c r="G856" i="1"/>
  <c r="G857" i="1"/>
  <c r="G858" i="1"/>
  <c r="G859" i="1"/>
  <c r="G860" i="1"/>
  <c r="G861" i="1"/>
  <c r="G862" i="1"/>
  <c r="G863" i="1"/>
  <c r="G864" i="1"/>
  <c r="G865" i="1"/>
  <c r="G866" i="1"/>
  <c r="G867" i="1"/>
  <c r="G868" i="1"/>
  <c r="G869" i="1"/>
  <c r="G870" i="1"/>
  <c r="G871" i="1"/>
  <c r="G872" i="1"/>
  <c r="G873" i="1"/>
  <c r="G874" i="1"/>
  <c r="G875" i="1"/>
  <c r="G876" i="1"/>
  <c r="G877" i="1"/>
  <c r="G878" i="1"/>
  <c r="G879" i="1"/>
  <c r="G880" i="1"/>
  <c r="G881" i="1"/>
  <c r="G882" i="1"/>
  <c r="G883" i="1"/>
  <c r="G884" i="1"/>
  <c r="G885" i="1"/>
  <c r="G886" i="1"/>
  <c r="G887" i="1"/>
  <c r="G888" i="1"/>
  <c r="G889" i="1"/>
  <c r="G890" i="1"/>
  <c r="G891" i="1"/>
  <c r="G892" i="1"/>
  <c r="G893" i="1"/>
  <c r="G894" i="1"/>
  <c r="G895" i="1"/>
  <c r="G896" i="1"/>
  <c r="G897" i="1"/>
  <c r="G898" i="1"/>
  <c r="G899" i="1"/>
  <c r="G900" i="1"/>
  <c r="G901" i="1"/>
  <c r="G902" i="1"/>
  <c r="G903" i="1"/>
  <c r="G904" i="1"/>
  <c r="G905" i="1"/>
  <c r="G906" i="1"/>
  <c r="G907" i="1"/>
  <c r="G908" i="1"/>
  <c r="G909" i="1"/>
  <c r="G910" i="1"/>
  <c r="G911" i="1"/>
  <c r="G912" i="1"/>
  <c r="G913" i="1"/>
  <c r="G914" i="1"/>
  <c r="G915" i="1"/>
  <c r="G916" i="1"/>
  <c r="G917" i="1"/>
  <c r="G918" i="1"/>
  <c r="G919" i="1"/>
  <c r="G920" i="1"/>
  <c r="G921" i="1"/>
  <c r="G922" i="1"/>
  <c r="G923" i="1"/>
  <c r="G924" i="1"/>
  <c r="G925" i="1"/>
  <c r="G926" i="1"/>
  <c r="G927" i="1"/>
  <c r="G928" i="1"/>
  <c r="G929" i="1"/>
  <c r="G930" i="1"/>
  <c r="G931" i="1"/>
  <c r="G932" i="1"/>
  <c r="G933" i="1"/>
  <c r="G934" i="1"/>
  <c r="G935" i="1"/>
  <c r="G936" i="1"/>
  <c r="G937" i="1"/>
  <c r="G938" i="1"/>
  <c r="G939" i="1"/>
  <c r="G940" i="1"/>
  <c r="G941" i="1"/>
  <c r="G942" i="1"/>
  <c r="G943" i="1"/>
  <c r="G944" i="1"/>
  <c r="G945" i="1"/>
  <c r="G946" i="1"/>
  <c r="G947" i="1"/>
  <c r="G948" i="1"/>
  <c r="G949" i="1"/>
  <c r="G950" i="1"/>
  <c r="G951" i="1"/>
  <c r="G952" i="1"/>
  <c r="G953" i="1"/>
  <c r="G954" i="1"/>
  <c r="G955" i="1"/>
  <c r="G956" i="1"/>
  <c r="G957" i="1"/>
  <c r="G958" i="1"/>
  <c r="G959" i="1"/>
  <c r="G960" i="1"/>
  <c r="G961" i="1"/>
  <c r="G962" i="1"/>
  <c r="G963" i="1"/>
  <c r="G964" i="1"/>
  <c r="G965" i="1"/>
  <c r="G966" i="1"/>
  <c r="G967" i="1"/>
  <c r="G968" i="1"/>
  <c r="G969" i="1"/>
  <c r="G970" i="1"/>
  <c r="G971" i="1"/>
  <c r="G972" i="1"/>
  <c r="G973" i="1"/>
  <c r="G974" i="1"/>
  <c r="G975" i="1"/>
  <c r="G976" i="1"/>
  <c r="G977" i="1"/>
  <c r="G978" i="1"/>
  <c r="G979" i="1"/>
  <c r="G980" i="1"/>
  <c r="G981" i="1"/>
  <c r="G982" i="1"/>
  <c r="G983" i="1"/>
  <c r="G984" i="1"/>
  <c r="G985" i="1"/>
  <c r="G986" i="1"/>
  <c r="G987" i="1"/>
  <c r="G988" i="1"/>
  <c r="G989" i="1"/>
  <c r="G990" i="1"/>
  <c r="G991" i="1"/>
  <c r="G992" i="1"/>
  <c r="G993" i="1"/>
  <c r="G994" i="1"/>
  <c r="G995" i="1"/>
  <c r="G996" i="1"/>
  <c r="G997" i="1"/>
  <c r="G998" i="1"/>
  <c r="G999" i="1"/>
  <c r="G1000" i="1"/>
  <c r="G1001" i="1"/>
  <c r="G1002" i="1"/>
  <c r="G1003" i="1"/>
  <c r="G1004" i="1"/>
  <c r="G1005" i="1"/>
  <c r="G1006" i="1"/>
  <c r="G1007" i="1"/>
  <c r="G1008" i="1"/>
  <c r="G1009" i="1"/>
  <c r="G1010" i="1"/>
  <c r="G1011" i="1"/>
  <c r="G1012" i="1"/>
  <c r="G1013" i="1"/>
  <c r="G1014" i="1"/>
  <c r="G1015" i="1"/>
  <c r="G1016" i="1"/>
  <c r="G1017" i="1"/>
  <c r="G1018" i="1"/>
  <c r="G1019" i="1"/>
  <c r="G1020" i="1"/>
  <c r="G1021" i="1"/>
  <c r="G1022" i="1"/>
  <c r="G1023" i="1"/>
  <c r="G1024" i="1"/>
  <c r="G1025" i="1"/>
  <c r="G1026" i="1"/>
  <c r="G1027" i="1"/>
  <c r="G1028" i="1"/>
  <c r="G1029" i="1"/>
  <c r="G1030" i="1"/>
  <c r="G1031" i="1"/>
  <c r="G1032" i="1"/>
  <c r="G1033" i="1"/>
  <c r="G1034" i="1"/>
  <c r="G1035" i="1"/>
  <c r="G1036" i="1"/>
  <c r="G1037" i="1"/>
  <c r="G1038" i="1"/>
  <c r="G1039" i="1"/>
  <c r="G1040" i="1"/>
  <c r="G1041" i="1"/>
  <c r="G1042" i="1"/>
  <c r="G1043" i="1"/>
  <c r="G1044" i="1"/>
  <c r="G1045" i="1"/>
  <c r="G1046" i="1"/>
  <c r="G1047" i="1"/>
  <c r="G1048" i="1"/>
  <c r="G1049" i="1"/>
  <c r="G1050" i="1"/>
  <c r="G1051" i="1"/>
  <c r="G1052" i="1"/>
  <c r="G1053" i="1"/>
  <c r="G1054" i="1"/>
  <c r="G1055" i="1"/>
  <c r="G1056" i="1"/>
  <c r="G1057" i="1"/>
  <c r="G1058" i="1"/>
  <c r="G1059" i="1"/>
  <c r="G1060" i="1"/>
  <c r="G1061" i="1"/>
  <c r="G1062" i="1"/>
  <c r="G1063" i="1"/>
  <c r="G1064" i="1"/>
  <c r="G1065" i="1"/>
  <c r="G1066" i="1"/>
  <c r="G1067" i="1"/>
  <c r="G1068" i="1"/>
  <c r="G1069" i="1"/>
  <c r="G1070" i="1"/>
  <c r="G1071" i="1"/>
  <c r="G1072" i="1"/>
  <c r="G1073" i="1"/>
  <c r="G1074" i="1"/>
  <c r="G1075" i="1"/>
  <c r="G1076" i="1"/>
  <c r="G1077" i="1"/>
  <c r="G1078" i="1"/>
  <c r="G1079" i="1"/>
  <c r="G1080" i="1"/>
  <c r="G1081" i="1"/>
  <c r="G1082" i="1"/>
  <c r="G1083" i="1"/>
  <c r="G1084" i="1"/>
  <c r="G1085" i="1"/>
  <c r="G1086" i="1"/>
  <c r="G1087" i="1"/>
  <c r="G1088" i="1"/>
  <c r="G1089" i="1"/>
  <c r="G1090" i="1"/>
  <c r="G1091" i="1"/>
  <c r="G1092" i="1"/>
  <c r="G1093" i="1"/>
  <c r="G1094" i="1"/>
  <c r="G1095" i="1"/>
  <c r="G1096" i="1"/>
  <c r="G1097" i="1"/>
  <c r="G1098" i="1"/>
  <c r="G1099" i="1"/>
  <c r="G1100" i="1"/>
  <c r="G1101" i="1"/>
  <c r="G1102" i="1"/>
  <c r="G1103" i="1"/>
  <c r="G1104" i="1"/>
  <c r="G1105" i="1"/>
  <c r="G1106" i="1"/>
  <c r="G1107" i="1"/>
  <c r="G1108" i="1"/>
  <c r="G1109" i="1"/>
  <c r="G1110" i="1"/>
  <c r="G1111" i="1"/>
  <c r="G1112" i="1"/>
  <c r="G1113" i="1"/>
  <c r="G1114" i="1"/>
  <c r="G1115" i="1"/>
  <c r="G1116" i="1"/>
  <c r="G1117" i="1"/>
  <c r="G1118" i="1"/>
  <c r="G1119" i="1"/>
  <c r="G1120" i="1"/>
  <c r="G1121" i="1"/>
  <c r="G1122" i="1"/>
  <c r="G1123" i="1"/>
  <c r="G1124" i="1"/>
  <c r="G1125" i="1"/>
  <c r="G1126" i="1"/>
  <c r="G1127" i="1"/>
  <c r="G1128" i="1"/>
  <c r="G1129" i="1"/>
  <c r="G1130" i="1"/>
  <c r="G1131" i="1"/>
  <c r="G1132" i="1"/>
  <c r="G1133" i="1"/>
  <c r="G1134" i="1"/>
  <c r="G1135" i="1"/>
  <c r="G1136" i="1"/>
  <c r="G1137" i="1"/>
  <c r="G1138" i="1"/>
  <c r="G1139" i="1"/>
  <c r="G1140" i="1"/>
  <c r="G1141" i="1"/>
  <c r="G1142" i="1"/>
  <c r="G1143" i="1"/>
  <c r="G1144" i="1"/>
  <c r="G1145" i="1"/>
  <c r="G1146" i="1"/>
  <c r="G1147" i="1"/>
  <c r="G1148" i="1"/>
  <c r="G1149" i="1"/>
  <c r="G1150" i="1"/>
  <c r="G1151" i="1"/>
  <c r="G1152" i="1"/>
  <c r="G1153" i="1"/>
  <c r="G1154" i="1"/>
  <c r="G1155" i="1"/>
  <c r="G1156" i="1"/>
  <c r="G1157" i="1"/>
  <c r="G1158" i="1"/>
  <c r="G1159" i="1"/>
  <c r="G1160" i="1"/>
  <c r="G1161" i="1"/>
  <c r="G1162" i="1"/>
  <c r="G1163" i="1"/>
  <c r="G1164" i="1"/>
  <c r="G1165" i="1"/>
  <c r="G1166" i="1"/>
  <c r="G1167" i="1"/>
  <c r="G1168" i="1"/>
  <c r="G1169" i="1"/>
  <c r="G1170" i="1"/>
  <c r="G1171" i="1"/>
  <c r="G1172" i="1"/>
  <c r="G1173" i="1"/>
  <c r="G1174" i="1"/>
  <c r="G1175" i="1"/>
  <c r="G1176" i="1"/>
  <c r="G1177" i="1"/>
  <c r="G1178" i="1"/>
  <c r="G1179" i="1"/>
  <c r="G1180" i="1"/>
  <c r="G1181" i="1"/>
  <c r="G1182" i="1"/>
  <c r="G1183" i="1"/>
  <c r="G1184" i="1"/>
  <c r="G1185" i="1"/>
  <c r="G1186" i="1"/>
  <c r="G1187" i="1"/>
  <c r="G1188" i="1"/>
  <c r="G1189" i="1"/>
  <c r="G1190" i="1"/>
  <c r="G1191" i="1"/>
  <c r="G1192" i="1"/>
  <c r="G1193" i="1"/>
  <c r="G1194" i="1"/>
  <c r="G1195" i="1"/>
  <c r="G1196" i="1"/>
  <c r="G1197" i="1"/>
  <c r="G1198" i="1"/>
  <c r="G1199" i="1"/>
  <c r="G1200" i="1"/>
  <c r="G1201" i="1"/>
  <c r="G1202" i="1"/>
  <c r="G1203" i="1"/>
  <c r="G1204" i="1"/>
  <c r="G1205" i="1"/>
  <c r="G1206" i="1"/>
  <c r="G1207" i="1"/>
  <c r="G1208" i="1"/>
  <c r="G1209" i="1"/>
  <c r="G1210" i="1"/>
  <c r="G1211" i="1"/>
  <c r="G1212" i="1"/>
  <c r="G1213" i="1"/>
  <c r="G1214" i="1"/>
  <c r="G1215" i="1"/>
  <c r="G1216" i="1"/>
  <c r="G1217" i="1"/>
  <c r="G1218" i="1"/>
  <c r="G1219" i="1"/>
  <c r="G1220" i="1"/>
  <c r="G1221" i="1"/>
  <c r="G1222" i="1"/>
  <c r="G1223" i="1"/>
  <c r="G1224" i="1"/>
  <c r="G1225" i="1"/>
  <c r="G1226" i="1"/>
  <c r="G1227" i="1"/>
  <c r="G1228" i="1"/>
  <c r="G1229" i="1"/>
  <c r="G1230" i="1"/>
  <c r="G1231" i="1"/>
  <c r="G1232" i="1"/>
  <c r="G1233" i="1"/>
  <c r="G1234" i="1"/>
  <c r="G1235" i="1"/>
  <c r="G1236" i="1"/>
  <c r="G1237" i="1"/>
  <c r="G1238" i="1"/>
  <c r="G1239" i="1"/>
  <c r="G1240" i="1"/>
  <c r="G1241" i="1"/>
  <c r="G1242" i="1"/>
  <c r="G1243" i="1"/>
  <c r="G1244" i="1"/>
  <c r="G1245" i="1"/>
  <c r="G1246" i="1"/>
  <c r="G1247" i="1"/>
  <c r="G1248" i="1"/>
  <c r="G1249" i="1"/>
  <c r="G1250" i="1"/>
  <c r="G1251" i="1"/>
  <c r="G1252" i="1"/>
  <c r="G1253" i="1"/>
  <c r="G1254" i="1"/>
  <c r="G1255" i="1"/>
  <c r="G1256" i="1"/>
  <c r="G1257" i="1"/>
  <c r="G1258" i="1"/>
  <c r="G1259" i="1"/>
  <c r="G1260" i="1"/>
  <c r="G1261" i="1"/>
  <c r="G1262" i="1"/>
  <c r="G1263" i="1"/>
  <c r="G1264" i="1"/>
  <c r="G1265" i="1"/>
  <c r="G1266" i="1"/>
  <c r="G1267" i="1"/>
  <c r="G1268" i="1"/>
  <c r="G1269" i="1"/>
  <c r="G1270" i="1"/>
  <c r="G1271" i="1"/>
  <c r="G1272" i="1"/>
  <c r="G1273" i="1"/>
  <c r="G1274" i="1"/>
  <c r="G1275" i="1"/>
  <c r="G1276" i="1"/>
  <c r="G1277" i="1"/>
  <c r="G1278" i="1"/>
  <c r="G1279" i="1"/>
  <c r="G1280" i="1"/>
  <c r="G1281" i="1"/>
  <c r="G1282" i="1"/>
  <c r="G1283" i="1"/>
  <c r="G1284" i="1"/>
  <c r="G1285" i="1"/>
  <c r="G1286" i="1"/>
  <c r="G1287" i="1"/>
  <c r="G1288" i="1"/>
  <c r="G1289" i="1"/>
  <c r="G1290" i="1"/>
  <c r="G1291" i="1"/>
  <c r="G1292" i="1"/>
  <c r="G1293" i="1"/>
  <c r="G1294" i="1"/>
  <c r="G1295" i="1"/>
  <c r="G1296" i="1"/>
  <c r="G1297" i="1"/>
  <c r="G1298" i="1"/>
  <c r="G1299" i="1"/>
  <c r="G1300" i="1"/>
  <c r="G1301" i="1"/>
  <c r="G1302" i="1"/>
  <c r="G1303" i="1"/>
  <c r="G1304" i="1"/>
  <c r="G1305" i="1"/>
  <c r="G1306" i="1"/>
  <c r="G1307" i="1"/>
  <c r="G1308" i="1"/>
  <c r="G1309" i="1"/>
  <c r="G1310" i="1"/>
  <c r="G1311" i="1"/>
  <c r="G1312" i="1"/>
  <c r="G1313" i="1"/>
  <c r="G1314" i="1"/>
  <c r="G1315" i="1"/>
  <c r="G1316" i="1"/>
  <c r="G1317" i="1"/>
  <c r="G1318" i="1"/>
  <c r="G1319" i="1"/>
  <c r="G1320" i="1"/>
  <c r="G1321" i="1"/>
  <c r="G1322" i="1"/>
  <c r="G1323" i="1"/>
  <c r="G1324" i="1"/>
  <c r="G1325" i="1"/>
  <c r="G1326" i="1"/>
  <c r="G1327" i="1"/>
  <c r="G1328" i="1"/>
  <c r="G1329" i="1"/>
  <c r="G1330" i="1"/>
  <c r="G1331" i="1"/>
  <c r="G1332" i="1"/>
  <c r="G1333" i="1"/>
  <c r="G1334" i="1"/>
  <c r="G1335" i="1"/>
  <c r="G1336" i="1"/>
  <c r="G1337" i="1"/>
  <c r="G1338" i="1"/>
  <c r="G1339" i="1"/>
  <c r="G1340" i="1"/>
  <c r="G1341" i="1"/>
  <c r="G1342" i="1"/>
  <c r="G1343" i="1"/>
  <c r="G1344" i="1"/>
  <c r="G1345" i="1"/>
  <c r="G1346" i="1"/>
  <c r="G1347" i="1"/>
  <c r="G1348" i="1"/>
  <c r="G1349" i="1"/>
  <c r="G1350" i="1"/>
  <c r="G1351" i="1"/>
  <c r="G1352" i="1"/>
  <c r="G1353" i="1"/>
  <c r="G1354" i="1"/>
  <c r="G1355" i="1"/>
  <c r="G1356" i="1"/>
  <c r="G1357" i="1"/>
  <c r="G1358" i="1"/>
  <c r="G1359" i="1"/>
  <c r="G1360" i="1"/>
  <c r="G1361" i="1"/>
  <c r="G1362" i="1"/>
  <c r="G1363" i="1"/>
  <c r="G1364" i="1"/>
  <c r="G1365" i="1"/>
  <c r="G1366" i="1"/>
  <c r="G1367" i="1"/>
  <c r="G1368" i="1"/>
  <c r="G1369" i="1"/>
  <c r="G1370" i="1"/>
  <c r="G1371" i="1"/>
  <c r="G1372" i="1"/>
  <c r="G1373" i="1"/>
  <c r="G1374" i="1"/>
  <c r="G1375" i="1"/>
  <c r="G1376" i="1"/>
  <c r="G1377" i="1"/>
  <c r="G1378" i="1"/>
  <c r="G1379" i="1"/>
  <c r="G1380" i="1"/>
  <c r="G1381" i="1"/>
  <c r="G1382" i="1"/>
  <c r="G1383" i="1"/>
  <c r="G1384" i="1"/>
  <c r="G1385" i="1"/>
  <c r="G1386" i="1"/>
  <c r="G1387" i="1"/>
  <c r="G1388" i="1"/>
  <c r="G1389" i="1"/>
  <c r="G1390" i="1"/>
  <c r="G1391" i="1"/>
  <c r="G1392" i="1"/>
  <c r="G1393" i="1"/>
  <c r="G1394" i="1"/>
  <c r="G1395" i="1"/>
  <c r="G1396" i="1"/>
  <c r="G1397" i="1"/>
  <c r="G1398" i="1"/>
  <c r="G1399" i="1"/>
  <c r="G1400" i="1"/>
  <c r="G1401" i="1"/>
  <c r="G1402" i="1"/>
  <c r="G1403" i="1"/>
  <c r="G1404" i="1"/>
  <c r="G1405" i="1"/>
  <c r="G1406" i="1"/>
  <c r="G1407" i="1"/>
  <c r="G1408" i="1"/>
  <c r="G1409" i="1"/>
  <c r="G1410" i="1"/>
  <c r="G1411" i="1"/>
  <c r="G1412" i="1"/>
  <c r="G1413" i="1"/>
  <c r="G1414" i="1"/>
  <c r="G1415" i="1"/>
  <c r="G1416" i="1"/>
  <c r="G1417" i="1"/>
  <c r="G1418" i="1"/>
  <c r="G1419" i="1"/>
  <c r="G1420" i="1"/>
  <c r="G1421" i="1"/>
  <c r="G1422" i="1"/>
  <c r="G1423" i="1"/>
  <c r="G1424" i="1"/>
  <c r="G1425" i="1"/>
  <c r="G1426" i="1"/>
  <c r="G1427" i="1"/>
  <c r="G1428" i="1"/>
  <c r="G1429" i="1"/>
  <c r="G1430" i="1"/>
  <c r="G1431" i="1"/>
  <c r="G1432" i="1"/>
  <c r="G1433" i="1"/>
  <c r="G1434" i="1"/>
  <c r="G1435" i="1"/>
  <c r="G1436" i="1"/>
  <c r="G1437" i="1"/>
  <c r="G1438" i="1"/>
  <c r="G1439" i="1"/>
  <c r="G1440" i="1"/>
  <c r="G1441" i="1"/>
  <c r="G1442" i="1"/>
  <c r="G1443" i="1"/>
  <c r="G1444" i="1"/>
  <c r="G1445" i="1"/>
  <c r="G1446" i="1"/>
  <c r="G1447" i="1"/>
  <c r="G1448" i="1"/>
  <c r="G1449" i="1"/>
  <c r="G1450" i="1"/>
  <c r="G1451" i="1"/>
  <c r="G1452" i="1"/>
  <c r="G1453" i="1"/>
  <c r="G1454" i="1"/>
  <c r="G1455" i="1"/>
  <c r="G1456" i="1"/>
  <c r="G1457" i="1"/>
  <c r="G1458" i="1"/>
  <c r="G1459" i="1"/>
  <c r="G1460" i="1"/>
  <c r="G1461" i="1"/>
  <c r="G1462" i="1"/>
  <c r="G1463" i="1"/>
  <c r="G1464" i="1"/>
  <c r="G1465" i="1"/>
  <c r="G1466" i="1"/>
  <c r="G1467" i="1"/>
  <c r="G1468" i="1"/>
  <c r="G1469" i="1"/>
  <c r="G1470" i="1"/>
  <c r="G1471" i="1"/>
  <c r="G1472" i="1"/>
  <c r="G1473" i="1"/>
  <c r="G1474" i="1"/>
  <c r="G1475" i="1"/>
  <c r="G1476" i="1"/>
  <c r="G1477" i="1"/>
  <c r="G1478" i="1"/>
  <c r="G1479" i="1"/>
  <c r="G1480" i="1"/>
  <c r="G1481" i="1"/>
  <c r="G1482" i="1"/>
  <c r="G1483" i="1"/>
  <c r="G1484" i="1"/>
  <c r="G1485" i="1"/>
  <c r="G1486" i="1"/>
  <c r="G1487" i="1"/>
  <c r="G1488" i="1"/>
  <c r="G1489" i="1"/>
  <c r="G1490" i="1"/>
  <c r="G1491" i="1"/>
  <c r="G1492" i="1"/>
  <c r="G1493" i="1"/>
  <c r="G1494" i="1"/>
  <c r="G1495" i="1"/>
  <c r="G1496" i="1"/>
  <c r="G1497" i="1"/>
  <c r="G1498" i="1"/>
  <c r="G1499" i="1"/>
  <c r="G1500" i="1"/>
  <c r="G1501" i="1"/>
  <c r="G1502" i="1"/>
  <c r="G1503" i="1"/>
  <c r="G1504" i="1"/>
  <c r="G1505" i="1"/>
  <c r="G1506" i="1"/>
  <c r="G1507" i="1"/>
  <c r="G1508" i="1"/>
  <c r="G1509" i="1"/>
  <c r="G1510" i="1"/>
  <c r="G1511" i="1"/>
  <c r="G1512" i="1"/>
  <c r="G1513" i="1"/>
  <c r="G1514" i="1"/>
  <c r="G1515" i="1"/>
  <c r="G1516" i="1"/>
  <c r="G1517" i="1"/>
  <c r="G1518" i="1"/>
  <c r="G1519" i="1"/>
  <c r="G1520" i="1"/>
  <c r="G1521" i="1"/>
  <c r="G1522" i="1"/>
  <c r="G1523" i="1"/>
  <c r="G1524" i="1"/>
  <c r="G1525" i="1"/>
  <c r="G1526" i="1"/>
  <c r="G1527" i="1"/>
  <c r="G1528" i="1"/>
  <c r="G1529" i="1"/>
  <c r="G1530" i="1"/>
  <c r="G1531" i="1"/>
  <c r="G1532" i="1"/>
  <c r="G1533" i="1"/>
  <c r="G1534" i="1"/>
  <c r="G1535" i="1"/>
  <c r="G1536" i="1"/>
  <c r="G1537" i="1"/>
  <c r="G1538" i="1"/>
  <c r="G1539" i="1"/>
  <c r="G1540" i="1"/>
  <c r="G1541" i="1"/>
  <c r="G1542" i="1"/>
  <c r="G1543" i="1"/>
  <c r="G1544" i="1"/>
  <c r="G1545" i="1"/>
  <c r="G1546" i="1"/>
  <c r="G1547" i="1"/>
  <c r="G1548" i="1"/>
  <c r="G1549" i="1"/>
  <c r="G1550" i="1"/>
  <c r="G1551" i="1"/>
  <c r="G1552" i="1"/>
  <c r="G1553" i="1"/>
  <c r="G1554" i="1"/>
  <c r="G1555" i="1"/>
  <c r="G1556" i="1"/>
  <c r="G1557" i="1"/>
  <c r="G1558" i="1"/>
  <c r="G1559" i="1"/>
  <c r="G1560" i="1"/>
  <c r="G1561" i="1"/>
  <c r="G1562" i="1"/>
  <c r="G1563" i="1"/>
  <c r="G1564" i="1"/>
  <c r="G1565" i="1"/>
  <c r="G1566" i="1"/>
  <c r="G1567" i="1"/>
  <c r="G1568" i="1"/>
  <c r="G1569" i="1"/>
  <c r="G1570" i="1"/>
  <c r="G1571" i="1"/>
  <c r="G1572" i="1"/>
  <c r="G1573" i="1"/>
  <c r="G1574" i="1"/>
  <c r="G1575" i="1"/>
  <c r="G1576" i="1"/>
  <c r="G1577" i="1"/>
  <c r="G1578" i="1"/>
  <c r="G1579" i="1"/>
  <c r="G1580" i="1"/>
  <c r="G1581" i="1"/>
  <c r="G1582" i="1"/>
  <c r="G1583" i="1"/>
  <c r="G1584" i="1"/>
  <c r="G1585" i="1"/>
  <c r="G1586" i="1"/>
  <c r="G1587" i="1"/>
  <c r="G1588" i="1"/>
  <c r="G1589" i="1"/>
  <c r="G1590" i="1"/>
  <c r="G1591" i="1"/>
  <c r="G1592" i="1"/>
  <c r="G1593" i="1"/>
  <c r="G1594" i="1"/>
  <c r="G1595" i="1"/>
  <c r="G1596" i="1"/>
  <c r="G1597" i="1"/>
  <c r="G1598" i="1"/>
  <c r="G1599" i="1"/>
  <c r="G1600" i="1"/>
  <c r="G1601" i="1"/>
  <c r="G1602" i="1"/>
  <c r="G1603" i="1"/>
  <c r="G1604" i="1"/>
  <c r="G1605" i="1"/>
  <c r="G1606" i="1"/>
  <c r="G1607" i="1"/>
  <c r="G1608" i="1"/>
  <c r="G1609" i="1"/>
  <c r="G1610" i="1"/>
  <c r="G1611" i="1"/>
  <c r="G1612" i="1"/>
  <c r="G1613" i="1"/>
  <c r="G1614" i="1"/>
  <c r="G1615" i="1"/>
  <c r="G1616" i="1"/>
  <c r="G1617" i="1"/>
  <c r="G1618" i="1"/>
  <c r="G1619" i="1"/>
  <c r="G1620" i="1"/>
  <c r="G1621" i="1"/>
  <c r="G1622" i="1"/>
  <c r="G1623" i="1"/>
  <c r="G1624" i="1"/>
  <c r="G1625" i="1"/>
  <c r="G1626" i="1"/>
  <c r="G1627" i="1"/>
  <c r="G1628" i="1"/>
  <c r="G1629" i="1"/>
  <c r="G1630" i="1"/>
  <c r="G1631" i="1"/>
  <c r="G1632" i="1"/>
  <c r="G1633" i="1"/>
  <c r="G1634" i="1"/>
  <c r="G1635" i="1"/>
  <c r="G1636" i="1"/>
  <c r="G1637" i="1"/>
  <c r="G1638" i="1"/>
  <c r="G1639" i="1"/>
  <c r="G1640" i="1"/>
  <c r="G1641" i="1"/>
  <c r="G1642" i="1"/>
  <c r="G1643" i="1"/>
  <c r="G1644" i="1"/>
  <c r="G1645" i="1"/>
  <c r="G1646" i="1"/>
  <c r="G1647" i="1"/>
  <c r="G1648" i="1"/>
  <c r="G1649" i="1"/>
  <c r="G1650" i="1"/>
  <c r="G1651" i="1"/>
  <c r="G1652" i="1"/>
  <c r="G1653" i="1"/>
  <c r="G1654" i="1"/>
  <c r="G1655" i="1"/>
  <c r="G1656" i="1"/>
  <c r="G1657" i="1"/>
  <c r="G1658" i="1"/>
  <c r="G1659" i="1"/>
  <c r="G1660" i="1"/>
  <c r="G1661" i="1"/>
  <c r="G1662" i="1"/>
  <c r="G1663" i="1"/>
  <c r="G1664" i="1"/>
  <c r="G1665" i="1"/>
  <c r="G1666" i="1"/>
  <c r="G1667" i="1"/>
  <c r="G1668" i="1"/>
  <c r="G1669" i="1"/>
  <c r="G1670" i="1"/>
  <c r="G1671" i="1"/>
  <c r="G1672" i="1"/>
  <c r="G1673" i="1"/>
  <c r="G1674" i="1"/>
  <c r="G1675" i="1"/>
  <c r="G1676" i="1"/>
  <c r="G1677" i="1"/>
  <c r="G1678" i="1"/>
  <c r="G1679" i="1"/>
  <c r="G1680" i="1"/>
  <c r="G1681" i="1"/>
  <c r="G1682" i="1"/>
  <c r="G1683" i="1"/>
  <c r="G1684" i="1"/>
  <c r="G1685" i="1"/>
  <c r="G1686" i="1"/>
  <c r="G1687" i="1"/>
  <c r="G1688" i="1"/>
  <c r="G1689" i="1"/>
  <c r="G1690" i="1"/>
  <c r="G1691" i="1"/>
  <c r="G1692" i="1"/>
  <c r="G1693" i="1"/>
  <c r="G1694" i="1"/>
  <c r="G1695" i="1"/>
  <c r="G1696" i="1"/>
  <c r="G1697" i="1"/>
  <c r="G1698" i="1"/>
  <c r="G1699" i="1"/>
  <c r="G1700" i="1"/>
  <c r="G1701" i="1"/>
  <c r="G1702" i="1"/>
  <c r="G1703" i="1"/>
  <c r="G1704" i="1"/>
  <c r="G1705" i="1"/>
  <c r="G1706" i="1"/>
  <c r="G1707" i="1"/>
  <c r="G1708" i="1"/>
  <c r="G1709" i="1"/>
  <c r="G1710" i="1"/>
  <c r="G1711" i="1"/>
  <c r="G1712" i="1"/>
  <c r="G1713" i="1"/>
  <c r="G1714" i="1"/>
  <c r="G1715" i="1"/>
  <c r="G1716" i="1"/>
  <c r="G1717" i="1"/>
  <c r="G1718" i="1"/>
  <c r="G1719" i="1"/>
  <c r="G1720" i="1"/>
  <c r="G1721" i="1"/>
  <c r="G1722" i="1"/>
  <c r="G1723" i="1"/>
  <c r="G1724" i="1"/>
  <c r="G1725" i="1"/>
  <c r="G1726" i="1"/>
  <c r="G1727" i="1"/>
  <c r="G1728" i="1"/>
  <c r="G1729" i="1"/>
  <c r="G1730" i="1"/>
  <c r="G1731" i="1"/>
  <c r="G1732" i="1"/>
  <c r="G1733" i="1"/>
  <c r="G1734" i="1"/>
  <c r="G1735" i="1"/>
  <c r="G1736" i="1"/>
  <c r="G1737" i="1"/>
  <c r="G1738" i="1"/>
  <c r="G1739" i="1"/>
  <c r="G1740" i="1"/>
  <c r="G1741" i="1"/>
  <c r="G1742" i="1"/>
  <c r="G1743" i="1"/>
  <c r="G1744" i="1"/>
  <c r="G1745" i="1"/>
  <c r="G1746" i="1"/>
  <c r="G1747" i="1"/>
  <c r="G1748" i="1"/>
  <c r="G1749" i="1"/>
  <c r="G1750" i="1"/>
  <c r="G1751" i="1"/>
  <c r="G1752" i="1"/>
  <c r="G1753" i="1"/>
  <c r="G1754" i="1"/>
  <c r="G1755" i="1"/>
  <c r="G1756" i="1"/>
  <c r="G1757" i="1"/>
  <c r="G1758" i="1"/>
  <c r="G1759" i="1"/>
  <c r="G1760" i="1"/>
  <c r="G1761" i="1"/>
  <c r="G1762" i="1"/>
  <c r="G1763" i="1"/>
  <c r="G1764" i="1"/>
  <c r="G1765" i="1"/>
  <c r="G1766" i="1"/>
  <c r="G1767" i="1"/>
  <c r="G1768" i="1"/>
  <c r="G1769" i="1"/>
  <c r="G1770" i="1"/>
  <c r="G1771" i="1"/>
  <c r="G1772" i="1"/>
  <c r="G1773" i="1"/>
  <c r="G1774" i="1"/>
  <c r="G1775" i="1"/>
  <c r="G1776" i="1"/>
  <c r="G1777" i="1"/>
  <c r="G1778" i="1"/>
  <c r="G1779" i="1"/>
  <c r="G1780" i="1"/>
  <c r="G1781" i="1"/>
  <c r="G1782" i="1"/>
  <c r="G1783" i="1"/>
  <c r="G1784" i="1"/>
  <c r="G1785" i="1"/>
  <c r="G1786" i="1"/>
  <c r="G1787" i="1"/>
  <c r="G1788" i="1"/>
  <c r="G1789" i="1"/>
  <c r="G1790" i="1"/>
  <c r="G1791" i="1"/>
  <c r="G1792" i="1"/>
  <c r="G1793" i="1"/>
  <c r="G1794" i="1"/>
  <c r="G1795" i="1"/>
  <c r="G1796" i="1"/>
  <c r="G1797" i="1"/>
  <c r="G1798" i="1"/>
  <c r="G1799" i="1"/>
  <c r="G1800" i="1"/>
  <c r="G1801" i="1"/>
  <c r="G1802" i="1"/>
  <c r="G1803" i="1"/>
  <c r="G1804" i="1"/>
  <c r="G1805" i="1"/>
  <c r="G1806" i="1"/>
  <c r="G1807" i="1"/>
  <c r="G1808" i="1"/>
  <c r="J18" i="1"/>
  <c r="J19" i="1"/>
  <c r="J32" i="1"/>
  <c r="J33" i="1"/>
  <c r="J34" i="1"/>
  <c r="J58" i="1"/>
  <c r="J59" i="1"/>
  <c r="J95" i="1"/>
  <c r="J110" i="1"/>
  <c r="J111" i="1"/>
  <c r="K111" i="1" s="1"/>
  <c r="L111" i="1" s="1"/>
  <c r="J112" i="1"/>
  <c r="K112" i="1" s="1"/>
  <c r="L112" i="1" s="1"/>
  <c r="J113" i="1"/>
  <c r="K113" i="1" s="1"/>
  <c r="L113" i="1" s="1"/>
  <c r="J114" i="1"/>
  <c r="J118" i="1"/>
  <c r="J136" i="1"/>
  <c r="J138" i="1"/>
  <c r="J150" i="1"/>
  <c r="J151" i="1"/>
  <c r="J156" i="1"/>
  <c r="J158" i="1"/>
  <c r="J159" i="1"/>
  <c r="J190" i="1"/>
  <c r="J191" i="1"/>
  <c r="J198" i="1"/>
  <c r="J215" i="1"/>
  <c r="J218" i="1"/>
  <c r="J232" i="1"/>
  <c r="J238" i="1"/>
  <c r="J251" i="1"/>
  <c r="J270" i="1"/>
  <c r="J271" i="1"/>
  <c r="J272" i="1"/>
  <c r="J273" i="1"/>
  <c r="J274" i="1"/>
  <c r="J296" i="1"/>
  <c r="J298" i="1"/>
  <c r="J310" i="1"/>
  <c r="J311" i="1"/>
  <c r="J312" i="1"/>
  <c r="J313" i="1"/>
  <c r="J314" i="1"/>
  <c r="J338" i="1"/>
  <c r="J358" i="1"/>
  <c r="J359" i="1"/>
  <c r="J371" i="1"/>
  <c r="J372" i="1"/>
  <c r="J373" i="1"/>
  <c r="J374" i="1"/>
  <c r="J375" i="1"/>
  <c r="J390" i="1"/>
  <c r="J391" i="1"/>
  <c r="J392" i="1"/>
  <c r="J393" i="1"/>
  <c r="J394" i="1"/>
  <c r="J411" i="1"/>
  <c r="J418" i="1"/>
  <c r="J432" i="1"/>
  <c r="J433" i="1"/>
  <c r="J434" i="1"/>
  <c r="J451" i="1"/>
  <c r="J458" i="1"/>
  <c r="J471" i="1"/>
  <c r="J491" i="1"/>
  <c r="J492" i="1"/>
  <c r="J493" i="1"/>
  <c r="J494" i="1"/>
  <c r="J498" i="1"/>
  <c r="J512" i="1"/>
  <c r="J513" i="1"/>
  <c r="J514" i="1"/>
  <c r="J515" i="1"/>
  <c r="J532" i="1"/>
  <c r="J550" i="1"/>
  <c r="J551" i="1"/>
  <c r="J572" i="1"/>
  <c r="J573" i="1"/>
  <c r="J574" i="1"/>
  <c r="J575" i="1"/>
  <c r="J611" i="1"/>
  <c r="J612" i="1"/>
  <c r="J613" i="1"/>
  <c r="J614" i="1"/>
  <c r="J616" i="1"/>
  <c r="J618" i="1"/>
  <c r="J656" i="1"/>
  <c r="J658" i="1"/>
  <c r="J670" i="1"/>
  <c r="J671" i="1"/>
  <c r="J690" i="1"/>
  <c r="J691" i="1"/>
  <c r="J698" i="1"/>
  <c r="J716" i="1"/>
  <c r="J717" i="1"/>
  <c r="J718" i="1"/>
  <c r="J719" i="1"/>
  <c r="J732" i="1"/>
  <c r="J733" i="1"/>
  <c r="J734" i="1"/>
  <c r="J738" i="1"/>
  <c r="J798" i="1"/>
  <c r="J810" i="1"/>
  <c r="J811" i="1"/>
  <c r="J838" i="1"/>
  <c r="J856" i="1"/>
  <c r="J857" i="1"/>
  <c r="J858" i="1"/>
  <c r="J859" i="1"/>
  <c r="J890" i="1"/>
  <c r="J891" i="1"/>
  <c r="J892" i="1"/>
  <c r="J893" i="1"/>
  <c r="J894" i="1"/>
  <c r="J895" i="1"/>
  <c r="J896" i="1"/>
  <c r="J898" i="1"/>
  <c r="J918" i="1"/>
  <c r="J932" i="1"/>
  <c r="J933" i="1"/>
  <c r="J934" i="1"/>
  <c r="J935" i="1"/>
  <c r="J936" i="1"/>
  <c r="J938" i="1"/>
  <c r="J958" i="1"/>
  <c r="J971" i="1"/>
  <c r="J995" i="1"/>
  <c r="J998" i="1"/>
  <c r="J999" i="1"/>
  <c r="J1012" i="1"/>
  <c r="J1013" i="1"/>
  <c r="J1014" i="1"/>
  <c r="J1018" i="1"/>
  <c r="J1050" i="1"/>
  <c r="J1051" i="1"/>
  <c r="J1058" i="1"/>
  <c r="J1116" i="1"/>
  <c r="J1118" i="1"/>
  <c r="J1136" i="1"/>
  <c r="J1138" i="1"/>
  <c r="J1158" i="1"/>
  <c r="J1159" i="1"/>
  <c r="J1170" i="1"/>
  <c r="J1171" i="1"/>
  <c r="J1172" i="1"/>
  <c r="J1173" i="1"/>
  <c r="J1174" i="1"/>
  <c r="J1191" i="1"/>
  <c r="J1198" i="1"/>
  <c r="J1238" i="1"/>
  <c r="J1250" i="1"/>
  <c r="J1251" i="1"/>
  <c r="J1292" i="1"/>
  <c r="J1293" i="1"/>
  <c r="J1294" i="1"/>
  <c r="J1295" i="1"/>
  <c r="J1311" i="1"/>
  <c r="J1312" i="1"/>
  <c r="J1313" i="1"/>
  <c r="J1314" i="1"/>
  <c r="J1358" i="1"/>
  <c r="J1370" i="1"/>
  <c r="J1371" i="1"/>
  <c r="J1391" i="1"/>
  <c r="J1396" i="1"/>
  <c r="J1398" i="1"/>
  <c r="J1410" i="1"/>
  <c r="J1411" i="1"/>
  <c r="J1432" i="1"/>
  <c r="J1433" i="1"/>
  <c r="J1434" i="1"/>
  <c r="J1438" i="1"/>
  <c r="J1439" i="1"/>
  <c r="J1450" i="1"/>
  <c r="J1451" i="1"/>
  <c r="J1470" i="1"/>
  <c r="J1471" i="1"/>
  <c r="J1490" i="1"/>
  <c r="J1491" i="1"/>
  <c r="J1498" i="1"/>
  <c r="J1516" i="1"/>
  <c r="J1518" i="1"/>
  <c r="J1519" i="1"/>
  <c r="J1550" i="1"/>
  <c r="J1558" i="1"/>
  <c r="J1590" i="1"/>
  <c r="J1591" i="1"/>
  <c r="J1592" i="1"/>
  <c r="K1592" i="1" s="1"/>
  <c r="L1592" i="1" s="1"/>
  <c r="J1593" i="1"/>
  <c r="J1594" i="1"/>
  <c r="K1594" i="1" s="1"/>
  <c r="L1594" i="1" s="1"/>
  <c r="J1595" i="1"/>
  <c r="K1595" i="1" s="1"/>
  <c r="L1595" i="1" s="1"/>
  <c r="J1616" i="1"/>
  <c r="J1618" i="1"/>
  <c r="J1638" i="1"/>
  <c r="J1658" i="1"/>
  <c r="J1659" i="1"/>
  <c r="J1670" i="1"/>
  <c r="J1671" i="1"/>
  <c r="J1672" i="1"/>
  <c r="J1673" i="1"/>
  <c r="J1674" i="1"/>
  <c r="J1696" i="1"/>
  <c r="J1697" i="1"/>
  <c r="J1698" i="1"/>
  <c r="J1699" i="1"/>
  <c r="J1710" i="1"/>
  <c r="J1711" i="1"/>
  <c r="J1712" i="1"/>
  <c r="J1713" i="1"/>
  <c r="J1714" i="1"/>
  <c r="J1730" i="1"/>
  <c r="J1731" i="1"/>
  <c r="J1732" i="1"/>
  <c r="J1733" i="1"/>
  <c r="J1734" i="1"/>
  <c r="J1738" i="1"/>
  <c r="J1751" i="1"/>
  <c r="J1758" i="1"/>
  <c r="J1759" i="1"/>
  <c r="J1772" i="1"/>
  <c r="J1773" i="1"/>
  <c r="J1774" i="1"/>
  <c r="J1778" i="1"/>
  <c r="J1798" i="1"/>
  <c r="J8" i="1"/>
  <c r="K1492" i="1"/>
  <c r="L1492" i="1" s="1"/>
  <c r="K736" i="1"/>
  <c r="L736" i="1" s="1"/>
  <c r="K1672" i="1"/>
  <c r="L1672" i="1" s="1"/>
  <c r="O54" i="1"/>
  <c r="O90" i="1"/>
  <c r="O91" i="1"/>
  <c r="O92" i="1"/>
  <c r="O93" i="1"/>
  <c r="O110" i="1"/>
  <c r="O111" i="1"/>
  <c r="O112" i="1"/>
  <c r="O113" i="1"/>
  <c r="O136" i="1"/>
  <c r="O154" i="1"/>
  <c r="O170" i="1"/>
  <c r="O171" i="1"/>
  <c r="O172" i="1"/>
  <c r="O173" i="1"/>
  <c r="O196" i="1"/>
  <c r="O210" i="1"/>
  <c r="O211" i="1"/>
  <c r="O212" i="1"/>
  <c r="O213" i="1"/>
  <c r="O214" i="1"/>
  <c r="O232" i="1"/>
  <c r="O233" i="1"/>
  <c r="O234" i="1"/>
  <c r="O270" i="1"/>
  <c r="O271" i="1"/>
  <c r="O272" i="1"/>
  <c r="O273" i="1"/>
  <c r="O310" i="1"/>
  <c r="O311" i="1"/>
  <c r="O312" i="1"/>
  <c r="O313" i="1"/>
  <c r="O336" i="1"/>
  <c r="O370" i="1"/>
  <c r="O371" i="1"/>
  <c r="O372" i="1"/>
  <c r="O373" i="1"/>
  <c r="O390" i="1"/>
  <c r="O391" i="1"/>
  <c r="O392" i="1"/>
  <c r="O393" i="1"/>
  <c r="O394" i="1"/>
  <c r="O430" i="1"/>
  <c r="O431" i="1"/>
  <c r="O432" i="1"/>
  <c r="O433" i="1"/>
  <c r="O434" i="1"/>
  <c r="O435" i="1"/>
  <c r="O456" i="1"/>
  <c r="O512" i="1"/>
  <c r="O513" i="1"/>
  <c r="O514" i="1"/>
  <c r="O554" i="1"/>
  <c r="O555" i="1"/>
  <c r="O590" i="1"/>
  <c r="O591" i="1"/>
  <c r="O592" i="1"/>
  <c r="O593" i="1"/>
  <c r="O610" i="1"/>
  <c r="O611" i="1"/>
  <c r="O612" i="1"/>
  <c r="O613" i="1"/>
  <c r="O654" i="1"/>
  <c r="O655" i="1"/>
  <c r="O670" i="1"/>
  <c r="O671" i="1"/>
  <c r="O672" i="1"/>
  <c r="O673" i="1"/>
  <c r="O710" i="1"/>
  <c r="O711" i="1"/>
  <c r="O712" i="1"/>
  <c r="O713" i="1"/>
  <c r="O714" i="1"/>
  <c r="O715" i="1"/>
  <c r="O716" i="1"/>
  <c r="O732" i="1"/>
  <c r="O733" i="1"/>
  <c r="O734" i="1"/>
  <c r="O735" i="1"/>
  <c r="O736" i="1"/>
  <c r="O770" i="1"/>
  <c r="O771" i="1"/>
  <c r="O772" i="1"/>
  <c r="O773" i="1"/>
  <c r="O782" i="1"/>
  <c r="O796" i="1"/>
  <c r="O810" i="1"/>
  <c r="O811" i="1"/>
  <c r="O812" i="1"/>
  <c r="O813" i="1"/>
  <c r="O836" i="1"/>
  <c r="O870" i="1"/>
  <c r="O871" i="1"/>
  <c r="O872" i="1"/>
  <c r="O873" i="1"/>
  <c r="O890" i="1"/>
  <c r="O891" i="1"/>
  <c r="O892" i="1"/>
  <c r="O893" i="1"/>
  <c r="O894" i="1"/>
  <c r="O896" i="1"/>
  <c r="O916" i="1"/>
  <c r="O922" i="1"/>
  <c r="O930" i="1"/>
  <c r="O931" i="1"/>
  <c r="O932" i="1"/>
  <c r="O933" i="1"/>
  <c r="O934" i="1"/>
  <c r="O956" i="1"/>
  <c r="O996" i="1"/>
  <c r="O1012" i="1"/>
  <c r="O1013" i="1"/>
  <c r="O1014" i="1"/>
  <c r="O1054" i="1"/>
  <c r="O1057" i="1"/>
  <c r="O1082" i="1"/>
  <c r="O1083" i="1"/>
  <c r="O1090" i="1"/>
  <c r="O1091" i="1"/>
  <c r="O1092" i="1"/>
  <c r="O1093" i="1"/>
  <c r="O1110" i="1"/>
  <c r="O1111" i="1"/>
  <c r="O1112" i="1"/>
  <c r="O1113" i="1"/>
  <c r="O1154" i="1"/>
  <c r="O1155" i="1"/>
  <c r="O1170" i="1"/>
  <c r="O1171" i="1"/>
  <c r="O1172" i="1"/>
  <c r="O1173" i="1"/>
  <c r="O1197" i="1"/>
  <c r="O1210" i="1"/>
  <c r="O1211" i="1"/>
  <c r="O1212" i="1"/>
  <c r="O1213" i="1"/>
  <c r="O1214" i="1"/>
  <c r="O1232" i="1"/>
  <c r="O1233" i="1"/>
  <c r="O1234" i="1"/>
  <c r="O1235" i="1"/>
  <c r="O1236" i="1"/>
  <c r="O1270" i="1"/>
  <c r="O1271" i="1"/>
  <c r="O1272" i="1"/>
  <c r="O1273" i="1"/>
  <c r="O1296" i="1"/>
  <c r="O1310" i="1"/>
  <c r="O1311" i="1"/>
  <c r="O1312" i="1"/>
  <c r="O1313" i="1"/>
  <c r="O1336" i="1"/>
  <c r="O1370" i="1"/>
  <c r="O1371" i="1"/>
  <c r="O1372" i="1"/>
  <c r="O1373" i="1"/>
  <c r="O1390" i="1"/>
  <c r="O1391" i="1"/>
  <c r="O1392" i="1"/>
  <c r="O1393" i="1"/>
  <c r="O1394" i="1"/>
  <c r="O1395" i="1"/>
  <c r="O1396" i="1"/>
  <c r="O1397" i="1"/>
  <c r="O1430" i="1"/>
  <c r="O1431" i="1"/>
  <c r="O1432" i="1"/>
  <c r="O1433" i="1"/>
  <c r="O1434" i="1"/>
  <c r="O1435" i="1"/>
  <c r="O1437" i="1"/>
  <c r="O1456" i="1"/>
  <c r="O1512" i="1"/>
  <c r="O1513" i="1"/>
  <c r="O1514" i="1"/>
  <c r="O1515" i="1"/>
  <c r="O1543" i="1"/>
  <c r="O1554" i="1"/>
  <c r="O1555" i="1"/>
  <c r="O1556" i="1"/>
  <c r="O1557" i="1"/>
  <c r="O1562" i="1"/>
  <c r="O1590" i="1"/>
  <c r="O1591" i="1"/>
  <c r="O1592" i="1"/>
  <c r="O1593" i="1"/>
  <c r="O1610" i="1"/>
  <c r="O1611" i="1"/>
  <c r="O1612" i="1"/>
  <c r="O1613" i="1"/>
  <c r="O1636" i="1"/>
  <c r="O1654" i="1"/>
  <c r="O1655" i="1"/>
  <c r="O1670" i="1"/>
  <c r="O1671" i="1"/>
  <c r="O1672" i="1"/>
  <c r="O1673" i="1"/>
  <c r="O1682" i="1"/>
  <c r="O1683" i="1"/>
  <c r="O1696" i="1"/>
  <c r="O1710" i="1"/>
  <c r="O1711" i="1"/>
  <c r="O1712" i="1"/>
  <c r="O1713" i="1"/>
  <c r="O1714" i="1"/>
  <c r="O1715" i="1"/>
  <c r="O1732" i="1"/>
  <c r="O1733" i="1"/>
  <c r="O1734" i="1"/>
  <c r="O1770" i="1"/>
  <c r="O1771" i="1"/>
  <c r="O1772" i="1"/>
  <c r="O1773" i="1"/>
  <c r="O1783" i="1"/>
  <c r="O1796" i="1"/>
  <c r="G8" i="1"/>
  <c r="K191" i="1"/>
  <c r="L191" i="1" s="1"/>
  <c r="K1712" i="1"/>
  <c r="L1712" i="1" s="1"/>
  <c r="I9" i="1"/>
  <c r="K336" i="1"/>
  <c r="L336" i="1" s="1"/>
  <c r="I8" i="1"/>
  <c r="H8" i="1"/>
  <c r="H9" i="1"/>
  <c r="H10" i="1"/>
  <c r="H11" i="1"/>
  <c r="H12" i="1"/>
  <c r="H13" i="1"/>
  <c r="H14" i="1"/>
  <c r="H15" i="1"/>
  <c r="H16" i="1"/>
  <c r="H17" i="1"/>
  <c r="H18" i="1"/>
  <c r="H19" i="1"/>
  <c r="H20" i="1"/>
  <c r="H21" i="1"/>
  <c r="H22" i="1"/>
  <c r="H23" i="1"/>
  <c r="H24" i="1"/>
  <c r="H25" i="1"/>
  <c r="H26" i="1"/>
  <c r="H27" i="1"/>
  <c r="H28" i="1"/>
  <c r="H29" i="1"/>
  <c r="H30" i="1"/>
  <c r="H31" i="1"/>
  <c r="H32" i="1"/>
  <c r="H33" i="1"/>
  <c r="H34" i="1"/>
  <c r="H35" i="1"/>
  <c r="H36" i="1"/>
  <c r="H37" i="1"/>
  <c r="H38" i="1"/>
  <c r="H39" i="1"/>
  <c r="H40" i="1"/>
  <c r="H41" i="1"/>
  <c r="H42" i="1"/>
  <c r="H43" i="1"/>
  <c r="H44" i="1"/>
  <c r="H45" i="1"/>
  <c r="H46" i="1"/>
  <c r="H47" i="1"/>
  <c r="H48" i="1"/>
  <c r="H49" i="1"/>
  <c r="H50" i="1"/>
  <c r="H51" i="1"/>
  <c r="H52" i="1"/>
  <c r="H53" i="1"/>
  <c r="H54" i="1"/>
  <c r="H55" i="1"/>
  <c r="H56" i="1"/>
  <c r="H57" i="1"/>
  <c r="H58" i="1"/>
  <c r="H59" i="1"/>
  <c r="H60" i="1"/>
  <c r="H61" i="1"/>
  <c r="H62" i="1"/>
  <c r="H63" i="1"/>
  <c r="H64" i="1"/>
  <c r="H65" i="1"/>
  <c r="H66" i="1"/>
  <c r="H67" i="1"/>
  <c r="H68" i="1"/>
  <c r="H69" i="1"/>
  <c r="H70" i="1"/>
  <c r="H71" i="1"/>
  <c r="H72" i="1"/>
  <c r="H73" i="1"/>
  <c r="H74" i="1"/>
  <c r="H75" i="1"/>
  <c r="H76" i="1"/>
  <c r="H77" i="1"/>
  <c r="H78" i="1"/>
  <c r="H79" i="1"/>
  <c r="H80" i="1"/>
  <c r="H81" i="1"/>
  <c r="H82" i="1"/>
  <c r="H83" i="1"/>
  <c r="H84" i="1"/>
  <c r="H85" i="1"/>
  <c r="H86" i="1"/>
  <c r="H87" i="1"/>
  <c r="H88" i="1"/>
  <c r="H89" i="1"/>
  <c r="H90" i="1"/>
  <c r="H91" i="1"/>
  <c r="H92" i="1"/>
  <c r="H93" i="1"/>
  <c r="H94" i="1"/>
  <c r="H95" i="1"/>
  <c r="H96" i="1"/>
  <c r="H97" i="1"/>
  <c r="H98" i="1"/>
  <c r="H99" i="1"/>
  <c r="H100" i="1"/>
  <c r="H101" i="1"/>
  <c r="H102" i="1"/>
  <c r="H103" i="1"/>
  <c r="H104" i="1"/>
  <c r="H105" i="1"/>
  <c r="H106" i="1"/>
  <c r="H107" i="1"/>
  <c r="H108" i="1"/>
  <c r="H109" i="1"/>
  <c r="H110" i="1"/>
  <c r="H111" i="1"/>
  <c r="H112" i="1"/>
  <c r="H113" i="1"/>
  <c r="H114" i="1"/>
  <c r="H115" i="1"/>
  <c r="H116" i="1"/>
  <c r="H117" i="1"/>
  <c r="H118" i="1"/>
  <c r="H119" i="1"/>
  <c r="H120" i="1"/>
  <c r="H121" i="1"/>
  <c r="H122" i="1"/>
  <c r="H123" i="1"/>
  <c r="H124" i="1"/>
  <c r="H125" i="1"/>
  <c r="H126" i="1"/>
  <c r="H127" i="1"/>
  <c r="H128" i="1"/>
  <c r="H129" i="1"/>
  <c r="H130" i="1"/>
  <c r="H131" i="1"/>
  <c r="H132" i="1"/>
  <c r="H133" i="1"/>
  <c r="H134" i="1"/>
  <c r="H135" i="1"/>
  <c r="H136" i="1"/>
  <c r="H137" i="1"/>
  <c r="H138" i="1"/>
  <c r="H139" i="1"/>
  <c r="H140" i="1"/>
  <c r="H141" i="1"/>
  <c r="H142" i="1"/>
  <c r="H143" i="1"/>
  <c r="H144" i="1"/>
  <c r="H145" i="1"/>
  <c r="H146" i="1"/>
  <c r="H147" i="1"/>
  <c r="H148" i="1"/>
  <c r="H149" i="1"/>
  <c r="H150" i="1"/>
  <c r="H151" i="1"/>
  <c r="H152" i="1"/>
  <c r="H153" i="1"/>
  <c r="H154" i="1"/>
  <c r="H155" i="1"/>
  <c r="H156" i="1"/>
  <c r="H157" i="1"/>
  <c r="H158" i="1"/>
  <c r="H159" i="1"/>
  <c r="H160" i="1"/>
  <c r="H161" i="1"/>
  <c r="H162" i="1"/>
  <c r="H163" i="1"/>
  <c r="H164" i="1"/>
  <c r="H165" i="1"/>
  <c r="H166" i="1"/>
  <c r="H167" i="1"/>
  <c r="H168" i="1"/>
  <c r="H169" i="1"/>
  <c r="H170" i="1"/>
  <c r="H171" i="1"/>
  <c r="H172" i="1"/>
  <c r="H173" i="1"/>
  <c r="H174" i="1"/>
  <c r="H175" i="1"/>
  <c r="H176" i="1"/>
  <c r="H177" i="1"/>
  <c r="H178" i="1"/>
  <c r="H179" i="1"/>
  <c r="H180" i="1"/>
  <c r="H181" i="1"/>
  <c r="H182" i="1"/>
  <c r="H183" i="1"/>
  <c r="H184" i="1"/>
  <c r="H185" i="1"/>
  <c r="H186" i="1"/>
  <c r="H187" i="1"/>
  <c r="H188" i="1"/>
  <c r="H189" i="1"/>
  <c r="H190" i="1"/>
  <c r="H191" i="1"/>
  <c r="H192" i="1"/>
  <c r="H193" i="1"/>
  <c r="H194" i="1"/>
  <c r="H195" i="1"/>
  <c r="H196" i="1"/>
  <c r="H197" i="1"/>
  <c r="H198" i="1"/>
  <c r="H199" i="1"/>
  <c r="H200" i="1"/>
  <c r="H201" i="1"/>
  <c r="H202" i="1"/>
  <c r="H203" i="1"/>
  <c r="H204" i="1"/>
  <c r="H205" i="1"/>
  <c r="H206" i="1"/>
  <c r="H207" i="1"/>
  <c r="H208" i="1"/>
  <c r="H209" i="1"/>
  <c r="H210" i="1"/>
  <c r="H211" i="1"/>
  <c r="H212" i="1"/>
  <c r="H213" i="1"/>
  <c r="H214" i="1"/>
  <c r="H215" i="1"/>
  <c r="H216" i="1"/>
  <c r="H217" i="1"/>
  <c r="H218" i="1"/>
  <c r="H219" i="1"/>
  <c r="H220" i="1"/>
  <c r="H221" i="1"/>
  <c r="H222" i="1"/>
  <c r="H223" i="1"/>
  <c r="H224" i="1"/>
  <c r="H225" i="1"/>
  <c r="H226" i="1"/>
  <c r="H227" i="1"/>
  <c r="H228" i="1"/>
  <c r="H229" i="1"/>
  <c r="H230" i="1"/>
  <c r="H231" i="1"/>
  <c r="H232" i="1"/>
  <c r="H233" i="1"/>
  <c r="H234" i="1"/>
  <c r="H235" i="1"/>
  <c r="H236" i="1"/>
  <c r="H237" i="1"/>
  <c r="H238" i="1"/>
  <c r="H239" i="1"/>
  <c r="H240" i="1"/>
  <c r="H241" i="1"/>
  <c r="H242" i="1"/>
  <c r="H243" i="1"/>
  <c r="H244" i="1"/>
  <c r="H245" i="1"/>
  <c r="H246" i="1"/>
  <c r="H247" i="1"/>
  <c r="H248" i="1"/>
  <c r="H249" i="1"/>
  <c r="H250" i="1"/>
  <c r="H251" i="1"/>
  <c r="H252" i="1"/>
  <c r="H253" i="1"/>
  <c r="H254" i="1"/>
  <c r="H255" i="1"/>
  <c r="H256" i="1"/>
  <c r="H257" i="1"/>
  <c r="H258" i="1"/>
  <c r="H259" i="1"/>
  <c r="H260" i="1"/>
  <c r="H261" i="1"/>
  <c r="H262" i="1"/>
  <c r="H263" i="1"/>
  <c r="H264" i="1"/>
  <c r="H265" i="1"/>
  <c r="H266" i="1"/>
  <c r="H267" i="1"/>
  <c r="H268" i="1"/>
  <c r="H269" i="1"/>
  <c r="H270" i="1"/>
  <c r="H271" i="1"/>
  <c r="H272" i="1"/>
  <c r="H273" i="1"/>
  <c r="H274" i="1"/>
  <c r="H275" i="1"/>
  <c r="H276" i="1"/>
  <c r="H277" i="1"/>
  <c r="H278" i="1"/>
  <c r="H279" i="1"/>
  <c r="H280" i="1"/>
  <c r="H281" i="1"/>
  <c r="H282" i="1"/>
  <c r="H283" i="1"/>
  <c r="H284" i="1"/>
  <c r="H285" i="1"/>
  <c r="H286" i="1"/>
  <c r="H287" i="1"/>
  <c r="H288" i="1"/>
  <c r="H289" i="1"/>
  <c r="H290" i="1"/>
  <c r="H291" i="1"/>
  <c r="H292" i="1"/>
  <c r="H293" i="1"/>
  <c r="H294" i="1"/>
  <c r="H295" i="1"/>
  <c r="H296" i="1"/>
  <c r="H297" i="1"/>
  <c r="H298" i="1"/>
  <c r="H299" i="1"/>
  <c r="H300" i="1"/>
  <c r="H301" i="1"/>
  <c r="H302" i="1"/>
  <c r="H303" i="1"/>
  <c r="H304" i="1"/>
  <c r="H305" i="1"/>
  <c r="H306" i="1"/>
  <c r="H307" i="1"/>
  <c r="H308" i="1"/>
  <c r="H309" i="1"/>
  <c r="H310" i="1"/>
  <c r="H311" i="1"/>
  <c r="H312" i="1"/>
  <c r="H313" i="1"/>
  <c r="H314" i="1"/>
  <c r="H315" i="1"/>
  <c r="H316" i="1"/>
  <c r="H317" i="1"/>
  <c r="H318" i="1"/>
  <c r="H319" i="1"/>
  <c r="H320" i="1"/>
  <c r="H321" i="1"/>
  <c r="H322" i="1"/>
  <c r="H323" i="1"/>
  <c r="H324" i="1"/>
  <c r="H325" i="1"/>
  <c r="H326" i="1"/>
  <c r="H327" i="1"/>
  <c r="H328" i="1"/>
  <c r="H329" i="1"/>
  <c r="H330" i="1"/>
  <c r="H331" i="1"/>
  <c r="H332" i="1"/>
  <c r="H333" i="1"/>
  <c r="H334" i="1"/>
  <c r="H335" i="1"/>
  <c r="H336" i="1"/>
  <c r="H337" i="1"/>
  <c r="H338" i="1"/>
  <c r="H339" i="1"/>
  <c r="H340" i="1"/>
  <c r="H341" i="1"/>
  <c r="H342" i="1"/>
  <c r="H343" i="1"/>
  <c r="H344" i="1"/>
  <c r="H345" i="1"/>
  <c r="H346" i="1"/>
  <c r="H347" i="1"/>
  <c r="H348" i="1"/>
  <c r="H349" i="1"/>
  <c r="H350" i="1"/>
  <c r="H351" i="1"/>
  <c r="H352" i="1"/>
  <c r="H353" i="1"/>
  <c r="H354" i="1"/>
  <c r="H355" i="1"/>
  <c r="H356" i="1"/>
  <c r="H357" i="1"/>
  <c r="H358" i="1"/>
  <c r="H359" i="1"/>
  <c r="H360" i="1"/>
  <c r="H361" i="1"/>
  <c r="H362" i="1"/>
  <c r="H363" i="1"/>
  <c r="H364" i="1"/>
  <c r="H365" i="1"/>
  <c r="H366" i="1"/>
  <c r="H367" i="1"/>
  <c r="H368" i="1"/>
  <c r="H369" i="1"/>
  <c r="H370" i="1"/>
  <c r="H371" i="1"/>
  <c r="H372" i="1"/>
  <c r="H373" i="1"/>
  <c r="H374" i="1"/>
  <c r="H375" i="1"/>
  <c r="H376" i="1"/>
  <c r="H377" i="1"/>
  <c r="H378" i="1"/>
  <c r="H379" i="1"/>
  <c r="H380" i="1"/>
  <c r="H381" i="1"/>
  <c r="H382" i="1"/>
  <c r="H383" i="1"/>
  <c r="H384" i="1"/>
  <c r="H385" i="1"/>
  <c r="H386" i="1"/>
  <c r="H387" i="1"/>
  <c r="H388" i="1"/>
  <c r="H389" i="1"/>
  <c r="H390" i="1"/>
  <c r="H391" i="1"/>
  <c r="H392" i="1"/>
  <c r="H393" i="1"/>
  <c r="H394" i="1"/>
  <c r="H395" i="1"/>
  <c r="H396" i="1"/>
  <c r="H397" i="1"/>
  <c r="H398" i="1"/>
  <c r="H399" i="1"/>
  <c r="H400" i="1"/>
  <c r="H401" i="1"/>
  <c r="H402" i="1"/>
  <c r="H403" i="1"/>
  <c r="H404" i="1"/>
  <c r="H405" i="1"/>
  <c r="H406" i="1"/>
  <c r="H407" i="1"/>
  <c r="H408" i="1"/>
  <c r="H409" i="1"/>
  <c r="H410" i="1"/>
  <c r="H411" i="1"/>
  <c r="H412" i="1"/>
  <c r="H413" i="1"/>
  <c r="H414" i="1"/>
  <c r="H415" i="1"/>
  <c r="H416" i="1"/>
  <c r="H417" i="1"/>
  <c r="H418" i="1"/>
  <c r="H419" i="1"/>
  <c r="H420" i="1"/>
  <c r="H421" i="1"/>
  <c r="H422" i="1"/>
  <c r="H423" i="1"/>
  <c r="H424" i="1"/>
  <c r="H425" i="1"/>
  <c r="H426" i="1"/>
  <c r="H427" i="1"/>
  <c r="H428" i="1"/>
  <c r="H429" i="1"/>
  <c r="H430" i="1"/>
  <c r="H431" i="1"/>
  <c r="H432" i="1"/>
  <c r="H433" i="1"/>
  <c r="H434" i="1"/>
  <c r="H435" i="1"/>
  <c r="H436" i="1"/>
  <c r="H437" i="1"/>
  <c r="H438" i="1"/>
  <c r="H439" i="1"/>
  <c r="H440" i="1"/>
  <c r="H441" i="1"/>
  <c r="H442" i="1"/>
  <c r="H443" i="1"/>
  <c r="H444" i="1"/>
  <c r="H445" i="1"/>
  <c r="H446" i="1"/>
  <c r="H447" i="1"/>
  <c r="H448" i="1"/>
  <c r="H449" i="1"/>
  <c r="H450" i="1"/>
  <c r="H451" i="1"/>
  <c r="H452" i="1"/>
  <c r="H453" i="1"/>
  <c r="H454" i="1"/>
  <c r="H455" i="1"/>
  <c r="H456" i="1"/>
  <c r="H457" i="1"/>
  <c r="H458" i="1"/>
  <c r="H459" i="1"/>
  <c r="H460" i="1"/>
  <c r="H461" i="1"/>
  <c r="H462" i="1"/>
  <c r="H463" i="1"/>
  <c r="H464" i="1"/>
  <c r="H465" i="1"/>
  <c r="H466" i="1"/>
  <c r="H467" i="1"/>
  <c r="H468" i="1"/>
  <c r="H469" i="1"/>
  <c r="H470" i="1"/>
  <c r="H471" i="1"/>
  <c r="H472" i="1"/>
  <c r="H473" i="1"/>
  <c r="H474" i="1"/>
  <c r="H475" i="1"/>
  <c r="H476" i="1"/>
  <c r="H477" i="1"/>
  <c r="H478" i="1"/>
  <c r="H479" i="1"/>
  <c r="H480" i="1"/>
  <c r="H481" i="1"/>
  <c r="H482" i="1"/>
  <c r="H483" i="1"/>
  <c r="H484" i="1"/>
  <c r="H485" i="1"/>
  <c r="H486" i="1"/>
  <c r="H487" i="1"/>
  <c r="H488" i="1"/>
  <c r="H489" i="1"/>
  <c r="H490" i="1"/>
  <c r="H491" i="1"/>
  <c r="H492" i="1"/>
  <c r="H493" i="1"/>
  <c r="H494" i="1"/>
  <c r="H495" i="1"/>
  <c r="H496" i="1"/>
  <c r="H497" i="1"/>
  <c r="H498" i="1"/>
  <c r="H499" i="1"/>
  <c r="H500" i="1"/>
  <c r="H501" i="1"/>
  <c r="H502" i="1"/>
  <c r="H503" i="1"/>
  <c r="H504" i="1"/>
  <c r="H505" i="1"/>
  <c r="H506" i="1"/>
  <c r="H507" i="1"/>
  <c r="H508" i="1"/>
  <c r="H509" i="1"/>
  <c r="H510" i="1"/>
  <c r="H511" i="1"/>
  <c r="H512" i="1"/>
  <c r="H513" i="1"/>
  <c r="H514" i="1"/>
  <c r="H515" i="1"/>
  <c r="H516" i="1"/>
  <c r="H517" i="1"/>
  <c r="H518" i="1"/>
  <c r="H519" i="1"/>
  <c r="H520" i="1"/>
  <c r="H521" i="1"/>
  <c r="H522" i="1"/>
  <c r="H523" i="1"/>
  <c r="H524" i="1"/>
  <c r="H525" i="1"/>
  <c r="H526" i="1"/>
  <c r="H527" i="1"/>
  <c r="H528" i="1"/>
  <c r="H529" i="1"/>
  <c r="H530" i="1"/>
  <c r="H531" i="1"/>
  <c r="H532" i="1"/>
  <c r="H533" i="1"/>
  <c r="H534" i="1"/>
  <c r="H535" i="1"/>
  <c r="H536" i="1"/>
  <c r="H537" i="1"/>
  <c r="H538" i="1"/>
  <c r="H539" i="1"/>
  <c r="H540" i="1"/>
  <c r="H541" i="1"/>
  <c r="H542" i="1"/>
  <c r="H543" i="1"/>
  <c r="H544" i="1"/>
  <c r="H545" i="1"/>
  <c r="H546" i="1"/>
  <c r="H547" i="1"/>
  <c r="H548" i="1"/>
  <c r="H549" i="1"/>
  <c r="H550" i="1"/>
  <c r="H551" i="1"/>
  <c r="H552" i="1"/>
  <c r="H553" i="1"/>
  <c r="H554" i="1"/>
  <c r="H555" i="1"/>
  <c r="H556" i="1"/>
  <c r="H557" i="1"/>
  <c r="H558" i="1"/>
  <c r="H559" i="1"/>
  <c r="H560" i="1"/>
  <c r="H561" i="1"/>
  <c r="H562" i="1"/>
  <c r="H563" i="1"/>
  <c r="H564" i="1"/>
  <c r="H565" i="1"/>
  <c r="H566" i="1"/>
  <c r="H567" i="1"/>
  <c r="H568" i="1"/>
  <c r="H569" i="1"/>
  <c r="H570" i="1"/>
  <c r="H571" i="1"/>
  <c r="H572" i="1"/>
  <c r="H573" i="1"/>
  <c r="H574" i="1"/>
  <c r="H575" i="1"/>
  <c r="H576" i="1"/>
  <c r="H577" i="1"/>
  <c r="H578" i="1"/>
  <c r="H579" i="1"/>
  <c r="H580" i="1"/>
  <c r="H581" i="1"/>
  <c r="H582" i="1"/>
  <c r="H583" i="1"/>
  <c r="H584" i="1"/>
  <c r="H585" i="1"/>
  <c r="H586" i="1"/>
  <c r="H587" i="1"/>
  <c r="H588" i="1"/>
  <c r="H589" i="1"/>
  <c r="H590" i="1"/>
  <c r="H591" i="1"/>
  <c r="H592" i="1"/>
  <c r="H593" i="1"/>
  <c r="H594" i="1"/>
  <c r="H595" i="1"/>
  <c r="H596" i="1"/>
  <c r="H597" i="1"/>
  <c r="H598" i="1"/>
  <c r="H599" i="1"/>
  <c r="H600" i="1"/>
  <c r="H601" i="1"/>
  <c r="H602" i="1"/>
  <c r="H603" i="1"/>
  <c r="H604" i="1"/>
  <c r="H605" i="1"/>
  <c r="H606" i="1"/>
  <c r="H607" i="1"/>
  <c r="H608" i="1"/>
  <c r="H609" i="1"/>
  <c r="H610" i="1"/>
  <c r="H611" i="1"/>
  <c r="H612" i="1"/>
  <c r="H613" i="1"/>
  <c r="H614" i="1"/>
  <c r="H615" i="1"/>
  <c r="H616" i="1"/>
  <c r="H617" i="1"/>
  <c r="H618" i="1"/>
  <c r="H619" i="1"/>
  <c r="H620" i="1"/>
  <c r="H621" i="1"/>
  <c r="H622" i="1"/>
  <c r="H623" i="1"/>
  <c r="H624" i="1"/>
  <c r="H625" i="1"/>
  <c r="H626" i="1"/>
  <c r="H627" i="1"/>
  <c r="H628" i="1"/>
  <c r="H629" i="1"/>
  <c r="H630" i="1"/>
  <c r="H631" i="1"/>
  <c r="H632" i="1"/>
  <c r="H633" i="1"/>
  <c r="H634" i="1"/>
  <c r="H635" i="1"/>
  <c r="H636" i="1"/>
  <c r="H637" i="1"/>
  <c r="H638" i="1"/>
  <c r="H639" i="1"/>
  <c r="H640" i="1"/>
  <c r="H641" i="1"/>
  <c r="H642" i="1"/>
  <c r="H643" i="1"/>
  <c r="H644" i="1"/>
  <c r="H645" i="1"/>
  <c r="H646" i="1"/>
  <c r="H647" i="1"/>
  <c r="H648" i="1"/>
  <c r="H649" i="1"/>
  <c r="H650" i="1"/>
  <c r="H651" i="1"/>
  <c r="H652" i="1"/>
  <c r="H653" i="1"/>
  <c r="H654" i="1"/>
  <c r="H655" i="1"/>
  <c r="H656" i="1"/>
  <c r="H657" i="1"/>
  <c r="H658" i="1"/>
  <c r="H659" i="1"/>
  <c r="H660" i="1"/>
  <c r="H661" i="1"/>
  <c r="H662" i="1"/>
  <c r="H663" i="1"/>
  <c r="H664" i="1"/>
  <c r="H665" i="1"/>
  <c r="H666" i="1"/>
  <c r="H667" i="1"/>
  <c r="H668" i="1"/>
  <c r="H669" i="1"/>
  <c r="H670" i="1"/>
  <c r="H671" i="1"/>
  <c r="H672" i="1"/>
  <c r="H673" i="1"/>
  <c r="H674" i="1"/>
  <c r="H675" i="1"/>
  <c r="H676" i="1"/>
  <c r="H677" i="1"/>
  <c r="H678" i="1"/>
  <c r="H679" i="1"/>
  <c r="H680" i="1"/>
  <c r="H681" i="1"/>
  <c r="H682" i="1"/>
  <c r="H683" i="1"/>
  <c r="H684" i="1"/>
  <c r="H685" i="1"/>
  <c r="H686" i="1"/>
  <c r="H687" i="1"/>
  <c r="H688" i="1"/>
  <c r="H689" i="1"/>
  <c r="H690" i="1"/>
  <c r="H691" i="1"/>
  <c r="H692" i="1"/>
  <c r="H693" i="1"/>
  <c r="H694" i="1"/>
  <c r="H695" i="1"/>
  <c r="H696" i="1"/>
  <c r="H697" i="1"/>
  <c r="H698" i="1"/>
  <c r="H699" i="1"/>
  <c r="H700" i="1"/>
  <c r="H701" i="1"/>
  <c r="H702" i="1"/>
  <c r="H703" i="1"/>
  <c r="H704" i="1"/>
  <c r="H705" i="1"/>
  <c r="H706" i="1"/>
  <c r="H707" i="1"/>
  <c r="H708" i="1"/>
  <c r="H709" i="1"/>
  <c r="H710" i="1"/>
  <c r="H711" i="1"/>
  <c r="H712" i="1"/>
  <c r="H713" i="1"/>
  <c r="H714" i="1"/>
  <c r="H715" i="1"/>
  <c r="H716" i="1"/>
  <c r="H717" i="1"/>
  <c r="H718" i="1"/>
  <c r="H719" i="1"/>
  <c r="H720" i="1"/>
  <c r="H721" i="1"/>
  <c r="H722" i="1"/>
  <c r="H723" i="1"/>
  <c r="H724" i="1"/>
  <c r="H725" i="1"/>
  <c r="H726" i="1"/>
  <c r="H727" i="1"/>
  <c r="H728" i="1"/>
  <c r="H729" i="1"/>
  <c r="H730" i="1"/>
  <c r="H731" i="1"/>
  <c r="H732" i="1"/>
  <c r="H733" i="1"/>
  <c r="H734" i="1"/>
  <c r="H735" i="1"/>
  <c r="H736" i="1"/>
  <c r="H737" i="1"/>
  <c r="H738" i="1"/>
  <c r="H739" i="1"/>
  <c r="H740" i="1"/>
  <c r="H741" i="1"/>
  <c r="H742" i="1"/>
  <c r="H743" i="1"/>
  <c r="H744" i="1"/>
  <c r="H745" i="1"/>
  <c r="H746" i="1"/>
  <c r="H747" i="1"/>
  <c r="H748" i="1"/>
  <c r="H749" i="1"/>
  <c r="H750" i="1"/>
  <c r="H751" i="1"/>
  <c r="H752" i="1"/>
  <c r="H753" i="1"/>
  <c r="H754" i="1"/>
  <c r="H755" i="1"/>
  <c r="H756" i="1"/>
  <c r="H757" i="1"/>
  <c r="H758" i="1"/>
  <c r="H759" i="1"/>
  <c r="H760" i="1"/>
  <c r="H761" i="1"/>
  <c r="H762" i="1"/>
  <c r="H763" i="1"/>
  <c r="H764" i="1"/>
  <c r="H765" i="1"/>
  <c r="H766" i="1"/>
  <c r="H767" i="1"/>
  <c r="H768" i="1"/>
  <c r="H769" i="1"/>
  <c r="H770" i="1"/>
  <c r="H771" i="1"/>
  <c r="H772" i="1"/>
  <c r="H773" i="1"/>
  <c r="H774" i="1"/>
  <c r="H775" i="1"/>
  <c r="H776" i="1"/>
  <c r="H777" i="1"/>
  <c r="H778" i="1"/>
  <c r="H779" i="1"/>
  <c r="H780" i="1"/>
  <c r="H781" i="1"/>
  <c r="H782" i="1"/>
  <c r="H783" i="1"/>
  <c r="H784" i="1"/>
  <c r="H785" i="1"/>
  <c r="H786" i="1"/>
  <c r="H787" i="1"/>
  <c r="H788" i="1"/>
  <c r="H789" i="1"/>
  <c r="H790" i="1"/>
  <c r="H791" i="1"/>
  <c r="H792" i="1"/>
  <c r="H793" i="1"/>
  <c r="H794" i="1"/>
  <c r="H795" i="1"/>
  <c r="H796" i="1"/>
  <c r="H797" i="1"/>
  <c r="H798" i="1"/>
  <c r="H799" i="1"/>
  <c r="H800" i="1"/>
  <c r="H801" i="1"/>
  <c r="H802" i="1"/>
  <c r="H803" i="1"/>
  <c r="H804" i="1"/>
  <c r="H805" i="1"/>
  <c r="H806" i="1"/>
  <c r="H807" i="1"/>
  <c r="H808" i="1"/>
  <c r="H809" i="1"/>
  <c r="H810" i="1"/>
  <c r="H811" i="1"/>
  <c r="H812" i="1"/>
  <c r="H813" i="1"/>
  <c r="H814" i="1"/>
  <c r="H815" i="1"/>
  <c r="H816" i="1"/>
  <c r="H817" i="1"/>
  <c r="H818" i="1"/>
  <c r="H819" i="1"/>
  <c r="H820" i="1"/>
  <c r="H821" i="1"/>
  <c r="H822" i="1"/>
  <c r="H823" i="1"/>
  <c r="H824" i="1"/>
  <c r="H825" i="1"/>
  <c r="H826" i="1"/>
  <c r="H827" i="1"/>
  <c r="H828" i="1"/>
  <c r="H829" i="1"/>
  <c r="H830" i="1"/>
  <c r="H831" i="1"/>
  <c r="H832" i="1"/>
  <c r="H833" i="1"/>
  <c r="H834" i="1"/>
  <c r="H835" i="1"/>
  <c r="H836" i="1"/>
  <c r="H837" i="1"/>
  <c r="H838" i="1"/>
  <c r="H839" i="1"/>
  <c r="H840" i="1"/>
  <c r="H841" i="1"/>
  <c r="H842" i="1"/>
  <c r="H843" i="1"/>
  <c r="H844" i="1"/>
  <c r="H845" i="1"/>
  <c r="H846" i="1"/>
  <c r="H847" i="1"/>
  <c r="H848" i="1"/>
  <c r="H849" i="1"/>
  <c r="H850" i="1"/>
  <c r="H851" i="1"/>
  <c r="H852" i="1"/>
  <c r="H853" i="1"/>
  <c r="H854" i="1"/>
  <c r="H855" i="1"/>
  <c r="H856" i="1"/>
  <c r="H857" i="1"/>
  <c r="H858" i="1"/>
  <c r="H859" i="1"/>
  <c r="H860" i="1"/>
  <c r="H861" i="1"/>
  <c r="H862" i="1"/>
  <c r="H863" i="1"/>
  <c r="H864" i="1"/>
  <c r="H865" i="1"/>
  <c r="H866" i="1"/>
  <c r="H867" i="1"/>
  <c r="H868" i="1"/>
  <c r="H869" i="1"/>
  <c r="H870" i="1"/>
  <c r="H871" i="1"/>
  <c r="H872" i="1"/>
  <c r="H873" i="1"/>
  <c r="H874" i="1"/>
  <c r="H875" i="1"/>
  <c r="H876" i="1"/>
  <c r="H877" i="1"/>
  <c r="H878" i="1"/>
  <c r="H879" i="1"/>
  <c r="H880" i="1"/>
  <c r="H881" i="1"/>
  <c r="H882" i="1"/>
  <c r="H883" i="1"/>
  <c r="H884" i="1"/>
  <c r="H885" i="1"/>
  <c r="H886" i="1"/>
  <c r="H887" i="1"/>
  <c r="H888" i="1"/>
  <c r="H889" i="1"/>
  <c r="H890" i="1"/>
  <c r="H891" i="1"/>
  <c r="H892" i="1"/>
  <c r="H893" i="1"/>
  <c r="H894" i="1"/>
  <c r="H895" i="1"/>
  <c r="H896" i="1"/>
  <c r="H897" i="1"/>
  <c r="H898" i="1"/>
  <c r="H899" i="1"/>
  <c r="H900" i="1"/>
  <c r="H901" i="1"/>
  <c r="H902" i="1"/>
  <c r="H903" i="1"/>
  <c r="H904" i="1"/>
  <c r="H905" i="1"/>
  <c r="H906" i="1"/>
  <c r="H907" i="1"/>
  <c r="H908" i="1"/>
  <c r="H909" i="1"/>
  <c r="H910" i="1"/>
  <c r="H911" i="1"/>
  <c r="H912" i="1"/>
  <c r="H913" i="1"/>
  <c r="H914" i="1"/>
  <c r="H915" i="1"/>
  <c r="H916" i="1"/>
  <c r="H917" i="1"/>
  <c r="H918" i="1"/>
  <c r="H919" i="1"/>
  <c r="H920" i="1"/>
  <c r="H921" i="1"/>
  <c r="H922" i="1"/>
  <c r="H923" i="1"/>
  <c r="H924" i="1"/>
  <c r="H925" i="1"/>
  <c r="H926" i="1"/>
  <c r="H927" i="1"/>
  <c r="H928" i="1"/>
  <c r="H929" i="1"/>
  <c r="H930" i="1"/>
  <c r="H931" i="1"/>
  <c r="H932" i="1"/>
  <c r="H933" i="1"/>
  <c r="H934" i="1"/>
  <c r="H935" i="1"/>
  <c r="H936" i="1"/>
  <c r="H937" i="1"/>
  <c r="H938" i="1"/>
  <c r="H939" i="1"/>
  <c r="H940" i="1"/>
  <c r="H941" i="1"/>
  <c r="H942" i="1"/>
  <c r="H943" i="1"/>
  <c r="H944" i="1"/>
  <c r="H945" i="1"/>
  <c r="H946" i="1"/>
  <c r="H947" i="1"/>
  <c r="H948" i="1"/>
  <c r="H949" i="1"/>
  <c r="H950" i="1"/>
  <c r="H951" i="1"/>
  <c r="H952" i="1"/>
  <c r="H953" i="1"/>
  <c r="H954" i="1"/>
  <c r="H955" i="1"/>
  <c r="H956" i="1"/>
  <c r="H957" i="1"/>
  <c r="H958" i="1"/>
  <c r="H959" i="1"/>
  <c r="H960" i="1"/>
  <c r="H961" i="1"/>
  <c r="H962" i="1"/>
  <c r="H963" i="1"/>
  <c r="H964" i="1"/>
  <c r="H965" i="1"/>
  <c r="H966" i="1"/>
  <c r="H967" i="1"/>
  <c r="H968" i="1"/>
  <c r="H969" i="1"/>
  <c r="H970" i="1"/>
  <c r="H971" i="1"/>
  <c r="H972" i="1"/>
  <c r="H973" i="1"/>
  <c r="H974" i="1"/>
  <c r="H975" i="1"/>
  <c r="H976" i="1"/>
  <c r="H977" i="1"/>
  <c r="H978" i="1"/>
  <c r="H979" i="1"/>
  <c r="H980" i="1"/>
  <c r="H981" i="1"/>
  <c r="H982" i="1"/>
  <c r="H983" i="1"/>
  <c r="H984" i="1"/>
  <c r="H985" i="1"/>
  <c r="H986" i="1"/>
  <c r="H987" i="1"/>
  <c r="H988" i="1"/>
  <c r="H989" i="1"/>
  <c r="H990" i="1"/>
  <c r="H991" i="1"/>
  <c r="H992" i="1"/>
  <c r="H993" i="1"/>
  <c r="H994" i="1"/>
  <c r="H995" i="1"/>
  <c r="H996" i="1"/>
  <c r="H997" i="1"/>
  <c r="H998" i="1"/>
  <c r="H999" i="1"/>
  <c r="H1000" i="1"/>
  <c r="H1001" i="1"/>
  <c r="H1002" i="1"/>
  <c r="H1003" i="1"/>
  <c r="H1004" i="1"/>
  <c r="H1005" i="1"/>
  <c r="H1006" i="1"/>
  <c r="H1007" i="1"/>
  <c r="H1008" i="1"/>
  <c r="H1009" i="1"/>
  <c r="H1010" i="1"/>
  <c r="H1011" i="1"/>
  <c r="H1012" i="1"/>
  <c r="H1013" i="1"/>
  <c r="H1014" i="1"/>
  <c r="H1015" i="1"/>
  <c r="H1016" i="1"/>
  <c r="H1017" i="1"/>
  <c r="H1018" i="1"/>
  <c r="H1019" i="1"/>
  <c r="H1020" i="1"/>
  <c r="H1021" i="1"/>
  <c r="H1022" i="1"/>
  <c r="H1023" i="1"/>
  <c r="H1024" i="1"/>
  <c r="H1025" i="1"/>
  <c r="H1026" i="1"/>
  <c r="H1027" i="1"/>
  <c r="H1028" i="1"/>
  <c r="H1029" i="1"/>
  <c r="H1030" i="1"/>
  <c r="H1031" i="1"/>
  <c r="H1032" i="1"/>
  <c r="H1033" i="1"/>
  <c r="H1034" i="1"/>
  <c r="H1035" i="1"/>
  <c r="H1036" i="1"/>
  <c r="H1037" i="1"/>
  <c r="H1038" i="1"/>
  <c r="H1039" i="1"/>
  <c r="H1040" i="1"/>
  <c r="H1041" i="1"/>
  <c r="H1042" i="1"/>
  <c r="H1043" i="1"/>
  <c r="H1044" i="1"/>
  <c r="H1045" i="1"/>
  <c r="H1046" i="1"/>
  <c r="H1047" i="1"/>
  <c r="H1048" i="1"/>
  <c r="H1049" i="1"/>
  <c r="H1050" i="1"/>
  <c r="H1051" i="1"/>
  <c r="H1052" i="1"/>
  <c r="H1053" i="1"/>
  <c r="H1054" i="1"/>
  <c r="H1055" i="1"/>
  <c r="H1056" i="1"/>
  <c r="H1057" i="1"/>
  <c r="H1058" i="1"/>
  <c r="H1059" i="1"/>
  <c r="H1060" i="1"/>
  <c r="H1061" i="1"/>
  <c r="H1062" i="1"/>
  <c r="H1063" i="1"/>
  <c r="H1064" i="1"/>
  <c r="H1065" i="1"/>
  <c r="H1066" i="1"/>
  <c r="H1067" i="1"/>
  <c r="H1068" i="1"/>
  <c r="H1069" i="1"/>
  <c r="H1070" i="1"/>
  <c r="H1071" i="1"/>
  <c r="H1072" i="1"/>
  <c r="H1073" i="1"/>
  <c r="H1074" i="1"/>
  <c r="H1075" i="1"/>
  <c r="H1076" i="1"/>
  <c r="H1077" i="1"/>
  <c r="H1078" i="1"/>
  <c r="H1079" i="1"/>
  <c r="H1080" i="1"/>
  <c r="H1081" i="1"/>
  <c r="H1082" i="1"/>
  <c r="H1083" i="1"/>
  <c r="H1084" i="1"/>
  <c r="H1085" i="1"/>
  <c r="H1086" i="1"/>
  <c r="H1087" i="1"/>
  <c r="H1088" i="1"/>
  <c r="H1089" i="1"/>
  <c r="H1090" i="1"/>
  <c r="H1091" i="1"/>
  <c r="H1092" i="1"/>
  <c r="H1093" i="1"/>
  <c r="H1094" i="1"/>
  <c r="H1095" i="1"/>
  <c r="H1096" i="1"/>
  <c r="H1097" i="1"/>
  <c r="H1098" i="1"/>
  <c r="H1099" i="1"/>
  <c r="H1100" i="1"/>
  <c r="H1101" i="1"/>
  <c r="H1102" i="1"/>
  <c r="H1103" i="1"/>
  <c r="H1104" i="1"/>
  <c r="H1105" i="1"/>
  <c r="H1106" i="1"/>
  <c r="H1107" i="1"/>
  <c r="H1108" i="1"/>
  <c r="H1109" i="1"/>
  <c r="H1110" i="1"/>
  <c r="H1111" i="1"/>
  <c r="H1112" i="1"/>
  <c r="H1113" i="1"/>
  <c r="H1114" i="1"/>
  <c r="H1115" i="1"/>
  <c r="H1116" i="1"/>
  <c r="H1117" i="1"/>
  <c r="H1118" i="1"/>
  <c r="H1119" i="1"/>
  <c r="H1120" i="1"/>
  <c r="H1121" i="1"/>
  <c r="H1122" i="1"/>
  <c r="H1123" i="1"/>
  <c r="H1124" i="1"/>
  <c r="H1125" i="1"/>
  <c r="H1126" i="1"/>
  <c r="H1127" i="1"/>
  <c r="H1128" i="1"/>
  <c r="H1129" i="1"/>
  <c r="H1130" i="1"/>
  <c r="H1131" i="1"/>
  <c r="H1132" i="1"/>
  <c r="H1133" i="1"/>
  <c r="H1134" i="1"/>
  <c r="H1135" i="1"/>
  <c r="H1136" i="1"/>
  <c r="H1137" i="1"/>
  <c r="H1138" i="1"/>
  <c r="H1139" i="1"/>
  <c r="H1140" i="1"/>
  <c r="H1141" i="1"/>
  <c r="H1142" i="1"/>
  <c r="H1143" i="1"/>
  <c r="H1144" i="1"/>
  <c r="H1145" i="1"/>
  <c r="H1146" i="1"/>
  <c r="H1147" i="1"/>
  <c r="H1148" i="1"/>
  <c r="H1149" i="1"/>
  <c r="H1150" i="1"/>
  <c r="H1151" i="1"/>
  <c r="H1152" i="1"/>
  <c r="H1153" i="1"/>
  <c r="H1154" i="1"/>
  <c r="H1155" i="1"/>
  <c r="H1156" i="1"/>
  <c r="H1157" i="1"/>
  <c r="H1158" i="1"/>
  <c r="H1159" i="1"/>
  <c r="H1160" i="1"/>
  <c r="H1161" i="1"/>
  <c r="H1162" i="1"/>
  <c r="H1163" i="1"/>
  <c r="H1164" i="1"/>
  <c r="H1165" i="1"/>
  <c r="H1166" i="1"/>
  <c r="H1167" i="1"/>
  <c r="H1168" i="1"/>
  <c r="H1169" i="1"/>
  <c r="H1170" i="1"/>
  <c r="H1171" i="1"/>
  <c r="H1172" i="1"/>
  <c r="H1173" i="1"/>
  <c r="H1174" i="1"/>
  <c r="H1175" i="1"/>
  <c r="H1176" i="1"/>
  <c r="H1177" i="1"/>
  <c r="H1178" i="1"/>
  <c r="H1179" i="1"/>
  <c r="H1180" i="1"/>
  <c r="H1181" i="1"/>
  <c r="H1182" i="1"/>
  <c r="H1183" i="1"/>
  <c r="H1184" i="1"/>
  <c r="H1185" i="1"/>
  <c r="H1186" i="1"/>
  <c r="H1187" i="1"/>
  <c r="H1188" i="1"/>
  <c r="H1189" i="1"/>
  <c r="H1190" i="1"/>
  <c r="H1191" i="1"/>
  <c r="H1192" i="1"/>
  <c r="H1193" i="1"/>
  <c r="H1194" i="1"/>
  <c r="H1195" i="1"/>
  <c r="H1196" i="1"/>
  <c r="H1197" i="1"/>
  <c r="H1198" i="1"/>
  <c r="H1199" i="1"/>
  <c r="H1200" i="1"/>
  <c r="H1201" i="1"/>
  <c r="H1202" i="1"/>
  <c r="H1203" i="1"/>
  <c r="H1204" i="1"/>
  <c r="H1205" i="1"/>
  <c r="H1206" i="1"/>
  <c r="H1207" i="1"/>
  <c r="H1208" i="1"/>
  <c r="H1209" i="1"/>
  <c r="H1210" i="1"/>
  <c r="H1211" i="1"/>
  <c r="H1212" i="1"/>
  <c r="H1213" i="1"/>
  <c r="H1214" i="1"/>
  <c r="H1215" i="1"/>
  <c r="H1216" i="1"/>
  <c r="H1217" i="1"/>
  <c r="H1218" i="1"/>
  <c r="H1219" i="1"/>
  <c r="H1220" i="1"/>
  <c r="H1221" i="1"/>
  <c r="H1222" i="1"/>
  <c r="H1223" i="1"/>
  <c r="H1224" i="1"/>
  <c r="H1225" i="1"/>
  <c r="H1226" i="1"/>
  <c r="H1227" i="1"/>
  <c r="H1228" i="1"/>
  <c r="H1229" i="1"/>
  <c r="H1230" i="1"/>
  <c r="H1231" i="1"/>
  <c r="H1232" i="1"/>
  <c r="K1232" i="1" s="1"/>
  <c r="L1232" i="1" s="1"/>
  <c r="H1233" i="1"/>
  <c r="H1234" i="1"/>
  <c r="H1235" i="1"/>
  <c r="H1236" i="1"/>
  <c r="H1237" i="1"/>
  <c r="H1238" i="1"/>
  <c r="H1239" i="1"/>
  <c r="H1240" i="1"/>
  <c r="H1241" i="1"/>
  <c r="H1242" i="1"/>
  <c r="H1243" i="1"/>
  <c r="H1244" i="1"/>
  <c r="H1245" i="1"/>
  <c r="H1246" i="1"/>
  <c r="H1247" i="1"/>
  <c r="H1248" i="1"/>
  <c r="H1249" i="1"/>
  <c r="H1250" i="1"/>
  <c r="H1251" i="1"/>
  <c r="H1252" i="1"/>
  <c r="H1253" i="1"/>
  <c r="H1254" i="1"/>
  <c r="H1255" i="1"/>
  <c r="H1256" i="1"/>
  <c r="H1257" i="1"/>
  <c r="H1258" i="1"/>
  <c r="H1259" i="1"/>
  <c r="H1260" i="1"/>
  <c r="H1261" i="1"/>
  <c r="H1262" i="1"/>
  <c r="H1263" i="1"/>
  <c r="H1264" i="1"/>
  <c r="H1265" i="1"/>
  <c r="H1266" i="1"/>
  <c r="H1267" i="1"/>
  <c r="H1268" i="1"/>
  <c r="H1269" i="1"/>
  <c r="H1270" i="1"/>
  <c r="H1271" i="1"/>
  <c r="H1272" i="1"/>
  <c r="H1273" i="1"/>
  <c r="H1274" i="1"/>
  <c r="H1275" i="1"/>
  <c r="H1276" i="1"/>
  <c r="H1277" i="1"/>
  <c r="H1278" i="1"/>
  <c r="H1279" i="1"/>
  <c r="H1280" i="1"/>
  <c r="H1281" i="1"/>
  <c r="H1282" i="1"/>
  <c r="H1283" i="1"/>
  <c r="H1284" i="1"/>
  <c r="H1285" i="1"/>
  <c r="H1286" i="1"/>
  <c r="H1287" i="1"/>
  <c r="H1288" i="1"/>
  <c r="H1289" i="1"/>
  <c r="H1290" i="1"/>
  <c r="H1291" i="1"/>
  <c r="H1292" i="1"/>
  <c r="H1293" i="1"/>
  <c r="H1294" i="1"/>
  <c r="H1295" i="1"/>
  <c r="H1296" i="1"/>
  <c r="H1297" i="1"/>
  <c r="H1298" i="1"/>
  <c r="H1299" i="1"/>
  <c r="H1300" i="1"/>
  <c r="H1301" i="1"/>
  <c r="H1302" i="1"/>
  <c r="H1303" i="1"/>
  <c r="H1304" i="1"/>
  <c r="H1305" i="1"/>
  <c r="H1306" i="1"/>
  <c r="H1307" i="1"/>
  <c r="H1308" i="1"/>
  <c r="H1309" i="1"/>
  <c r="H1310" i="1"/>
  <c r="H1311" i="1"/>
  <c r="H1312" i="1"/>
  <c r="H1313" i="1"/>
  <c r="H1314" i="1"/>
  <c r="H1315" i="1"/>
  <c r="H1316" i="1"/>
  <c r="H1317" i="1"/>
  <c r="H1318" i="1"/>
  <c r="H1319" i="1"/>
  <c r="H1320" i="1"/>
  <c r="H1321" i="1"/>
  <c r="H1322" i="1"/>
  <c r="H1323" i="1"/>
  <c r="H1324" i="1"/>
  <c r="H1325" i="1"/>
  <c r="H1326" i="1"/>
  <c r="H1327" i="1"/>
  <c r="H1328" i="1"/>
  <c r="H1329" i="1"/>
  <c r="H1330" i="1"/>
  <c r="H1331" i="1"/>
  <c r="H1332" i="1"/>
  <c r="H1333" i="1"/>
  <c r="H1334" i="1"/>
  <c r="H1335" i="1"/>
  <c r="H1336" i="1"/>
  <c r="H1337" i="1"/>
  <c r="H1338" i="1"/>
  <c r="H1339" i="1"/>
  <c r="H1340" i="1"/>
  <c r="H1341" i="1"/>
  <c r="H1342" i="1"/>
  <c r="H1343" i="1"/>
  <c r="H1344" i="1"/>
  <c r="H1345" i="1"/>
  <c r="H1346" i="1"/>
  <c r="H1347" i="1"/>
  <c r="H1348" i="1"/>
  <c r="H1349" i="1"/>
  <c r="H1350" i="1"/>
  <c r="H1351" i="1"/>
  <c r="H1352" i="1"/>
  <c r="H1353" i="1"/>
  <c r="H1354" i="1"/>
  <c r="H1355" i="1"/>
  <c r="H1356" i="1"/>
  <c r="H1357" i="1"/>
  <c r="H1358" i="1"/>
  <c r="H1359" i="1"/>
  <c r="H1360" i="1"/>
  <c r="H1361" i="1"/>
  <c r="H1362" i="1"/>
  <c r="H1363" i="1"/>
  <c r="H1364" i="1"/>
  <c r="H1365" i="1"/>
  <c r="H1366" i="1"/>
  <c r="H1367" i="1"/>
  <c r="H1368" i="1"/>
  <c r="H1369" i="1"/>
  <c r="H1370" i="1"/>
  <c r="H1371" i="1"/>
  <c r="H1372" i="1"/>
  <c r="H1373" i="1"/>
  <c r="H1374" i="1"/>
  <c r="H1375" i="1"/>
  <c r="H1376" i="1"/>
  <c r="H1377" i="1"/>
  <c r="H1378" i="1"/>
  <c r="H1379" i="1"/>
  <c r="H1380" i="1"/>
  <c r="H1381" i="1"/>
  <c r="H1382" i="1"/>
  <c r="H1383" i="1"/>
  <c r="H1384" i="1"/>
  <c r="H1385" i="1"/>
  <c r="H1386" i="1"/>
  <c r="H1387" i="1"/>
  <c r="H1388" i="1"/>
  <c r="H1389" i="1"/>
  <c r="H1390" i="1"/>
  <c r="H1391" i="1"/>
  <c r="H1392" i="1"/>
  <c r="H1393" i="1"/>
  <c r="H1394" i="1"/>
  <c r="H1395" i="1"/>
  <c r="H1396" i="1"/>
  <c r="H1397" i="1"/>
  <c r="H1398" i="1"/>
  <c r="H1399" i="1"/>
  <c r="H1400" i="1"/>
  <c r="H1401" i="1"/>
  <c r="H1402" i="1"/>
  <c r="H1403" i="1"/>
  <c r="H1404" i="1"/>
  <c r="H1405" i="1"/>
  <c r="H1406" i="1"/>
  <c r="H1407" i="1"/>
  <c r="H1408" i="1"/>
  <c r="H1409" i="1"/>
  <c r="H1410" i="1"/>
  <c r="H1411" i="1"/>
  <c r="H1412" i="1"/>
  <c r="H1413" i="1"/>
  <c r="H1414" i="1"/>
  <c r="H1415" i="1"/>
  <c r="H1416" i="1"/>
  <c r="H1417" i="1"/>
  <c r="H1418" i="1"/>
  <c r="H1419" i="1"/>
  <c r="H1420" i="1"/>
  <c r="H1421" i="1"/>
  <c r="H1422" i="1"/>
  <c r="H1423" i="1"/>
  <c r="H1424" i="1"/>
  <c r="H1425" i="1"/>
  <c r="H1426" i="1"/>
  <c r="H1427" i="1"/>
  <c r="H1428" i="1"/>
  <c r="H1429" i="1"/>
  <c r="H1430" i="1"/>
  <c r="H1431" i="1"/>
  <c r="H1432" i="1"/>
  <c r="H1433" i="1"/>
  <c r="H1434" i="1"/>
  <c r="H1435" i="1"/>
  <c r="H1436" i="1"/>
  <c r="H1437" i="1"/>
  <c r="H1438" i="1"/>
  <c r="H1439" i="1"/>
  <c r="H1440" i="1"/>
  <c r="H1441" i="1"/>
  <c r="H1442" i="1"/>
  <c r="H1443" i="1"/>
  <c r="H1444" i="1"/>
  <c r="H1445" i="1"/>
  <c r="H1446" i="1"/>
  <c r="H1447" i="1"/>
  <c r="H1448" i="1"/>
  <c r="H1449" i="1"/>
  <c r="H1450" i="1"/>
  <c r="H1451" i="1"/>
  <c r="H1452" i="1"/>
  <c r="H1453" i="1"/>
  <c r="H1454" i="1"/>
  <c r="H1455" i="1"/>
  <c r="H1456" i="1"/>
  <c r="H1457" i="1"/>
  <c r="H1458" i="1"/>
  <c r="H1459" i="1"/>
  <c r="H1460" i="1"/>
  <c r="H1461" i="1"/>
  <c r="H1462" i="1"/>
  <c r="H1463" i="1"/>
  <c r="H1464" i="1"/>
  <c r="H1465" i="1"/>
  <c r="H1466" i="1"/>
  <c r="H1467" i="1"/>
  <c r="H1468" i="1"/>
  <c r="H1469" i="1"/>
  <c r="H1470" i="1"/>
  <c r="H1471" i="1"/>
  <c r="H1472" i="1"/>
  <c r="H1473" i="1"/>
  <c r="H1474" i="1"/>
  <c r="H1475" i="1"/>
  <c r="H1476" i="1"/>
  <c r="H1477" i="1"/>
  <c r="H1478" i="1"/>
  <c r="H1479" i="1"/>
  <c r="H1480" i="1"/>
  <c r="H1481" i="1"/>
  <c r="H1482" i="1"/>
  <c r="H1483" i="1"/>
  <c r="H1484" i="1"/>
  <c r="H1485" i="1"/>
  <c r="H1486" i="1"/>
  <c r="H1487" i="1"/>
  <c r="H1488" i="1"/>
  <c r="H1489" i="1"/>
  <c r="H1490" i="1"/>
  <c r="H1491" i="1"/>
  <c r="H1492" i="1"/>
  <c r="H1493" i="1"/>
  <c r="H1494" i="1"/>
  <c r="H1495" i="1"/>
  <c r="H1496" i="1"/>
  <c r="H1497" i="1"/>
  <c r="H1498" i="1"/>
  <c r="H1499" i="1"/>
  <c r="H1500" i="1"/>
  <c r="H1501" i="1"/>
  <c r="H1502" i="1"/>
  <c r="H1503" i="1"/>
  <c r="H1504" i="1"/>
  <c r="H1505" i="1"/>
  <c r="H1506" i="1"/>
  <c r="H1507" i="1"/>
  <c r="H1508" i="1"/>
  <c r="H1509" i="1"/>
  <c r="H1510" i="1"/>
  <c r="H1511" i="1"/>
  <c r="H1512" i="1"/>
  <c r="H1513" i="1"/>
  <c r="H1514" i="1"/>
  <c r="H1515" i="1"/>
  <c r="H1516" i="1"/>
  <c r="H1517" i="1"/>
  <c r="H1518" i="1"/>
  <c r="H1519" i="1"/>
  <c r="H1520" i="1"/>
  <c r="H1521" i="1"/>
  <c r="H1522" i="1"/>
  <c r="H1523" i="1"/>
  <c r="H1524" i="1"/>
  <c r="H1525" i="1"/>
  <c r="H1526" i="1"/>
  <c r="H1527" i="1"/>
  <c r="H1528" i="1"/>
  <c r="H1529" i="1"/>
  <c r="H1530" i="1"/>
  <c r="H1531" i="1"/>
  <c r="H1532" i="1"/>
  <c r="H1533" i="1"/>
  <c r="H1534" i="1"/>
  <c r="H1535" i="1"/>
  <c r="H1536" i="1"/>
  <c r="H1537" i="1"/>
  <c r="H1538" i="1"/>
  <c r="H1539" i="1"/>
  <c r="H1540" i="1"/>
  <c r="H1541" i="1"/>
  <c r="H1542" i="1"/>
  <c r="H1543" i="1"/>
  <c r="H1544" i="1"/>
  <c r="H1545" i="1"/>
  <c r="H1546" i="1"/>
  <c r="H1547" i="1"/>
  <c r="H1548" i="1"/>
  <c r="H1549" i="1"/>
  <c r="H1550" i="1"/>
  <c r="H1551" i="1"/>
  <c r="H1552" i="1"/>
  <c r="H1553" i="1"/>
  <c r="H1554" i="1"/>
  <c r="H1555" i="1"/>
  <c r="H1556" i="1"/>
  <c r="H1557" i="1"/>
  <c r="H1558" i="1"/>
  <c r="H1559" i="1"/>
  <c r="H1560" i="1"/>
  <c r="H1561" i="1"/>
  <c r="H1562" i="1"/>
  <c r="H1563" i="1"/>
  <c r="H1564" i="1"/>
  <c r="H1565" i="1"/>
  <c r="H1566" i="1"/>
  <c r="H1567" i="1"/>
  <c r="H1568" i="1"/>
  <c r="H1569" i="1"/>
  <c r="H1570" i="1"/>
  <c r="H1571" i="1"/>
  <c r="H1572" i="1"/>
  <c r="H1573" i="1"/>
  <c r="H1574" i="1"/>
  <c r="H1575" i="1"/>
  <c r="H1576" i="1"/>
  <c r="H1577" i="1"/>
  <c r="H1578" i="1"/>
  <c r="H1579" i="1"/>
  <c r="H1580" i="1"/>
  <c r="H1581" i="1"/>
  <c r="H1582" i="1"/>
  <c r="H1583" i="1"/>
  <c r="H1584" i="1"/>
  <c r="H1585" i="1"/>
  <c r="H1586" i="1"/>
  <c r="H1587" i="1"/>
  <c r="H1588" i="1"/>
  <c r="H1589" i="1"/>
  <c r="H1590" i="1"/>
  <c r="H1591" i="1"/>
  <c r="H1592" i="1"/>
  <c r="H1593" i="1"/>
  <c r="H1594" i="1"/>
  <c r="H1595" i="1"/>
  <c r="H1596" i="1"/>
  <c r="H1597" i="1"/>
  <c r="H1598" i="1"/>
  <c r="H1599" i="1"/>
  <c r="H1600" i="1"/>
  <c r="H1601" i="1"/>
  <c r="H1602" i="1"/>
  <c r="H1603" i="1"/>
  <c r="H1604" i="1"/>
  <c r="H1605" i="1"/>
  <c r="H1606" i="1"/>
  <c r="H1607" i="1"/>
  <c r="H1608" i="1"/>
  <c r="H1609" i="1"/>
  <c r="H1610" i="1"/>
  <c r="H1611" i="1"/>
  <c r="H1612" i="1"/>
  <c r="H1613" i="1"/>
  <c r="H1614" i="1"/>
  <c r="H1615" i="1"/>
  <c r="H1616" i="1"/>
  <c r="H1617" i="1"/>
  <c r="H1618" i="1"/>
  <c r="H1619" i="1"/>
  <c r="H1620" i="1"/>
  <c r="H1621" i="1"/>
  <c r="H1622" i="1"/>
  <c r="H1623" i="1"/>
  <c r="H1624" i="1"/>
  <c r="H1625" i="1"/>
  <c r="H1626" i="1"/>
  <c r="H1627" i="1"/>
  <c r="H1628" i="1"/>
  <c r="H1629" i="1"/>
  <c r="H1630" i="1"/>
  <c r="H1631" i="1"/>
  <c r="H1632" i="1"/>
  <c r="H1633" i="1"/>
  <c r="H1634" i="1"/>
  <c r="H1635" i="1"/>
  <c r="H1636" i="1"/>
  <c r="H1637" i="1"/>
  <c r="H1638" i="1"/>
  <c r="H1639" i="1"/>
  <c r="H1640" i="1"/>
  <c r="H1641" i="1"/>
  <c r="H1642" i="1"/>
  <c r="H1643" i="1"/>
  <c r="H1644" i="1"/>
  <c r="H1645" i="1"/>
  <c r="H1646" i="1"/>
  <c r="H1647" i="1"/>
  <c r="H1648" i="1"/>
  <c r="H1649" i="1"/>
  <c r="H1650" i="1"/>
  <c r="H1651" i="1"/>
  <c r="H1652" i="1"/>
  <c r="H1653" i="1"/>
  <c r="H1654" i="1"/>
  <c r="H1655" i="1"/>
  <c r="H1656" i="1"/>
  <c r="H1657" i="1"/>
  <c r="H1658" i="1"/>
  <c r="H1659" i="1"/>
  <c r="H1660" i="1"/>
  <c r="H1661" i="1"/>
  <c r="H1662" i="1"/>
  <c r="H1663" i="1"/>
  <c r="H1664" i="1"/>
  <c r="H1665" i="1"/>
  <c r="H1666" i="1"/>
  <c r="H1667" i="1"/>
  <c r="H1668" i="1"/>
  <c r="H1669" i="1"/>
  <c r="H1670" i="1"/>
  <c r="H1671" i="1"/>
  <c r="H1672" i="1"/>
  <c r="H1673" i="1"/>
  <c r="H1674" i="1"/>
  <c r="H1675" i="1"/>
  <c r="H1676" i="1"/>
  <c r="H1677" i="1"/>
  <c r="H1678" i="1"/>
  <c r="H1679" i="1"/>
  <c r="H1680" i="1"/>
  <c r="H1681" i="1"/>
  <c r="H1682" i="1"/>
  <c r="H1683" i="1"/>
  <c r="H1684" i="1"/>
  <c r="H1685" i="1"/>
  <c r="H1686" i="1"/>
  <c r="H1687" i="1"/>
  <c r="H1688" i="1"/>
  <c r="H1689" i="1"/>
  <c r="H1690" i="1"/>
  <c r="H1691" i="1"/>
  <c r="H1692" i="1"/>
  <c r="H1693" i="1"/>
  <c r="H1694" i="1"/>
  <c r="H1695" i="1"/>
  <c r="H1696" i="1"/>
  <c r="H1697" i="1"/>
  <c r="H1698" i="1"/>
  <c r="H1699" i="1"/>
  <c r="H1700" i="1"/>
  <c r="H1701" i="1"/>
  <c r="H1702" i="1"/>
  <c r="H1703" i="1"/>
  <c r="H1704" i="1"/>
  <c r="H1705" i="1"/>
  <c r="H1706" i="1"/>
  <c r="H1707" i="1"/>
  <c r="H1708" i="1"/>
  <c r="H1709" i="1"/>
  <c r="H1710" i="1"/>
  <c r="H1711" i="1"/>
  <c r="H1712" i="1"/>
  <c r="H1713" i="1"/>
  <c r="H1714" i="1"/>
  <c r="H1715" i="1"/>
  <c r="H1716" i="1"/>
  <c r="H1717" i="1"/>
  <c r="H1718" i="1"/>
  <c r="H1719" i="1"/>
  <c r="H1720" i="1"/>
  <c r="H1721" i="1"/>
  <c r="H1722" i="1"/>
  <c r="H1723" i="1"/>
  <c r="H1724" i="1"/>
  <c r="H1725" i="1"/>
  <c r="H1726" i="1"/>
  <c r="H1727" i="1"/>
  <c r="H1728" i="1"/>
  <c r="H1729" i="1"/>
  <c r="H1730" i="1"/>
  <c r="H1731" i="1"/>
  <c r="H1732" i="1"/>
  <c r="H1733" i="1"/>
  <c r="H1734" i="1"/>
  <c r="H1735" i="1"/>
  <c r="H1736" i="1"/>
  <c r="H1737" i="1"/>
  <c r="H1738" i="1"/>
  <c r="H1739" i="1"/>
  <c r="H1740" i="1"/>
  <c r="H1741" i="1"/>
  <c r="H1742" i="1"/>
  <c r="H1743" i="1"/>
  <c r="H1744" i="1"/>
  <c r="H1745" i="1"/>
  <c r="H1746" i="1"/>
  <c r="H1747" i="1"/>
  <c r="H1748" i="1"/>
  <c r="H1749" i="1"/>
  <c r="H1750" i="1"/>
  <c r="H1751" i="1"/>
  <c r="H1752" i="1"/>
  <c r="H1753" i="1"/>
  <c r="H1754" i="1"/>
  <c r="H1755" i="1"/>
  <c r="H1756" i="1"/>
  <c r="H1757" i="1"/>
  <c r="H1758" i="1"/>
  <c r="H1759" i="1"/>
  <c r="H1760" i="1"/>
  <c r="H1761" i="1"/>
  <c r="H1762" i="1"/>
  <c r="H1763" i="1"/>
  <c r="H1764" i="1"/>
  <c r="H1765" i="1"/>
  <c r="H1766" i="1"/>
  <c r="H1767" i="1"/>
  <c r="H1768" i="1"/>
  <c r="H1769" i="1"/>
  <c r="H1770" i="1"/>
  <c r="H1771" i="1"/>
  <c r="H1772" i="1"/>
  <c r="H1773" i="1"/>
  <c r="H1774" i="1"/>
  <c r="H1775" i="1"/>
  <c r="H1776" i="1"/>
  <c r="H1777" i="1"/>
  <c r="H1778" i="1"/>
  <c r="H1779" i="1"/>
  <c r="H1780" i="1"/>
  <c r="H1781" i="1"/>
  <c r="H1782" i="1"/>
  <c r="H1783" i="1"/>
  <c r="H1784" i="1"/>
  <c r="H1785" i="1"/>
  <c r="H1786" i="1"/>
  <c r="H1787" i="1"/>
  <c r="H1788" i="1"/>
  <c r="H1789" i="1"/>
  <c r="H1790" i="1"/>
  <c r="H1791" i="1"/>
  <c r="H1792" i="1"/>
  <c r="H1793" i="1"/>
  <c r="H1794" i="1"/>
  <c r="H1795" i="1"/>
  <c r="H1796" i="1"/>
  <c r="H1797" i="1"/>
  <c r="H1798" i="1"/>
  <c r="H1799" i="1"/>
  <c r="H1800" i="1"/>
  <c r="H1801" i="1"/>
  <c r="H1802" i="1"/>
  <c r="H1803" i="1"/>
  <c r="H1804" i="1"/>
  <c r="H1805" i="1"/>
  <c r="H1806" i="1"/>
  <c r="H1807" i="1"/>
  <c r="H1808" i="1"/>
  <c r="F1481" i="2"/>
  <c r="F1478" i="2"/>
  <c r="F1469" i="2"/>
  <c r="F1465" i="2"/>
  <c r="F1458" i="2"/>
  <c r="F1457" i="2"/>
  <c r="F1454" i="2"/>
  <c r="F1445" i="2"/>
  <c r="F1432" i="2"/>
  <c r="F1425" i="2"/>
  <c r="F1422" i="2"/>
  <c r="F1417" i="2"/>
  <c r="F1401" i="2"/>
  <c r="F1389" i="2"/>
  <c r="F1369" i="2"/>
  <c r="F1342" i="2"/>
  <c r="F1343" i="2"/>
  <c r="F1313" i="2"/>
  <c r="F1310" i="2"/>
  <c r="F1294" i="2"/>
  <c r="F1286" i="2"/>
  <c r="F1261" i="2"/>
  <c r="F1213" i="2"/>
  <c r="F1206" i="2"/>
  <c r="F1201" i="2"/>
  <c r="F1193" i="2"/>
  <c r="F1175" i="2"/>
  <c r="F1166" i="2"/>
  <c r="F1158" i="2"/>
  <c r="F1133" i="2"/>
  <c r="F1077" i="2"/>
  <c r="F1061" i="2"/>
  <c r="F966" i="2"/>
  <c r="F874" i="2"/>
  <c r="F866" i="2"/>
  <c r="F830" i="2"/>
  <c r="F822" i="2"/>
  <c r="F797" i="2"/>
  <c r="F762" i="2"/>
  <c r="F710" i="2"/>
  <c r="F690" i="2"/>
  <c r="F649" i="2"/>
  <c r="F614" i="2"/>
  <c r="F606" i="2"/>
  <c r="F582" i="2"/>
  <c r="F521" i="2"/>
  <c r="F486" i="2"/>
  <c r="F470" i="2"/>
  <c r="F454" i="2"/>
  <c r="F433" i="2"/>
  <c r="F422" i="2"/>
  <c r="F401" i="2"/>
  <c r="F374" i="2"/>
  <c r="F369" i="2"/>
  <c r="F358" i="2"/>
  <c r="F342" i="2"/>
  <c r="F337" i="2"/>
  <c r="F326" i="2"/>
  <c r="F305" i="2"/>
  <c r="F294" i="2"/>
  <c r="F278" i="2"/>
  <c r="F273" i="2"/>
  <c r="F257" i="2"/>
  <c r="F246" i="2"/>
  <c r="F230" i="2"/>
  <c r="F225" i="2"/>
  <c r="F214" i="2"/>
  <c r="F198" i="2"/>
  <c r="F193" i="2"/>
  <c r="F166" i="2"/>
  <c r="F118" i="2"/>
  <c r="F113" i="2"/>
  <c r="F102" i="2"/>
  <c r="F86" i="2"/>
  <c r="F70" i="2"/>
  <c r="F49" i="2"/>
  <c r="F38" i="2"/>
  <c r="F33" i="2"/>
  <c r="F1026" i="3"/>
  <c r="F1024" i="3"/>
  <c r="F1014" i="3"/>
  <c r="F1006" i="3"/>
  <c r="F998" i="3"/>
  <c r="F984" i="3"/>
  <c r="F974" i="3"/>
  <c r="F966" i="3"/>
  <c r="F962" i="3"/>
  <c r="F958" i="3"/>
  <c r="F956" i="3"/>
  <c r="F942" i="3"/>
  <c r="F938" i="3"/>
  <c r="F934" i="3"/>
  <c r="F932" i="3"/>
  <c r="F916" i="3"/>
  <c r="F910" i="3"/>
  <c r="F902" i="3"/>
  <c r="F888" i="3"/>
  <c r="F874" i="3"/>
  <c r="F871" i="3"/>
  <c r="F846" i="3"/>
  <c r="F838" i="3"/>
  <c r="F834" i="3"/>
  <c r="F830" i="3"/>
  <c r="F828" i="3"/>
  <c r="F824" i="3"/>
  <c r="F820" i="3"/>
  <c r="F815" i="3"/>
  <c r="F807" i="3"/>
  <c r="F804" i="3"/>
  <c r="F796" i="3"/>
  <c r="F784" i="3"/>
  <c r="F778" i="3"/>
  <c r="F770" i="3"/>
  <c r="F766" i="3"/>
  <c r="F760" i="3"/>
  <c r="F756" i="3"/>
  <c r="F750" i="3"/>
  <c r="F746" i="3"/>
  <c r="F737" i="3"/>
  <c r="F732" i="3"/>
  <c r="F726" i="3"/>
  <c r="F721" i="3"/>
  <c r="F712" i="3"/>
  <c r="F708" i="3"/>
  <c r="F704" i="3"/>
  <c r="F700" i="3"/>
  <c r="F697" i="3"/>
  <c r="F692" i="3"/>
  <c r="F660" i="3"/>
  <c r="F652" i="3"/>
  <c r="F638" i="3"/>
  <c r="F612" i="3"/>
  <c r="F596" i="3"/>
  <c r="F591" i="3"/>
  <c r="F580" i="3"/>
  <c r="F572" i="3"/>
  <c r="F566" i="3"/>
  <c r="F558" i="3"/>
  <c r="F556" i="3"/>
  <c r="F540" i="3"/>
  <c r="F524" i="3"/>
  <c r="F510" i="3"/>
  <c r="F502" i="3"/>
  <c r="F500" i="3"/>
  <c r="F479" i="3"/>
  <c r="F468" i="3"/>
  <c r="F444" i="3"/>
  <c r="F436" i="3"/>
  <c r="F430" i="3"/>
  <c r="F422" i="3"/>
  <c r="F420" i="3"/>
  <c r="F404" i="3"/>
  <c r="F393" i="3"/>
  <c r="F383" i="3"/>
  <c r="F375" i="3"/>
  <c r="F366" i="3"/>
  <c r="F364" i="3"/>
  <c r="F332" i="3"/>
  <c r="F324" i="3"/>
  <c r="F313" i="3"/>
  <c r="F302" i="3"/>
  <c r="F276" i="3"/>
  <c r="F268" i="3"/>
  <c r="F260" i="3"/>
  <c r="F249" i="3"/>
  <c r="F236" i="3"/>
  <c r="F220" i="3"/>
  <c r="F212" i="3"/>
  <c r="F204" i="3"/>
  <c r="F180" i="3"/>
  <c r="F153" i="3"/>
  <c r="F148" i="3"/>
  <c r="F132" i="3"/>
  <c r="F109" i="3"/>
  <c r="F105" i="3"/>
  <c r="F92" i="3"/>
  <c r="F89" i="3"/>
  <c r="F85" i="3"/>
  <c r="F84" i="3"/>
  <c r="F68" i="3"/>
  <c r="F36" i="3"/>
  <c r="F29" i="3"/>
  <c r="F28" i="3"/>
  <c r="F20" i="3"/>
  <c r="F1028" i="3"/>
  <c r="F1010" i="3"/>
  <c r="F1011" i="3"/>
  <c r="F1002" i="3"/>
  <c r="F1003" i="3"/>
  <c r="F994" i="3"/>
  <c r="F988" i="3"/>
  <c r="F979" i="3"/>
  <c r="F971" i="3"/>
  <c r="F952" i="3"/>
  <c r="F930" i="3"/>
  <c r="F915" i="3"/>
  <c r="F907" i="3"/>
  <c r="F884" i="3"/>
  <c r="F876" i="3"/>
  <c r="F866" i="3"/>
  <c r="F865" i="3"/>
  <c r="F851" i="3"/>
  <c r="F844" i="3"/>
  <c r="F843" i="3"/>
  <c r="F810" i="3"/>
  <c r="F788" i="3"/>
  <c r="F780" i="3"/>
  <c r="F774" i="3"/>
  <c r="F742" i="3"/>
  <c r="F716" i="3"/>
  <c r="F684" i="3"/>
  <c r="F676" i="3"/>
  <c r="F668" i="3"/>
  <c r="F644" i="3"/>
  <c r="F628" i="3"/>
  <c r="F627" i="3"/>
  <c r="F604" i="3"/>
  <c r="F600" i="3"/>
  <c r="F588" i="3"/>
  <c r="F555" i="3"/>
  <c r="F532" i="3"/>
  <c r="F516" i="3"/>
  <c r="F508" i="3"/>
  <c r="F484" i="3"/>
  <c r="F474" i="3"/>
  <c r="F460" i="3"/>
  <c r="F428" i="3"/>
  <c r="F407" i="3"/>
  <c r="F403" i="3"/>
  <c r="F385" i="3"/>
  <c r="F380" i="3"/>
  <c r="F379" i="3"/>
  <c r="F329" i="3"/>
  <c r="F308" i="3"/>
  <c r="F300" i="3"/>
  <c r="F292" i="3"/>
  <c r="F284" i="3"/>
  <c r="F247" i="3"/>
  <c r="F228" i="3"/>
  <c r="F210" i="3"/>
  <c r="F188" i="3"/>
  <c r="F172" i="3"/>
  <c r="F156" i="3"/>
  <c r="F140" i="3"/>
  <c r="F124" i="3"/>
  <c r="F69" i="3"/>
  <c r="F1018" i="3"/>
  <c r="F906" i="3"/>
  <c r="F631" i="3"/>
  <c r="F506" i="3"/>
  <c r="F439" i="3"/>
  <c r="F255" i="3"/>
  <c r="F100" i="3"/>
  <c r="F76" i="3"/>
  <c r="F52" i="3"/>
  <c r="F44" i="3"/>
  <c r="F21" i="3"/>
  <c r="F37" i="3"/>
  <c r="F45" i="3"/>
  <c r="F53" i="3"/>
  <c r="F61" i="3"/>
  <c r="F77" i="3"/>
  <c r="F93" i="3"/>
  <c r="F101" i="3"/>
  <c r="F117" i="3"/>
  <c r="F125" i="3"/>
  <c r="F133" i="3"/>
  <c r="F141" i="3"/>
  <c r="F149" i="3"/>
  <c r="F157" i="3"/>
  <c r="F164" i="3"/>
  <c r="F165" i="3"/>
  <c r="F173" i="3"/>
  <c r="F181" i="3"/>
  <c r="F189" i="3"/>
  <c r="F196" i="3"/>
  <c r="F197" i="3"/>
  <c r="F205" i="3"/>
  <c r="F213" i="3"/>
  <c r="F221" i="3"/>
  <c r="F229" i="3"/>
  <c r="F237" i="3"/>
  <c r="F245" i="3"/>
  <c r="F253" i="3"/>
  <c r="F261" i="3"/>
  <c r="F269" i="3"/>
  <c r="F277" i="3"/>
  <c r="F285" i="3"/>
  <c r="F293" i="3"/>
  <c r="F301" i="3"/>
  <c r="F309" i="3"/>
  <c r="F316" i="3"/>
  <c r="F317" i="3"/>
  <c r="F325" i="3"/>
  <c r="F333" i="3"/>
  <c r="F340" i="3"/>
  <c r="F341" i="3"/>
  <c r="F348" i="3"/>
  <c r="F349" i="3"/>
  <c r="F356" i="3"/>
  <c r="F357" i="3"/>
  <c r="F365" i="3"/>
  <c r="F372" i="3"/>
  <c r="F373" i="3"/>
  <c r="F381" i="3"/>
  <c r="F388" i="3"/>
  <c r="F389" i="3"/>
  <c r="F396" i="3"/>
  <c r="F397" i="3"/>
  <c r="F405" i="3"/>
  <c r="F412" i="3"/>
  <c r="F413" i="3"/>
  <c r="F421" i="3"/>
  <c r="F429" i="3"/>
  <c r="F437" i="3"/>
  <c r="F445" i="3"/>
  <c r="F452" i="3"/>
  <c r="F453" i="3"/>
  <c r="F461" i="3"/>
  <c r="F469" i="3"/>
  <c r="F477" i="3"/>
  <c r="F483" i="3"/>
  <c r="F485" i="3"/>
  <c r="F493" i="3"/>
  <c r="F501" i="3"/>
  <c r="F507" i="3"/>
  <c r="F509" i="3"/>
  <c r="F517" i="3"/>
  <c r="F525" i="3"/>
  <c r="F533" i="3"/>
  <c r="F541" i="3"/>
  <c r="F549" i="3"/>
  <c r="F557" i="3"/>
  <c r="F564" i="3"/>
  <c r="F565" i="3"/>
  <c r="F573" i="3"/>
  <c r="F581" i="3"/>
  <c r="F589" i="3"/>
  <c r="F597" i="3"/>
  <c r="F605" i="3"/>
  <c r="F613" i="3"/>
  <c r="F620" i="3"/>
  <c r="F621" i="3"/>
  <c r="F629" i="3"/>
  <c r="F636" i="3"/>
  <c r="F637" i="3"/>
  <c r="F639" i="3"/>
  <c r="F645" i="3"/>
  <c r="F653" i="3"/>
  <c r="F661" i="3"/>
  <c r="F669" i="3"/>
  <c r="F677" i="3"/>
  <c r="F685" i="3"/>
  <c r="F693" i="3"/>
  <c r="F701" i="3"/>
  <c r="F705" i="3"/>
  <c r="F709" i="3"/>
  <c r="F717" i="3"/>
  <c r="F725" i="3"/>
  <c r="F733" i="3"/>
  <c r="F738" i="3"/>
  <c r="F741" i="3"/>
  <c r="F749" i="3"/>
  <c r="F757" i="3"/>
  <c r="F764" i="3"/>
  <c r="F765" i="3"/>
  <c r="F773" i="3"/>
  <c r="F779" i="3"/>
  <c r="F781" i="3"/>
  <c r="F787" i="3"/>
  <c r="F789" i="3"/>
  <c r="F797" i="3"/>
  <c r="F805" i="3"/>
  <c r="F812" i="3"/>
  <c r="F813" i="3"/>
  <c r="F821" i="3"/>
  <c r="F829" i="3"/>
  <c r="F837" i="3"/>
  <c r="F845" i="3"/>
  <c r="F852" i="3"/>
  <c r="F853" i="3"/>
  <c r="F861" i="3"/>
  <c r="F869" i="3"/>
  <c r="F877" i="3"/>
  <c r="F885" i="3"/>
  <c r="F893" i="3"/>
  <c r="F900" i="3"/>
  <c r="F901" i="3"/>
  <c r="F908" i="3"/>
  <c r="F909" i="3"/>
  <c r="F917" i="3"/>
  <c r="F924" i="3"/>
  <c r="F925" i="3"/>
  <c r="F933" i="3"/>
  <c r="F941" i="3"/>
  <c r="F943" i="3"/>
  <c r="F948" i="3"/>
  <c r="F949" i="3"/>
  <c r="F957" i="3"/>
  <c r="F965" i="3"/>
  <c r="F972" i="3"/>
  <c r="F973" i="3"/>
  <c r="F980" i="3"/>
  <c r="F981" i="3"/>
  <c r="F989" i="3"/>
  <c r="F996" i="3"/>
  <c r="F997" i="3"/>
  <c r="F1004" i="3"/>
  <c r="F1005" i="3"/>
  <c r="F1013" i="3"/>
  <c r="F1020" i="3"/>
  <c r="F1021" i="3"/>
  <c r="F1029" i="3"/>
  <c r="F1030" i="3"/>
  <c r="F13" i="3"/>
  <c r="F20" i="2"/>
  <c r="F27" i="2"/>
  <c r="F28" i="2"/>
  <c r="F34" i="2"/>
  <c r="F35" i="2"/>
  <c r="F36" i="2"/>
  <c r="F43" i="2"/>
  <c r="F44" i="2"/>
  <c r="F50" i="2"/>
  <c r="F51" i="2"/>
  <c r="F52" i="2"/>
  <c r="F54" i="2"/>
  <c r="F59" i="2"/>
  <c r="F60" i="2"/>
  <c r="F66" i="2"/>
  <c r="F67" i="2"/>
  <c r="F68" i="2"/>
  <c r="F75" i="2"/>
  <c r="F76" i="2"/>
  <c r="F82" i="2"/>
  <c r="F83" i="2"/>
  <c r="F84" i="2"/>
  <c r="F91" i="2"/>
  <c r="F92" i="2"/>
  <c r="F98" i="2"/>
  <c r="F99" i="2"/>
  <c r="F100" i="2"/>
  <c r="F107" i="2"/>
  <c r="F108" i="2"/>
  <c r="F114" i="2"/>
  <c r="F115" i="2"/>
  <c r="F116" i="2"/>
  <c r="F123" i="2"/>
  <c r="F124" i="2"/>
  <c r="F130" i="2"/>
  <c r="F131" i="2"/>
  <c r="F132" i="2"/>
  <c r="F134" i="2"/>
  <c r="F139" i="2"/>
  <c r="F140" i="2"/>
  <c r="F146" i="2"/>
  <c r="F147" i="2"/>
  <c r="F148" i="2"/>
  <c r="F155" i="2"/>
  <c r="F156" i="2"/>
  <c r="F162" i="2"/>
  <c r="F163" i="2"/>
  <c r="F164" i="2"/>
  <c r="F171" i="2"/>
  <c r="F172" i="2"/>
  <c r="F178" i="2"/>
  <c r="F179" i="2"/>
  <c r="F180" i="2"/>
  <c r="F182" i="2"/>
  <c r="F187" i="2"/>
  <c r="F188" i="2"/>
  <c r="F194" i="2"/>
  <c r="F195" i="2"/>
  <c r="F196" i="2"/>
  <c r="F203" i="2"/>
  <c r="F204" i="2"/>
  <c r="F210" i="2"/>
  <c r="F211" i="2"/>
  <c r="F212" i="2"/>
  <c r="F219" i="2"/>
  <c r="F220" i="2"/>
  <c r="F226" i="2"/>
  <c r="F227" i="2"/>
  <c r="F228" i="2"/>
  <c r="F235" i="2"/>
  <c r="F236" i="2"/>
  <c r="F242" i="2"/>
  <c r="F243" i="2"/>
  <c r="F244" i="2"/>
  <c r="F251" i="2"/>
  <c r="F252" i="2"/>
  <c r="F258" i="2"/>
  <c r="F259" i="2"/>
  <c r="F260" i="2"/>
  <c r="F262" i="2"/>
  <c r="F267" i="2"/>
  <c r="F268" i="2"/>
  <c r="F274" i="2"/>
  <c r="F275" i="2"/>
  <c r="F276" i="2"/>
  <c r="F283" i="2"/>
  <c r="F284" i="2"/>
  <c r="F290" i="2"/>
  <c r="F291" i="2"/>
  <c r="F292" i="2"/>
  <c r="F299" i="2"/>
  <c r="F300" i="2"/>
  <c r="F306" i="2"/>
  <c r="F307" i="2"/>
  <c r="F308" i="2"/>
  <c r="F310" i="2"/>
  <c r="F315" i="2"/>
  <c r="F316" i="2"/>
  <c r="F322" i="2"/>
  <c r="F323" i="2"/>
  <c r="F324" i="2"/>
  <c r="F331" i="2"/>
  <c r="F332" i="2"/>
  <c r="F338" i="2"/>
  <c r="F339" i="2"/>
  <c r="F340" i="2"/>
  <c r="F347" i="2"/>
  <c r="F348" i="2"/>
  <c r="F354" i="2"/>
  <c r="F355" i="2"/>
  <c r="F356" i="2"/>
  <c r="F363" i="2"/>
  <c r="F364" i="2"/>
  <c r="F370" i="2"/>
  <c r="F371" i="2"/>
  <c r="F372" i="2"/>
  <c r="F379" i="2"/>
  <c r="F380" i="2"/>
  <c r="F386" i="2"/>
  <c r="F387" i="2"/>
  <c r="F388" i="2"/>
  <c r="F390" i="2"/>
  <c r="F395" i="2"/>
  <c r="F396" i="2"/>
  <c r="F402" i="2"/>
  <c r="F403" i="2"/>
  <c r="F404" i="2"/>
  <c r="F411" i="2"/>
  <c r="F412" i="2"/>
  <c r="F418" i="2"/>
  <c r="F419" i="2"/>
  <c r="F420" i="2"/>
  <c r="F427" i="2"/>
  <c r="F428" i="2"/>
  <c r="F434" i="2"/>
  <c r="F435" i="2"/>
  <c r="F436" i="2"/>
  <c r="F438" i="2"/>
  <c r="F443" i="2"/>
  <c r="F444" i="2"/>
  <c r="F450" i="2"/>
  <c r="F451" i="2"/>
  <c r="F452" i="2"/>
  <c r="F459" i="2"/>
  <c r="F460" i="2"/>
  <c r="F466" i="2"/>
  <c r="F467" i="2"/>
  <c r="F468" i="2"/>
  <c r="F475" i="2"/>
  <c r="F476" i="2"/>
  <c r="F482" i="2"/>
  <c r="F483" i="2"/>
  <c r="F484" i="2"/>
  <c r="F491" i="2"/>
  <c r="F492" i="2"/>
  <c r="F497" i="2"/>
  <c r="F498" i="2"/>
  <c r="F499" i="2"/>
  <c r="F500" i="2"/>
  <c r="F506" i="2"/>
  <c r="F507" i="2"/>
  <c r="F508" i="2"/>
  <c r="F515" i="2"/>
  <c r="F516" i="2"/>
  <c r="F523" i="2"/>
  <c r="F524" i="2"/>
  <c r="F531" i="2"/>
  <c r="F532" i="2"/>
  <c r="F539" i="2"/>
  <c r="F540" i="2"/>
  <c r="F547" i="2"/>
  <c r="F548" i="2"/>
  <c r="F555" i="2"/>
  <c r="F556" i="2"/>
  <c r="F563" i="2"/>
  <c r="F564" i="2"/>
  <c r="F571" i="2"/>
  <c r="F572" i="2"/>
  <c r="F579" i="2"/>
  <c r="F580" i="2"/>
  <c r="F587" i="2"/>
  <c r="F588" i="2"/>
  <c r="F595" i="2"/>
  <c r="F596" i="2"/>
  <c r="F603" i="2"/>
  <c r="F604" i="2"/>
  <c r="F611" i="2"/>
  <c r="F612" i="2"/>
  <c r="F619" i="2"/>
  <c r="F620" i="2"/>
  <c r="F626" i="2"/>
  <c r="F627" i="2"/>
  <c r="F628" i="2"/>
  <c r="F635" i="2"/>
  <c r="F636" i="2"/>
  <c r="F643" i="2"/>
  <c r="F644" i="2"/>
  <c r="F650" i="2"/>
  <c r="F651" i="2"/>
  <c r="F652" i="2"/>
  <c r="F659" i="2"/>
  <c r="F660" i="2"/>
  <c r="F667" i="2"/>
  <c r="F668" i="2"/>
  <c r="F675" i="2"/>
  <c r="F676" i="2"/>
  <c r="F683" i="2"/>
  <c r="F684" i="2"/>
  <c r="F691" i="2"/>
  <c r="F692" i="2"/>
  <c r="F699" i="2"/>
  <c r="F700" i="2"/>
  <c r="F707" i="2"/>
  <c r="F708" i="2"/>
  <c r="F715" i="2"/>
  <c r="F716" i="2"/>
  <c r="F723" i="2"/>
  <c r="F724" i="2"/>
  <c r="F731" i="2"/>
  <c r="F732" i="2"/>
  <c r="F738" i="2"/>
  <c r="F739" i="2"/>
  <c r="F740" i="2"/>
  <c r="F745" i="2"/>
  <c r="F746" i="2"/>
  <c r="F747" i="2"/>
  <c r="F748" i="2"/>
  <c r="F755" i="2"/>
  <c r="F756" i="2"/>
  <c r="F763" i="2"/>
  <c r="F764" i="2"/>
  <c r="F771" i="2"/>
  <c r="F772" i="2"/>
  <c r="F779" i="2"/>
  <c r="F780" i="2"/>
  <c r="F787" i="2"/>
  <c r="F788" i="2"/>
  <c r="F795" i="2"/>
  <c r="F796" i="2"/>
  <c r="F803" i="2"/>
  <c r="F804" i="2"/>
  <c r="F805" i="2"/>
  <c r="F811" i="2"/>
  <c r="F812" i="2"/>
  <c r="F818" i="2"/>
  <c r="F819" i="2"/>
  <c r="F820" i="2"/>
  <c r="F827" i="2"/>
  <c r="F828" i="2"/>
  <c r="F835" i="2"/>
  <c r="F836" i="2"/>
  <c r="F843" i="2"/>
  <c r="F844" i="2"/>
  <c r="F851" i="2"/>
  <c r="F852" i="2"/>
  <c r="F859" i="2"/>
  <c r="F860" i="2"/>
  <c r="F867" i="2"/>
  <c r="F868" i="2"/>
  <c r="F875" i="2"/>
  <c r="F876" i="2"/>
  <c r="F883" i="2"/>
  <c r="F884" i="2"/>
  <c r="F890" i="2"/>
  <c r="F891" i="2"/>
  <c r="F892" i="2"/>
  <c r="F899" i="2"/>
  <c r="F900" i="2"/>
  <c r="F907" i="2"/>
  <c r="F908" i="2"/>
  <c r="F913" i="2"/>
  <c r="F915" i="2"/>
  <c r="F916" i="2"/>
  <c r="F923" i="2"/>
  <c r="F924" i="2"/>
  <c r="F929" i="2"/>
  <c r="F931" i="2"/>
  <c r="F932" i="2"/>
  <c r="F939" i="2"/>
  <c r="F940" i="2"/>
  <c r="F947" i="2"/>
  <c r="F948" i="2"/>
  <c r="F955" i="2"/>
  <c r="F956" i="2"/>
  <c r="F963" i="2"/>
  <c r="F964" i="2"/>
  <c r="F971" i="2"/>
  <c r="F972" i="2"/>
  <c r="F979" i="2"/>
  <c r="F980" i="2"/>
  <c r="F987" i="2"/>
  <c r="F988" i="2"/>
  <c r="F994" i="2"/>
  <c r="F995" i="2"/>
  <c r="F996" i="2"/>
  <c r="F1001" i="2"/>
  <c r="F1002" i="2"/>
  <c r="F1003" i="2"/>
  <c r="F1004" i="2"/>
  <c r="F1011" i="2"/>
  <c r="F1012" i="2"/>
  <c r="F1019" i="2"/>
  <c r="F1020" i="2"/>
  <c r="F1027" i="2"/>
  <c r="F1028" i="2"/>
  <c r="F1035" i="2"/>
  <c r="F1036" i="2"/>
  <c r="F1043" i="2"/>
  <c r="F1044" i="2"/>
  <c r="F1045" i="2"/>
  <c r="F1051" i="2"/>
  <c r="F1052" i="2"/>
  <c r="F1057" i="2"/>
  <c r="F1059" i="2"/>
  <c r="F1060" i="2"/>
  <c r="F1067" i="2"/>
  <c r="F1068" i="2"/>
  <c r="F1073" i="2"/>
  <c r="F1075" i="2"/>
  <c r="F1076" i="2"/>
  <c r="F1081" i="2"/>
  <c r="F1083" i="2"/>
  <c r="F1084" i="2"/>
  <c r="F1091" i="2"/>
  <c r="F1092" i="2"/>
  <c r="F1099" i="2"/>
  <c r="F1100" i="2"/>
  <c r="F1107" i="2"/>
  <c r="F1108" i="2"/>
  <c r="F1113" i="2"/>
  <c r="F1115" i="2"/>
  <c r="F1116" i="2"/>
  <c r="F1121" i="2"/>
  <c r="F1123" i="2"/>
  <c r="F1124" i="2"/>
  <c r="F1129" i="2"/>
  <c r="F1131" i="2"/>
  <c r="F1132" i="2"/>
  <c r="F1139" i="2"/>
  <c r="F1140" i="2"/>
  <c r="F1146" i="2"/>
  <c r="F1147" i="2"/>
  <c r="F1148" i="2"/>
  <c r="F1154" i="2"/>
  <c r="F1155" i="2"/>
  <c r="F1156" i="2"/>
  <c r="F1159" i="2"/>
  <c r="F1163" i="2"/>
  <c r="F1164" i="2"/>
  <c r="F1171" i="2"/>
  <c r="F1172" i="2"/>
  <c r="F1179" i="2"/>
  <c r="F1180" i="2"/>
  <c r="F1187" i="2"/>
  <c r="F1188" i="2"/>
  <c r="F1194" i="2"/>
  <c r="F1195" i="2"/>
  <c r="F1196" i="2"/>
  <c r="F1202" i="2"/>
  <c r="F1203" i="2"/>
  <c r="F1204" i="2"/>
  <c r="F1211" i="2"/>
  <c r="F1212" i="2"/>
  <c r="F1219" i="2"/>
  <c r="F1220" i="2"/>
  <c r="F1227" i="2"/>
  <c r="F1228" i="2"/>
  <c r="F1235" i="2"/>
  <c r="F1236" i="2"/>
  <c r="F1241" i="2"/>
  <c r="F1243" i="2"/>
  <c r="F1244" i="2"/>
  <c r="F1249" i="2"/>
  <c r="F1251" i="2"/>
  <c r="F1252" i="2"/>
  <c r="F1257" i="2"/>
  <c r="F1259" i="2"/>
  <c r="F1260" i="2"/>
  <c r="F1267" i="2"/>
  <c r="F1268" i="2"/>
  <c r="F1274" i="2"/>
  <c r="F1275" i="2"/>
  <c r="F1276" i="2"/>
  <c r="F1282" i="2"/>
  <c r="F1283" i="2"/>
  <c r="F1284" i="2"/>
  <c r="F1291" i="2"/>
  <c r="F1292" i="2"/>
  <c r="F1299" i="2"/>
  <c r="F1300" i="2"/>
  <c r="F1303" i="2"/>
  <c r="F1307" i="2"/>
  <c r="F1308" i="2"/>
  <c r="F1315" i="2"/>
  <c r="F1316" i="2"/>
  <c r="F1322" i="2"/>
  <c r="F1323" i="2"/>
  <c r="F1324" i="2"/>
  <c r="F1329" i="2"/>
  <c r="F1331" i="2"/>
  <c r="F1332" i="2"/>
  <c r="F1338" i="2"/>
  <c r="F1339" i="2"/>
  <c r="F1340" i="2"/>
  <c r="F1347" i="2"/>
  <c r="F1348" i="2"/>
  <c r="F1353" i="2"/>
  <c r="F1355" i="2"/>
  <c r="F1356" i="2"/>
  <c r="F1357" i="2"/>
  <c r="F1362" i="2"/>
  <c r="F1363" i="2"/>
  <c r="F1364" i="2"/>
  <c r="F1366" i="2"/>
  <c r="F1371" i="2"/>
  <c r="F1372" i="2"/>
  <c r="F1377" i="2"/>
  <c r="F1379" i="2"/>
  <c r="F1380" i="2"/>
  <c r="F1385" i="2"/>
  <c r="F1386" i="2"/>
  <c r="F1387" i="2"/>
  <c r="F1388" i="2"/>
  <c r="F1394" i="2"/>
  <c r="F1395" i="2"/>
  <c r="F1396" i="2"/>
  <c r="F1398" i="2"/>
  <c r="F1403" i="2"/>
  <c r="F1404" i="2"/>
  <c r="F1409" i="2"/>
  <c r="F1411" i="2"/>
  <c r="F1412" i="2"/>
  <c r="F1414" i="2"/>
  <c r="F1419" i="2"/>
  <c r="F1420" i="2"/>
  <c r="F1423" i="2"/>
  <c r="F1427" i="2"/>
  <c r="F1428" i="2"/>
  <c r="F1433" i="2"/>
  <c r="F1435" i="2"/>
  <c r="F1436" i="2"/>
  <c r="F1442" i="2"/>
  <c r="F1443" i="2"/>
  <c r="F1444" i="2"/>
  <c r="F1446" i="2"/>
  <c r="F1450" i="2"/>
  <c r="F1451" i="2"/>
  <c r="F1452" i="2"/>
  <c r="F1455" i="2"/>
  <c r="F1459" i="2"/>
  <c r="F1460" i="2"/>
  <c r="F1464" i="2"/>
  <c r="F1467" i="2"/>
  <c r="F1468" i="2"/>
  <c r="F1474" i="2"/>
  <c r="F1475" i="2"/>
  <c r="F1476" i="2"/>
  <c r="F1483" i="2"/>
  <c r="F1484" i="2"/>
  <c r="F1485" i="2"/>
  <c r="F19" i="2"/>
  <c r="F18" i="2"/>
  <c r="F12" i="2"/>
  <c r="F11" i="2"/>
  <c r="F9" i="2"/>
  <c r="F8" i="2"/>
  <c r="O18" i="1"/>
  <c r="O19" i="1"/>
  <c r="J30" i="1"/>
  <c r="J31" i="1"/>
  <c r="O32" i="1"/>
  <c r="O33" i="1"/>
  <c r="O34" i="1"/>
  <c r="O35" i="1"/>
  <c r="J54" i="1"/>
  <c r="O58" i="1"/>
  <c r="J62" i="1"/>
  <c r="J63" i="1"/>
  <c r="O72" i="1"/>
  <c r="O73" i="1"/>
  <c r="O74" i="1"/>
  <c r="J90" i="1"/>
  <c r="J91" i="1"/>
  <c r="J92" i="1"/>
  <c r="J93" i="1"/>
  <c r="O95" i="1"/>
  <c r="J96" i="1"/>
  <c r="O114" i="1"/>
  <c r="O118" i="1"/>
  <c r="O138" i="1"/>
  <c r="O150" i="1"/>
  <c r="O151" i="1"/>
  <c r="J154" i="1"/>
  <c r="J155" i="1"/>
  <c r="O158" i="1"/>
  <c r="O159" i="1"/>
  <c r="J170" i="1"/>
  <c r="J171" i="1"/>
  <c r="J172" i="1"/>
  <c r="J173" i="1"/>
  <c r="O175" i="1"/>
  <c r="O190" i="1"/>
  <c r="O191" i="1"/>
  <c r="O198" i="1"/>
  <c r="J210" i="1"/>
  <c r="J211" i="1"/>
  <c r="J212" i="1"/>
  <c r="J213" i="1"/>
  <c r="J214" i="1"/>
  <c r="O218" i="1"/>
  <c r="J233" i="1"/>
  <c r="J234" i="1"/>
  <c r="O238" i="1"/>
  <c r="O251" i="1"/>
  <c r="J256" i="1"/>
  <c r="O274" i="1"/>
  <c r="J292" i="1"/>
  <c r="J293" i="1"/>
  <c r="J294" i="1"/>
  <c r="O298" i="1"/>
  <c r="J302" i="1"/>
  <c r="J303" i="1"/>
  <c r="J306" i="1"/>
  <c r="J307" i="1"/>
  <c r="O314" i="1"/>
  <c r="O315" i="1"/>
  <c r="J316" i="1"/>
  <c r="J330" i="1"/>
  <c r="J331" i="1"/>
  <c r="J332" i="1"/>
  <c r="J333" i="1"/>
  <c r="J334" i="1"/>
  <c r="O338" i="1"/>
  <c r="O358" i="1"/>
  <c r="O359" i="1"/>
  <c r="J370" i="1"/>
  <c r="O374" i="1"/>
  <c r="O375" i="1"/>
  <c r="O398" i="1"/>
  <c r="O411" i="1"/>
  <c r="O418" i="1"/>
  <c r="J430" i="1"/>
  <c r="J431" i="1"/>
  <c r="J436" i="1"/>
  <c r="J437" i="1"/>
  <c r="O438" i="1"/>
  <c r="O439" i="1"/>
  <c r="O451" i="1"/>
  <c r="J454" i="1"/>
  <c r="J455" i="1"/>
  <c r="O458" i="1"/>
  <c r="O470" i="1"/>
  <c r="O471" i="1"/>
  <c r="J483" i="1"/>
  <c r="J490" i="1"/>
  <c r="O491" i="1"/>
  <c r="O492" i="1"/>
  <c r="O493" i="1"/>
  <c r="O494" i="1"/>
  <c r="O498" i="1"/>
  <c r="J516" i="1"/>
  <c r="O518" i="1"/>
  <c r="J530" i="1"/>
  <c r="J531" i="1"/>
  <c r="O532" i="1"/>
  <c r="J533" i="1"/>
  <c r="O534" i="1"/>
  <c r="O535" i="1"/>
  <c r="J536" i="1"/>
  <c r="O550" i="1"/>
  <c r="O551" i="1"/>
  <c r="J554" i="1"/>
  <c r="J555" i="1"/>
  <c r="J556" i="1"/>
  <c r="O558" i="1"/>
  <c r="O572" i="1"/>
  <c r="O573" i="1"/>
  <c r="O574" i="1"/>
  <c r="O575" i="1"/>
  <c r="J590" i="1"/>
  <c r="J591" i="1"/>
  <c r="J592" i="1"/>
  <c r="J593" i="1"/>
  <c r="J596" i="1"/>
  <c r="J597" i="1"/>
  <c r="J602" i="1"/>
  <c r="J603" i="1"/>
  <c r="J608" i="1"/>
  <c r="J610" i="1"/>
  <c r="O614" i="1"/>
  <c r="O615" i="1"/>
  <c r="O618" i="1"/>
  <c r="O638" i="1"/>
  <c r="O639" i="1"/>
  <c r="O650" i="1"/>
  <c r="O651" i="1"/>
  <c r="J654" i="1"/>
  <c r="J655" i="1"/>
  <c r="O658" i="1"/>
  <c r="J672" i="1"/>
  <c r="J673" i="1"/>
  <c r="O690" i="1"/>
  <c r="O691" i="1"/>
  <c r="O698" i="1"/>
  <c r="O699" i="1"/>
  <c r="J710" i="1"/>
  <c r="J711" i="1"/>
  <c r="J712" i="1"/>
  <c r="J713" i="1"/>
  <c r="J714" i="1"/>
  <c r="O718" i="1"/>
  <c r="O738" i="1"/>
  <c r="O739" i="1"/>
  <c r="J756" i="1"/>
  <c r="J762" i="1"/>
  <c r="J763" i="1"/>
  <c r="J764" i="1"/>
  <c r="J770" i="1"/>
  <c r="J771" i="1"/>
  <c r="J772" i="1"/>
  <c r="K772" i="1" s="1"/>
  <c r="L772" i="1" s="1"/>
  <c r="J773" i="1"/>
  <c r="O774" i="1"/>
  <c r="O775" i="1"/>
  <c r="J792" i="1"/>
  <c r="J793" i="1"/>
  <c r="J794" i="1"/>
  <c r="J795" i="1"/>
  <c r="O798" i="1"/>
  <c r="J812" i="1"/>
  <c r="J813" i="1"/>
  <c r="O814" i="1"/>
  <c r="J832" i="1"/>
  <c r="J833" i="1"/>
  <c r="J834" i="1"/>
  <c r="J835" i="1"/>
  <c r="O838" i="1"/>
  <c r="O839" i="1"/>
  <c r="O858" i="1"/>
  <c r="J864" i="1"/>
  <c r="J870" i="1"/>
  <c r="J871" i="1"/>
  <c r="J872" i="1"/>
  <c r="J873" i="1"/>
  <c r="O875" i="1"/>
  <c r="O898" i="1"/>
  <c r="O899" i="1"/>
  <c r="O918" i="1"/>
  <c r="O919" i="1"/>
  <c r="J922" i="1"/>
  <c r="J930" i="1"/>
  <c r="J931" i="1"/>
  <c r="O938" i="1"/>
  <c r="J954" i="1"/>
  <c r="J955" i="1"/>
  <c r="O958" i="1"/>
  <c r="O959" i="1"/>
  <c r="O970" i="1"/>
  <c r="O971" i="1"/>
  <c r="J990" i="1"/>
  <c r="J991" i="1"/>
  <c r="J992" i="1"/>
  <c r="J993" i="1"/>
  <c r="J994" i="1"/>
  <c r="O995" i="1"/>
  <c r="O998" i="1"/>
  <c r="O999" i="1"/>
  <c r="J1002" i="1"/>
  <c r="O1018" i="1"/>
  <c r="O1019" i="1"/>
  <c r="J1030" i="1"/>
  <c r="J1031" i="1"/>
  <c r="J1032" i="1"/>
  <c r="J1033" i="1"/>
  <c r="O1050" i="1"/>
  <c r="O1051" i="1"/>
  <c r="J1054" i="1"/>
  <c r="J1055" i="1"/>
  <c r="O1058" i="1"/>
  <c r="J1063" i="1"/>
  <c r="J1064" i="1"/>
  <c r="J1072" i="1"/>
  <c r="J1073" i="1"/>
  <c r="O1075" i="1"/>
  <c r="J1082" i="1"/>
  <c r="J1090" i="1"/>
  <c r="J1091" i="1"/>
  <c r="J1092" i="1"/>
  <c r="J1093" i="1"/>
  <c r="O1094" i="1"/>
  <c r="O1095" i="1"/>
  <c r="J1096" i="1"/>
  <c r="J1110" i="1"/>
  <c r="J1111" i="1"/>
  <c r="J1112" i="1"/>
  <c r="J1113" i="1"/>
  <c r="J1114" i="1"/>
  <c r="O1118" i="1"/>
  <c r="O1138" i="1"/>
  <c r="O1139" i="1"/>
  <c r="J1142" i="1"/>
  <c r="J1143" i="1"/>
  <c r="J1144" i="1"/>
  <c r="O1151" i="1"/>
  <c r="J1154" i="1"/>
  <c r="O1158" i="1"/>
  <c r="O1174" i="1"/>
  <c r="O1175" i="1"/>
  <c r="O1191" i="1"/>
  <c r="O1198" i="1"/>
  <c r="O1199" i="1"/>
  <c r="J1210" i="1"/>
  <c r="J1211" i="1"/>
  <c r="J1212" i="1"/>
  <c r="J1213" i="1"/>
  <c r="J1214" i="1"/>
  <c r="O1218" i="1"/>
  <c r="O1219" i="1"/>
  <c r="J1232" i="1"/>
  <c r="J1233" i="1"/>
  <c r="J1234" i="1"/>
  <c r="J1235" i="1"/>
  <c r="O1238" i="1"/>
  <c r="O1250" i="1"/>
  <c r="O1251" i="1"/>
  <c r="J1270" i="1"/>
  <c r="J1271" i="1"/>
  <c r="J1272" i="1"/>
  <c r="J1273" i="1"/>
  <c r="O1274" i="1"/>
  <c r="O1275" i="1"/>
  <c r="O1292" i="1"/>
  <c r="O1293" i="1"/>
  <c r="O1294" i="1"/>
  <c r="O1298" i="1"/>
  <c r="J1310" i="1"/>
  <c r="O1314" i="1"/>
  <c r="J1316" i="1"/>
  <c r="J1317" i="1"/>
  <c r="J1322" i="1"/>
  <c r="J1323" i="1"/>
  <c r="O1324" i="1"/>
  <c r="J1331" i="1"/>
  <c r="J1332" i="1"/>
  <c r="O1333" i="1"/>
  <c r="J1334" i="1"/>
  <c r="J1335" i="1"/>
  <c r="J1336" i="1"/>
  <c r="O1338" i="1"/>
  <c r="O1358" i="1"/>
  <c r="O1359" i="1"/>
  <c r="J1372" i="1"/>
  <c r="K1372" i="1" s="1"/>
  <c r="L1372" i="1" s="1"/>
  <c r="J1373" i="1"/>
  <c r="J1390" i="1"/>
  <c r="J1392" i="1"/>
  <c r="J1393" i="1"/>
  <c r="J1394" i="1"/>
  <c r="O1398" i="1"/>
  <c r="O1410" i="1"/>
  <c r="O1411" i="1"/>
  <c r="O1418" i="1"/>
  <c r="J1430" i="1"/>
  <c r="J1431" i="1"/>
  <c r="O1438" i="1"/>
  <c r="O1450" i="1"/>
  <c r="O1451" i="1"/>
  <c r="J1454" i="1"/>
  <c r="J1455" i="1"/>
  <c r="J1456" i="1"/>
  <c r="O1458" i="1"/>
  <c r="O1470" i="1"/>
  <c r="O1471" i="1"/>
  <c r="O1490" i="1"/>
  <c r="O1491" i="1"/>
  <c r="J1492" i="1"/>
  <c r="J1493" i="1"/>
  <c r="J1494" i="1"/>
  <c r="O1498" i="1"/>
  <c r="J1512" i="1"/>
  <c r="J1513" i="1"/>
  <c r="J1514" i="1"/>
  <c r="O1518" i="1"/>
  <c r="O1519" i="1"/>
  <c r="J1522" i="1"/>
  <c r="J1523" i="1"/>
  <c r="O1526" i="1"/>
  <c r="J1530" i="1"/>
  <c r="J1531" i="1"/>
  <c r="J1532" i="1"/>
  <c r="J1533" i="1"/>
  <c r="O1550" i="1"/>
  <c r="O1551" i="1"/>
  <c r="J1554" i="1"/>
  <c r="J1555" i="1"/>
  <c r="O1558" i="1"/>
  <c r="J1572" i="1"/>
  <c r="J1573" i="1"/>
  <c r="O1594" i="1"/>
  <c r="J1610" i="1"/>
  <c r="J1611" i="1"/>
  <c r="J1612" i="1"/>
  <c r="J1613" i="1"/>
  <c r="K1613" i="1" s="1"/>
  <c r="L1613" i="1" s="1"/>
  <c r="J1614" i="1"/>
  <c r="J1615" i="1"/>
  <c r="O1618" i="1"/>
  <c r="O1619" i="1"/>
  <c r="O1638" i="1"/>
  <c r="J1654" i="1"/>
  <c r="J1655" i="1"/>
  <c r="O1658" i="1"/>
  <c r="O1674" i="1"/>
  <c r="O1675" i="1"/>
  <c r="O1698" i="1"/>
  <c r="J1716" i="1"/>
  <c r="O1730" i="1"/>
  <c r="O1731" i="1"/>
  <c r="O1738" i="1"/>
  <c r="O1739" i="1"/>
  <c r="O1750" i="1"/>
  <c r="O1751" i="1"/>
  <c r="O1758" i="1"/>
  <c r="J1770" i="1"/>
  <c r="J1771" i="1"/>
  <c r="O1774" i="1"/>
  <c r="O1775" i="1"/>
  <c r="O1776" i="1"/>
  <c r="O1778" i="1"/>
  <c r="O1779" i="1"/>
  <c r="O1790" i="1"/>
  <c r="O1791" i="1"/>
  <c r="J1792" i="1"/>
  <c r="O1793" i="1"/>
  <c r="J1794" i="1"/>
  <c r="O1798" i="1"/>
  <c r="F8" i="1"/>
  <c r="F29" i="2"/>
  <c r="F61" i="2"/>
  <c r="F93" i="2"/>
  <c r="F125" i="2"/>
  <c r="F157" i="2"/>
  <c r="F189" i="2"/>
  <c r="F213" i="2"/>
  <c r="F245" i="2"/>
  <c r="F277" i="2"/>
  <c r="F309" i="2"/>
  <c r="F341" i="2"/>
  <c r="F373" i="2"/>
  <c r="F405" i="2"/>
  <c r="F445" i="2"/>
  <c r="F477" i="2"/>
  <c r="F509" i="2"/>
  <c r="F541" i="2"/>
  <c r="F573" i="2"/>
  <c r="F605" i="2"/>
  <c r="F637" i="2"/>
  <c r="F669" i="2"/>
  <c r="F693" i="2"/>
  <c r="F725" i="2"/>
  <c r="F757" i="2"/>
  <c r="F837" i="2"/>
  <c r="F869" i="2"/>
  <c r="F901" i="2"/>
  <c r="F933" i="2"/>
  <c r="F965" i="2"/>
  <c r="F1005" i="2"/>
  <c r="F1109" i="2"/>
  <c r="F1149" i="2"/>
  <c r="F1221" i="2"/>
  <c r="F1245" i="2"/>
  <c r="F1285" i="2"/>
  <c r="F1317" i="2"/>
  <c r="F1349" i="2"/>
  <c r="F1373" i="2"/>
  <c r="F1397" i="2"/>
  <c r="F1429" i="2"/>
  <c r="F1477" i="2"/>
  <c r="F14" i="2"/>
  <c r="F46" i="2"/>
  <c r="F78" i="2"/>
  <c r="F110" i="2"/>
  <c r="F142" i="2"/>
  <c r="F174" i="2"/>
  <c r="F206" i="2"/>
  <c r="F238" i="2"/>
  <c r="F318" i="2"/>
  <c r="F350" i="2"/>
  <c r="F382" i="2"/>
  <c r="F414" i="2"/>
  <c r="F518" i="2"/>
  <c r="F550" i="2"/>
  <c r="F574" i="2"/>
  <c r="F590" i="2"/>
  <c r="F622" i="2"/>
  <c r="F670" i="2"/>
  <c r="F782" i="2"/>
  <c r="F814" i="2"/>
  <c r="F854" i="2"/>
  <c r="F886" i="2"/>
  <c r="F918" i="2"/>
  <c r="F950" i="2"/>
  <c r="F982" i="2"/>
  <c r="F1014" i="2"/>
  <c r="F1046" i="2"/>
  <c r="F1078" i="2"/>
  <c r="F1110" i="2"/>
  <c r="F1112" i="2"/>
  <c r="F1142" i="2"/>
  <c r="F1174" i="2"/>
  <c r="F1214" i="2"/>
  <c r="F1278" i="2"/>
  <c r="F1302" i="2"/>
  <c r="F1336" i="2"/>
  <c r="F1334" i="2"/>
  <c r="F1470" i="2"/>
  <c r="F1134" i="2"/>
  <c r="F951" i="2"/>
  <c r="F1095" i="2"/>
  <c r="F1103" i="2"/>
  <c r="F1223" i="2"/>
  <c r="F1231" i="2"/>
  <c r="F1359" i="2"/>
  <c r="F1383" i="2"/>
  <c r="F1431" i="2"/>
  <c r="F1437" i="2"/>
  <c r="F1287" i="2"/>
  <c r="F750" i="2"/>
  <c r="F406" i="2"/>
  <c r="F150" i="2"/>
  <c r="F22" i="2"/>
  <c r="F16" i="2"/>
  <c r="F1062" i="2"/>
  <c r="F21" i="2"/>
  <c r="F53" i="2"/>
  <c r="F77" i="2"/>
  <c r="F109" i="2"/>
  <c r="F141" i="2"/>
  <c r="F173" i="2"/>
  <c r="F205" i="2"/>
  <c r="F237" i="2"/>
  <c r="F269" i="2"/>
  <c r="F301" i="2"/>
  <c r="F333" i="2"/>
  <c r="F357" i="2"/>
  <c r="F389" i="2"/>
  <c r="F421" i="2"/>
  <c r="F453" i="2"/>
  <c r="F493" i="2"/>
  <c r="F525" i="2"/>
  <c r="F557" i="2"/>
  <c r="F589" i="2"/>
  <c r="F621" i="2"/>
  <c r="F653" i="2"/>
  <c r="F685" i="2"/>
  <c r="F717" i="2"/>
  <c r="F749" i="2"/>
  <c r="F781" i="2"/>
  <c r="F813" i="2"/>
  <c r="F845" i="2"/>
  <c r="F877" i="2"/>
  <c r="F909" i="2"/>
  <c r="F941" i="2"/>
  <c r="F973" i="2"/>
  <c r="F997" i="2"/>
  <c r="F1029" i="2"/>
  <c r="F1093" i="2"/>
  <c r="F1165" i="2"/>
  <c r="F1293" i="2"/>
  <c r="F1461" i="2"/>
  <c r="F30" i="2"/>
  <c r="F62" i="2"/>
  <c r="F94" i="2"/>
  <c r="F446" i="2"/>
  <c r="F478" i="2"/>
  <c r="F510" i="2"/>
  <c r="F542" i="2"/>
  <c r="F566" i="2"/>
  <c r="F646" i="2"/>
  <c r="F678" i="2"/>
  <c r="F702" i="2"/>
  <c r="F734" i="2"/>
  <c r="F766" i="2"/>
  <c r="F798" i="2"/>
  <c r="F846" i="2"/>
  <c r="F878" i="2"/>
  <c r="F910" i="2"/>
  <c r="F998" i="2"/>
  <c r="F1030" i="2"/>
  <c r="F1054" i="2"/>
  <c r="F1086" i="2"/>
  <c r="F1118" i="2"/>
  <c r="F1120" i="2"/>
  <c r="F1150" i="2"/>
  <c r="F1190" i="2"/>
  <c r="F1222" i="2"/>
  <c r="F1246" i="2"/>
  <c r="F1248" i="2"/>
  <c r="F1318" i="2"/>
  <c r="F1350" i="2"/>
  <c r="F1382" i="2"/>
  <c r="F1384" i="2"/>
  <c r="F1438" i="2"/>
  <c r="F1309" i="2"/>
  <c r="F1167" i="2"/>
  <c r="F1472" i="2"/>
  <c r="F1295" i="2"/>
  <c r="F1262" i="2"/>
  <c r="F502" i="2"/>
  <c r="F13" i="2"/>
  <c r="F45" i="2"/>
  <c r="F85" i="2"/>
  <c r="F117" i="2"/>
  <c r="F149" i="2"/>
  <c r="F181" i="2"/>
  <c r="F221" i="2"/>
  <c r="F253" i="2"/>
  <c r="F285" i="2"/>
  <c r="F325" i="2"/>
  <c r="F365" i="2"/>
  <c r="F397" i="2"/>
  <c r="F429" i="2"/>
  <c r="F461" i="2"/>
  <c r="F485" i="2"/>
  <c r="F517" i="2"/>
  <c r="F549" i="2"/>
  <c r="F581" i="2"/>
  <c r="F613" i="2"/>
  <c r="F645" i="2"/>
  <c r="F677" i="2"/>
  <c r="F709" i="2"/>
  <c r="F741" i="2"/>
  <c r="F773" i="2"/>
  <c r="F821" i="2"/>
  <c r="F861" i="2"/>
  <c r="F885" i="2"/>
  <c r="F917" i="2"/>
  <c r="F949" i="2"/>
  <c r="F981" i="2"/>
  <c r="F1013" i="2"/>
  <c r="F1037" i="2"/>
  <c r="F1069" i="2"/>
  <c r="F1101" i="2"/>
  <c r="F1125" i="2"/>
  <c r="F1157" i="2"/>
  <c r="F1173" i="2"/>
  <c r="F1197" i="2"/>
  <c r="F1229" i="2"/>
  <c r="F1253" i="2"/>
  <c r="F1277" i="2"/>
  <c r="F1301" i="2"/>
  <c r="F1325" i="2"/>
  <c r="F1421" i="2"/>
  <c r="F126" i="2"/>
  <c r="F158" i="2"/>
  <c r="F190" i="2"/>
  <c r="F222" i="2"/>
  <c r="F254" i="2"/>
  <c r="F286" i="2"/>
  <c r="F366" i="2"/>
  <c r="F398" i="2"/>
  <c r="F494" i="2"/>
  <c r="F496" i="2"/>
  <c r="F534" i="2"/>
  <c r="F598" i="2"/>
  <c r="F638" i="2"/>
  <c r="F662" i="2"/>
  <c r="F694" i="2"/>
  <c r="F718" i="2"/>
  <c r="F742" i="2"/>
  <c r="F774" i="2"/>
  <c r="F862" i="2"/>
  <c r="F894" i="2"/>
  <c r="F934" i="2"/>
  <c r="F958" i="2"/>
  <c r="F990" i="2"/>
  <c r="F1022" i="2"/>
  <c r="F1094" i="2"/>
  <c r="F1126" i="2"/>
  <c r="F1128" i="2"/>
  <c r="F1182" i="2"/>
  <c r="F1238" i="2"/>
  <c r="F1240" i="2"/>
  <c r="F1270" i="2"/>
  <c r="F1462" i="2"/>
  <c r="F1279" i="2"/>
  <c r="F1399" i="2"/>
  <c r="F1352" i="2"/>
  <c r="F1326" i="2"/>
  <c r="F1006" i="2"/>
  <c r="F37" i="2"/>
  <c r="F69" i="2"/>
  <c r="F101" i="2"/>
  <c r="F133" i="2"/>
  <c r="F165" i="2"/>
  <c r="F197" i="2"/>
  <c r="F229" i="2"/>
  <c r="F261" i="2"/>
  <c r="F293" i="2"/>
  <c r="F317" i="2"/>
  <c r="F349" i="2"/>
  <c r="F381" i="2"/>
  <c r="F413" i="2"/>
  <c r="F437" i="2"/>
  <c r="F469" i="2"/>
  <c r="F501" i="2"/>
  <c r="F533" i="2"/>
  <c r="F565" i="2"/>
  <c r="F597" i="2"/>
  <c r="F629" i="2"/>
  <c r="F661" i="2"/>
  <c r="F701" i="2"/>
  <c r="F733" i="2"/>
  <c r="F765" i="2"/>
  <c r="F789" i="2"/>
  <c r="F829" i="2"/>
  <c r="F853" i="2"/>
  <c r="F893" i="2"/>
  <c r="F895" i="2"/>
  <c r="F925" i="2"/>
  <c r="F957" i="2"/>
  <c r="F989" i="2"/>
  <c r="F1021" i="2"/>
  <c r="F1053" i="2"/>
  <c r="F1117" i="2"/>
  <c r="F1141" i="2"/>
  <c r="F1205" i="2"/>
  <c r="F1237" i="2"/>
  <c r="F1269" i="2"/>
  <c r="F1341" i="2"/>
  <c r="F1365" i="2"/>
  <c r="F1405" i="2"/>
  <c r="F1453" i="2"/>
  <c r="F1413" i="2"/>
  <c r="F1381" i="2"/>
  <c r="F1189" i="2"/>
  <c r="F270" i="2"/>
  <c r="F302" i="2"/>
  <c r="F334" i="2"/>
  <c r="F430" i="2"/>
  <c r="F462" i="2"/>
  <c r="F526" i="2"/>
  <c r="F558" i="2"/>
  <c r="F632" i="2"/>
  <c r="F630" i="2"/>
  <c r="F654" i="2"/>
  <c r="F686" i="2"/>
  <c r="F726" i="2"/>
  <c r="F758" i="2"/>
  <c r="F790" i="2"/>
  <c r="F806" i="2"/>
  <c r="F838" i="2"/>
  <c r="F870" i="2"/>
  <c r="F902" i="2"/>
  <c r="F926" i="2"/>
  <c r="F942" i="2"/>
  <c r="F974" i="2"/>
  <c r="F1038" i="2"/>
  <c r="F1070" i="2"/>
  <c r="F1102" i="2"/>
  <c r="F1104" i="2"/>
  <c r="F1198" i="2"/>
  <c r="F1230" i="2"/>
  <c r="F1232" i="2"/>
  <c r="F1254" i="2"/>
  <c r="F1256" i="2"/>
  <c r="F1358" i="2"/>
  <c r="F1374" i="2"/>
  <c r="F1406" i="2"/>
  <c r="F1430" i="2"/>
  <c r="F1479" i="2"/>
  <c r="F1085" i="2"/>
  <c r="F1408" i="2"/>
  <c r="F1390" i="2"/>
  <c r="F1376" i="2"/>
  <c r="F1367" i="2"/>
  <c r="F1333" i="2"/>
  <c r="F1181" i="2"/>
  <c r="F1151" i="2"/>
  <c r="F1072" i="2"/>
  <c r="F512" i="2"/>
  <c r="F23" i="2"/>
  <c r="F25" i="2"/>
  <c r="F55" i="2"/>
  <c r="F57" i="2"/>
  <c r="F95" i="2"/>
  <c r="F127" i="2"/>
  <c r="F159" i="2"/>
  <c r="F199" i="2"/>
  <c r="F201" i="2"/>
  <c r="F231" i="2"/>
  <c r="F233" i="2"/>
  <c r="F263" i="2"/>
  <c r="F265" i="2"/>
  <c r="F279" i="2"/>
  <c r="F281" i="2"/>
  <c r="F311" i="2"/>
  <c r="F313" i="2"/>
  <c r="F343" i="2"/>
  <c r="F345" i="2"/>
  <c r="F375" i="2"/>
  <c r="F377" i="2"/>
  <c r="F415" i="2"/>
  <c r="F447" i="2"/>
  <c r="F479" i="2"/>
  <c r="F511" i="2"/>
  <c r="F513" i="2"/>
  <c r="F543" i="2"/>
  <c r="F545" i="2"/>
  <c r="F575" i="2"/>
  <c r="F577" i="2"/>
  <c r="F607" i="2"/>
  <c r="F609" i="2"/>
  <c r="F639" i="2"/>
  <c r="F641" i="2"/>
  <c r="F679" i="2"/>
  <c r="F713" i="2"/>
  <c r="F711" i="2"/>
  <c r="F743" i="2"/>
  <c r="F769" i="2"/>
  <c r="F799" i="2"/>
  <c r="F833" i="2"/>
  <c r="F831" i="2"/>
  <c r="F871" i="2"/>
  <c r="F905" i="2"/>
  <c r="F935" i="2"/>
  <c r="F937" i="2"/>
  <c r="F969" i="2"/>
  <c r="F967" i="2"/>
  <c r="F999" i="2"/>
  <c r="F1033" i="2"/>
  <c r="F1055" i="2"/>
  <c r="F1087" i="2"/>
  <c r="F1089" i="2"/>
  <c r="F1119" i="2"/>
  <c r="F1153" i="2"/>
  <c r="F1183" i="2"/>
  <c r="F1217" i="2"/>
  <c r="F1247" i="2"/>
  <c r="F1271" i="2"/>
  <c r="F1273" i="2"/>
  <c r="F1297" i="2"/>
  <c r="F1327" i="2"/>
  <c r="F1439" i="2"/>
  <c r="F1463" i="2"/>
  <c r="F1361" i="2"/>
  <c r="F40" i="2"/>
  <c r="F42" i="2"/>
  <c r="F72" i="2"/>
  <c r="F74" i="2"/>
  <c r="F112" i="2"/>
  <c r="F144" i="2"/>
  <c r="F176" i="2"/>
  <c r="F208" i="2"/>
  <c r="F240" i="2"/>
  <c r="F272" i="2"/>
  <c r="F304" i="2"/>
  <c r="F336" i="2"/>
  <c r="F368" i="2"/>
  <c r="F392" i="2"/>
  <c r="F394" i="2"/>
  <c r="F424" i="2"/>
  <c r="F426" i="2"/>
  <c r="F456" i="2"/>
  <c r="F458" i="2"/>
  <c r="F488" i="2"/>
  <c r="F490" i="2"/>
  <c r="F528" i="2"/>
  <c r="F530" i="2"/>
  <c r="F560" i="2"/>
  <c r="F562" i="2"/>
  <c r="F586" i="2"/>
  <c r="F584" i="2"/>
  <c r="F618" i="2"/>
  <c r="F616" i="2"/>
  <c r="F682" i="2"/>
  <c r="F680" i="2"/>
  <c r="F712" i="2"/>
  <c r="F714" i="2"/>
  <c r="F744" i="2"/>
  <c r="F784" i="2"/>
  <c r="F786" i="2"/>
  <c r="F816" i="2"/>
  <c r="F848" i="2"/>
  <c r="F850" i="2"/>
  <c r="F880" i="2"/>
  <c r="F882" i="2"/>
  <c r="F912" i="2"/>
  <c r="F914" i="2"/>
  <c r="F928" i="2"/>
  <c r="F930" i="2"/>
  <c r="F944" i="2"/>
  <c r="F952" i="2"/>
  <c r="F954" i="2"/>
  <c r="F968" i="2"/>
  <c r="F970" i="2"/>
  <c r="F992" i="2"/>
  <c r="F1000" i="2"/>
  <c r="F1008" i="2"/>
  <c r="F1010" i="2"/>
  <c r="F1016" i="2"/>
  <c r="F1024" i="2"/>
  <c r="F1026" i="2"/>
  <c r="F1032" i="2"/>
  <c r="F1034" i="2"/>
  <c r="F1040" i="2"/>
  <c r="F1042" i="2"/>
  <c r="F1048" i="2"/>
  <c r="F1050" i="2"/>
  <c r="F1056" i="2"/>
  <c r="F1064" i="2"/>
  <c r="F1066" i="2"/>
  <c r="F1074" i="2"/>
  <c r="F1080" i="2"/>
  <c r="F1088" i="2"/>
  <c r="F1096" i="2"/>
  <c r="F1098" i="2"/>
  <c r="F1106" i="2"/>
  <c r="F1114" i="2"/>
  <c r="F1122" i="2"/>
  <c r="F1136" i="2"/>
  <c r="F1144" i="2"/>
  <c r="F1152" i="2"/>
  <c r="F1160" i="2"/>
  <c r="F1162" i="2"/>
  <c r="F1170" i="2"/>
  <c r="F1178" i="2"/>
  <c r="F1186" i="2"/>
  <c r="F1200" i="2"/>
  <c r="F1208" i="2"/>
  <c r="F1216" i="2"/>
  <c r="F1224" i="2"/>
  <c r="F1226" i="2"/>
  <c r="F1234" i="2"/>
  <c r="F1242" i="2"/>
  <c r="F1250" i="2"/>
  <c r="F1264" i="2"/>
  <c r="F1272" i="2"/>
  <c r="F1280" i="2"/>
  <c r="F1288" i="2"/>
  <c r="F1290" i="2"/>
  <c r="F1298" i="2"/>
  <c r="F1306" i="2"/>
  <c r="F1314" i="2"/>
  <c r="F1328" i="2"/>
  <c r="F1354" i="2"/>
  <c r="F1392" i="2"/>
  <c r="F1418" i="2"/>
  <c r="F1482" i="2"/>
  <c r="F1440" i="2"/>
  <c r="F1426" i="2"/>
  <c r="F1416" i="2"/>
  <c r="F1402" i="2"/>
  <c r="F1393" i="2"/>
  <c r="F1370" i="2"/>
  <c r="F1360" i="2"/>
  <c r="F1346" i="2"/>
  <c r="F1320" i="2"/>
  <c r="F1218" i="2"/>
  <c r="F1090" i="2"/>
  <c r="F1018" i="2"/>
  <c r="F946" i="2"/>
  <c r="F681" i="2"/>
  <c r="F31" i="2"/>
  <c r="F63" i="2"/>
  <c r="F79" i="2"/>
  <c r="F111" i="2"/>
  <c r="F143" i="2"/>
  <c r="F175" i="2"/>
  <c r="F207" i="2"/>
  <c r="F239" i="2"/>
  <c r="F271" i="2"/>
  <c r="F303" i="2"/>
  <c r="F319" i="2"/>
  <c r="F351" i="2"/>
  <c r="F383" i="2"/>
  <c r="F407" i="2"/>
  <c r="F409" i="2"/>
  <c r="F439" i="2"/>
  <c r="F441" i="2"/>
  <c r="F471" i="2"/>
  <c r="F473" i="2"/>
  <c r="F503" i="2"/>
  <c r="F505" i="2"/>
  <c r="F535" i="2"/>
  <c r="F537" i="2"/>
  <c r="F567" i="2"/>
  <c r="F569" i="2"/>
  <c r="F599" i="2"/>
  <c r="F601" i="2"/>
  <c r="F631" i="2"/>
  <c r="F633" i="2"/>
  <c r="F663" i="2"/>
  <c r="F665" i="2"/>
  <c r="F695" i="2"/>
  <c r="F697" i="2"/>
  <c r="F727" i="2"/>
  <c r="F729" i="2"/>
  <c r="F761" i="2"/>
  <c r="F759" i="2"/>
  <c r="F783" i="2"/>
  <c r="F815" i="2"/>
  <c r="F817" i="2"/>
  <c r="F849" i="2"/>
  <c r="F889" i="2"/>
  <c r="F887" i="2"/>
  <c r="F919" i="2"/>
  <c r="F961" i="2"/>
  <c r="F959" i="2"/>
  <c r="F991" i="2"/>
  <c r="F993" i="2"/>
  <c r="F1025" i="2"/>
  <c r="F1071" i="2"/>
  <c r="F1105" i="2"/>
  <c r="F1135" i="2"/>
  <c r="F1207" i="2"/>
  <c r="F1209" i="2"/>
  <c r="F1233" i="2"/>
  <c r="F1255" i="2"/>
  <c r="F1289" i="2"/>
  <c r="F1351" i="2"/>
  <c r="F921" i="2"/>
  <c r="F903" i="2"/>
  <c r="F321" i="2"/>
  <c r="F241" i="2"/>
  <c r="F209" i="2"/>
  <c r="F129" i="2"/>
  <c r="F81" i="2"/>
  <c r="F32" i="2"/>
  <c r="F64" i="2"/>
  <c r="F96" i="2"/>
  <c r="F128" i="2"/>
  <c r="F152" i="2"/>
  <c r="F154" i="2"/>
  <c r="F184" i="2"/>
  <c r="F186" i="2"/>
  <c r="F216" i="2"/>
  <c r="F218" i="2"/>
  <c r="F248" i="2"/>
  <c r="F250" i="2"/>
  <c r="F280" i="2"/>
  <c r="F282" i="2"/>
  <c r="F312" i="2"/>
  <c r="F314" i="2"/>
  <c r="F360" i="2"/>
  <c r="F362" i="2"/>
  <c r="F400" i="2"/>
  <c r="F432" i="2"/>
  <c r="F472" i="2"/>
  <c r="F474" i="2"/>
  <c r="F504" i="2"/>
  <c r="F538" i="2"/>
  <c r="F536" i="2"/>
  <c r="F568" i="2"/>
  <c r="F570" i="2"/>
  <c r="F594" i="2"/>
  <c r="F592" i="2"/>
  <c r="F634" i="2"/>
  <c r="F674" i="2"/>
  <c r="F672" i="2"/>
  <c r="F696" i="2"/>
  <c r="F698" i="2"/>
  <c r="F728" i="2"/>
  <c r="F730" i="2"/>
  <c r="F768" i="2"/>
  <c r="F770" i="2"/>
  <c r="F800" i="2"/>
  <c r="F802" i="2"/>
  <c r="F832" i="2"/>
  <c r="F834" i="2"/>
  <c r="F872" i="2"/>
  <c r="F904" i="2"/>
  <c r="F906" i="2"/>
  <c r="F960" i="2"/>
  <c r="F962" i="2"/>
  <c r="F1449" i="2"/>
  <c r="F1345" i="2"/>
  <c r="F1319" i="2"/>
  <c r="F1266" i="2"/>
  <c r="F1239" i="2"/>
  <c r="F1215" i="2"/>
  <c r="F1138" i="2"/>
  <c r="F1111" i="2"/>
  <c r="F648" i="2"/>
  <c r="F17" i="2"/>
  <c r="F15" i="2"/>
  <c r="F47" i="2"/>
  <c r="F87" i="2"/>
  <c r="F89" i="2"/>
  <c r="F119" i="2"/>
  <c r="F121" i="2"/>
  <c r="F151" i="2"/>
  <c r="F153" i="2"/>
  <c r="F183" i="2"/>
  <c r="F185" i="2"/>
  <c r="F215" i="2"/>
  <c r="F217" i="2"/>
  <c r="F247" i="2"/>
  <c r="F249" i="2"/>
  <c r="F287" i="2"/>
  <c r="F327" i="2"/>
  <c r="F329" i="2"/>
  <c r="F359" i="2"/>
  <c r="F361" i="2"/>
  <c r="F399" i="2"/>
  <c r="F431" i="2"/>
  <c r="F463" i="2"/>
  <c r="F495" i="2"/>
  <c r="F527" i="2"/>
  <c r="F529" i="2"/>
  <c r="F559" i="2"/>
  <c r="F561" i="2"/>
  <c r="F591" i="2"/>
  <c r="F593" i="2"/>
  <c r="F623" i="2"/>
  <c r="F625" i="2"/>
  <c r="F655" i="2"/>
  <c r="F657" i="2"/>
  <c r="F687" i="2"/>
  <c r="F721" i="2"/>
  <c r="F751" i="2"/>
  <c r="F753" i="2"/>
  <c r="F791" i="2"/>
  <c r="F825" i="2"/>
  <c r="F855" i="2"/>
  <c r="F857" i="2"/>
  <c r="F879" i="2"/>
  <c r="F881" i="2"/>
  <c r="F911" i="2"/>
  <c r="F943" i="2"/>
  <c r="F945" i="2"/>
  <c r="F977" i="2"/>
  <c r="F1007" i="2"/>
  <c r="F1009" i="2"/>
  <c r="F1041" i="2"/>
  <c r="F1063" i="2"/>
  <c r="F1065" i="2"/>
  <c r="F1097" i="2"/>
  <c r="F1127" i="2"/>
  <c r="F1161" i="2"/>
  <c r="F1191" i="2"/>
  <c r="F1225" i="2"/>
  <c r="F1263" i="2"/>
  <c r="F1407" i="2"/>
  <c r="F975" i="2"/>
  <c r="F481" i="2"/>
  <c r="F449" i="2"/>
  <c r="F417" i="2"/>
  <c r="F385" i="2"/>
  <c r="F353" i="2"/>
  <c r="F161" i="2"/>
  <c r="F24" i="2"/>
  <c r="F26" i="2"/>
  <c r="F56" i="2"/>
  <c r="F58" i="2"/>
  <c r="F88" i="2"/>
  <c r="F90" i="2"/>
  <c r="F120" i="2"/>
  <c r="F122" i="2"/>
  <c r="F160" i="2"/>
  <c r="F192" i="2"/>
  <c r="F224" i="2"/>
  <c r="F256" i="2"/>
  <c r="F288" i="2"/>
  <c r="F320" i="2"/>
  <c r="F344" i="2"/>
  <c r="F346" i="2"/>
  <c r="F376" i="2"/>
  <c r="F378" i="2"/>
  <c r="F408" i="2"/>
  <c r="F410" i="2"/>
  <c r="F440" i="2"/>
  <c r="F442" i="2"/>
  <c r="F464" i="2"/>
  <c r="F520" i="2"/>
  <c r="F522" i="2"/>
  <c r="F554" i="2"/>
  <c r="F552" i="2"/>
  <c r="F600" i="2"/>
  <c r="F624" i="2"/>
  <c r="F656" i="2"/>
  <c r="F658" i="2"/>
  <c r="F688" i="2"/>
  <c r="F720" i="2"/>
  <c r="F722" i="2"/>
  <c r="F760" i="2"/>
  <c r="F792" i="2"/>
  <c r="F794" i="2"/>
  <c r="F824" i="2"/>
  <c r="F826" i="2"/>
  <c r="F856" i="2"/>
  <c r="F858" i="2"/>
  <c r="F888" i="2"/>
  <c r="F920" i="2"/>
  <c r="F922" i="2"/>
  <c r="F976" i="2"/>
  <c r="F978" i="2"/>
  <c r="F10" i="2"/>
  <c r="F1471" i="2"/>
  <c r="F1448" i="2"/>
  <c r="F1415" i="2"/>
  <c r="F1400" i="2"/>
  <c r="F1391" i="2"/>
  <c r="F1378" i="2"/>
  <c r="F1344" i="2"/>
  <c r="F1330" i="2"/>
  <c r="F1312" i="2"/>
  <c r="F1305" i="2"/>
  <c r="F1296" i="2"/>
  <c r="F1210" i="2"/>
  <c r="F1192" i="2"/>
  <c r="F1185" i="2"/>
  <c r="F1177" i="2"/>
  <c r="F1168" i="2"/>
  <c r="F1082" i="2"/>
  <c r="F1039" i="2"/>
  <c r="F1031" i="2"/>
  <c r="F1023" i="2"/>
  <c r="F873" i="2"/>
  <c r="F801" i="2"/>
  <c r="F785" i="2"/>
  <c r="F767" i="2"/>
  <c r="F689" i="2"/>
  <c r="F602" i="2"/>
  <c r="F39" i="2"/>
  <c r="F41" i="2"/>
  <c r="F71" i="2"/>
  <c r="F73" i="2"/>
  <c r="F103" i="2"/>
  <c r="F105" i="2"/>
  <c r="F135" i="2"/>
  <c r="F137" i="2"/>
  <c r="F167" i="2"/>
  <c r="F169" i="2"/>
  <c r="F191" i="2"/>
  <c r="F223" i="2"/>
  <c r="F255" i="2"/>
  <c r="F295" i="2"/>
  <c r="F297" i="2"/>
  <c r="F335" i="2"/>
  <c r="F367" i="2"/>
  <c r="F391" i="2"/>
  <c r="F393" i="2"/>
  <c r="F423" i="2"/>
  <c r="F425" i="2"/>
  <c r="F455" i="2"/>
  <c r="F457" i="2"/>
  <c r="F487" i="2"/>
  <c r="F489" i="2"/>
  <c r="F519" i="2"/>
  <c r="F551" i="2"/>
  <c r="F553" i="2"/>
  <c r="F583" i="2"/>
  <c r="F585" i="2"/>
  <c r="F615" i="2"/>
  <c r="F617" i="2"/>
  <c r="F647" i="2"/>
  <c r="F671" i="2"/>
  <c r="F673" i="2"/>
  <c r="F705" i="2"/>
  <c r="F703" i="2"/>
  <c r="F735" i="2"/>
  <c r="F737" i="2"/>
  <c r="F777" i="2"/>
  <c r="F807" i="2"/>
  <c r="F809" i="2"/>
  <c r="F841" i="2"/>
  <c r="F839" i="2"/>
  <c r="F863" i="2"/>
  <c r="F865" i="2"/>
  <c r="F897" i="2"/>
  <c r="F927" i="2"/>
  <c r="F953" i="2"/>
  <c r="F983" i="2"/>
  <c r="F985" i="2"/>
  <c r="F1017" i="2"/>
  <c r="F1015" i="2"/>
  <c r="F1047" i="2"/>
  <c r="F1049" i="2"/>
  <c r="F1079" i="2"/>
  <c r="F1143" i="2"/>
  <c r="F1145" i="2"/>
  <c r="F1169" i="2"/>
  <c r="F1199" i="2"/>
  <c r="F1281" i="2"/>
  <c r="F1311" i="2"/>
  <c r="F1335" i="2"/>
  <c r="F1337" i="2"/>
  <c r="F1375" i="2"/>
  <c r="F1473" i="2"/>
  <c r="F1441" i="2"/>
  <c r="F1321" i="2"/>
  <c r="F719" i="2"/>
  <c r="F465" i="2"/>
  <c r="F289" i="2"/>
  <c r="F177" i="2"/>
  <c r="F145" i="2"/>
  <c r="F97" i="2"/>
  <c r="F65" i="2"/>
  <c r="F48" i="2"/>
  <c r="F80" i="2"/>
  <c r="F104" i="2"/>
  <c r="F106" i="2"/>
  <c r="F136" i="2"/>
  <c r="F138" i="2"/>
  <c r="F168" i="2"/>
  <c r="F170" i="2"/>
  <c r="F200" i="2"/>
  <c r="F202" i="2"/>
  <c r="F232" i="2"/>
  <c r="F234" i="2"/>
  <c r="F264" i="2"/>
  <c r="F266" i="2"/>
  <c r="F296" i="2"/>
  <c r="F298" i="2"/>
  <c r="F328" i="2"/>
  <c r="F330" i="2"/>
  <c r="F352" i="2"/>
  <c r="F384" i="2"/>
  <c r="F416" i="2"/>
  <c r="F448" i="2"/>
  <c r="F480" i="2"/>
  <c r="F514" i="2"/>
  <c r="F544" i="2"/>
  <c r="F546" i="2"/>
  <c r="F576" i="2"/>
  <c r="F578" i="2"/>
  <c r="F608" i="2"/>
  <c r="F610" i="2"/>
  <c r="F640" i="2"/>
  <c r="F642" i="2"/>
  <c r="F664" i="2"/>
  <c r="F704" i="2"/>
  <c r="F706" i="2"/>
  <c r="F736" i="2"/>
  <c r="F752" i="2"/>
  <c r="F754" i="2"/>
  <c r="F776" i="2"/>
  <c r="F778" i="2"/>
  <c r="F808" i="2"/>
  <c r="F810" i="2"/>
  <c r="F840" i="2"/>
  <c r="F842" i="2"/>
  <c r="F864" i="2"/>
  <c r="F896" i="2"/>
  <c r="F898" i="2"/>
  <c r="F936" i="2"/>
  <c r="F938" i="2"/>
  <c r="F984" i="2"/>
  <c r="F986" i="2"/>
  <c r="F1456" i="2"/>
  <c r="F1480" i="2"/>
  <c r="F1466" i="2"/>
  <c r="F1447" i="2"/>
  <c r="F1434" i="2"/>
  <c r="F1424" i="2"/>
  <c r="F1410" i="2"/>
  <c r="F1368" i="2"/>
  <c r="F1304" i="2"/>
  <c r="F1265" i="2"/>
  <c r="F1258" i="2"/>
  <c r="F1184" i="2"/>
  <c r="F1176" i="2"/>
  <c r="F1137" i="2"/>
  <c r="F1130" i="2"/>
  <c r="F1058" i="2"/>
  <c r="F847" i="2"/>
  <c r="F823" i="2"/>
  <c r="F793" i="2"/>
  <c r="F775" i="2"/>
  <c r="F666" i="2"/>
  <c r="F8" i="3"/>
  <c r="F879" i="3"/>
  <c r="F740" i="3"/>
  <c r="F724" i="3"/>
  <c r="F492" i="3"/>
  <c r="F244" i="3"/>
  <c r="F252" i="3"/>
  <c r="F964" i="3"/>
  <c r="F993" i="3"/>
  <c r="F860" i="3"/>
  <c r="F772" i="3"/>
  <c r="F12" i="3"/>
  <c r="F748" i="3"/>
  <c r="F583" i="3"/>
  <c r="F108" i="3"/>
  <c r="F892" i="3"/>
  <c r="F802" i="3"/>
  <c r="F894" i="3"/>
  <c r="F606" i="3"/>
  <c r="F836" i="3"/>
  <c r="F242" i="3"/>
  <c r="F842" i="3"/>
  <c r="F878" i="3"/>
  <c r="F142" i="3"/>
  <c r="F814" i="3"/>
  <c r="F1012" i="3"/>
  <c r="F999" i="3"/>
  <c r="F940" i="3"/>
  <c r="F868" i="3"/>
  <c r="F743" i="3"/>
  <c r="F723" i="3"/>
  <c r="F548" i="3"/>
  <c r="F476" i="3"/>
  <c r="F60" i="3"/>
  <c r="F554" i="3"/>
  <c r="F782" i="3"/>
  <c r="F848" i="3"/>
  <c r="F614" i="3"/>
  <c r="F116" i="3"/>
  <c r="F898" i="3"/>
  <c r="F935" i="3"/>
  <c r="F751" i="3"/>
  <c r="F38" i="3"/>
  <c r="F110" i="3"/>
  <c r="F134" i="3"/>
  <c r="F166" i="3"/>
  <c r="F198" i="3"/>
  <c r="F230" i="3"/>
  <c r="F262" i="3"/>
  <c r="F286" i="3"/>
  <c r="F310" i="3"/>
  <c r="F382" i="3"/>
  <c r="F462" i="3"/>
  <c r="F534" i="3"/>
  <c r="F590" i="3"/>
  <c r="F654" i="3"/>
  <c r="F686" i="3"/>
  <c r="F718" i="3"/>
  <c r="F758" i="3"/>
  <c r="F822" i="3"/>
  <c r="F918" i="3"/>
  <c r="F982" i="3"/>
  <c r="F23" i="3"/>
  <c r="F47" i="3"/>
  <c r="F79" i="3"/>
  <c r="F111" i="3"/>
  <c r="F135" i="3"/>
  <c r="F167" i="3"/>
  <c r="F199" i="3"/>
  <c r="F271" i="3"/>
  <c r="F303" i="3"/>
  <c r="F343" i="3"/>
  <c r="F367" i="3"/>
  <c r="F391" i="3"/>
  <c r="F415" i="3"/>
  <c r="F447" i="3"/>
  <c r="F471" i="3"/>
  <c r="F543" i="3"/>
  <c r="F575" i="3"/>
  <c r="F599" i="3"/>
  <c r="F623" i="3"/>
  <c r="F663" i="3"/>
  <c r="F767" i="3"/>
  <c r="F799" i="3"/>
  <c r="F919" i="3"/>
  <c r="F951" i="3"/>
  <c r="F983" i="3"/>
  <c r="F24" i="3"/>
  <c r="F26" i="3"/>
  <c r="F64" i="3"/>
  <c r="F66" i="3"/>
  <c r="F104" i="3"/>
  <c r="F106" i="3"/>
  <c r="F136" i="3"/>
  <c r="F138" i="3"/>
  <c r="F168" i="3"/>
  <c r="F170" i="3"/>
  <c r="F200" i="3"/>
  <c r="F202" i="3"/>
  <c r="F232" i="3"/>
  <c r="F234" i="3"/>
  <c r="F264" i="3"/>
  <c r="F266" i="3"/>
  <c r="F296" i="3"/>
  <c r="F298" i="3"/>
  <c r="F328" i="3"/>
  <c r="F330" i="3"/>
  <c r="F360" i="3"/>
  <c r="F362" i="3"/>
  <c r="F400" i="3"/>
  <c r="F432" i="3"/>
  <c r="F434" i="3"/>
  <c r="F464" i="3"/>
  <c r="F466" i="3"/>
  <c r="F496" i="3"/>
  <c r="F530" i="3"/>
  <c r="F528" i="3"/>
  <c r="F560" i="3"/>
  <c r="F586" i="3"/>
  <c r="F616" i="3"/>
  <c r="F618" i="3"/>
  <c r="F650" i="3"/>
  <c r="F648" i="3"/>
  <c r="F682" i="3"/>
  <c r="F680" i="3"/>
  <c r="F714" i="3"/>
  <c r="F754" i="3"/>
  <c r="F794" i="3"/>
  <c r="F826" i="3"/>
  <c r="F858" i="3"/>
  <c r="F890" i="3"/>
  <c r="F922" i="3"/>
  <c r="F954" i="3"/>
  <c r="F978" i="3"/>
  <c r="F976" i="3"/>
  <c r="F870" i="3"/>
  <c r="F806" i="3"/>
  <c r="F423" i="3"/>
  <c r="F27" i="3"/>
  <c r="F59" i="3"/>
  <c r="F57" i="3"/>
  <c r="F91" i="3"/>
  <c r="F123" i="3"/>
  <c r="F121" i="3"/>
  <c r="F147" i="3"/>
  <c r="F145" i="3"/>
  <c r="F171" i="3"/>
  <c r="F169" i="3"/>
  <c r="F203" i="3"/>
  <c r="F201" i="3"/>
  <c r="F235" i="3"/>
  <c r="F233" i="3"/>
  <c r="F267" i="3"/>
  <c r="F265" i="3"/>
  <c r="F289" i="3"/>
  <c r="F291" i="3"/>
  <c r="F307" i="3"/>
  <c r="F305" i="3"/>
  <c r="F331" i="3"/>
  <c r="F339" i="3"/>
  <c r="F337" i="3"/>
  <c r="F347" i="3"/>
  <c r="F355" i="3"/>
  <c r="F353" i="3"/>
  <c r="F363" i="3"/>
  <c r="F387" i="3"/>
  <c r="F401" i="3"/>
  <c r="F411" i="3"/>
  <c r="F419" i="3"/>
  <c r="F425" i="3"/>
  <c r="F427" i="3"/>
  <c r="F435" i="3"/>
  <c r="F433" i="3"/>
  <c r="F441" i="3"/>
  <c r="F443" i="3"/>
  <c r="F449" i="3"/>
  <c r="F451" i="3"/>
  <c r="F457" i="3"/>
  <c r="F467" i="3"/>
  <c r="F475" i="3"/>
  <c r="F473" i="3"/>
  <c r="F481" i="3"/>
  <c r="F491" i="3"/>
  <c r="F499" i="3"/>
  <c r="F497" i="3"/>
  <c r="F505" i="3"/>
  <c r="F513" i="3"/>
  <c r="F515" i="3"/>
  <c r="F521" i="3"/>
  <c r="F523" i="3"/>
  <c r="F531" i="3"/>
  <c r="F529" i="3"/>
  <c r="F539" i="3"/>
  <c r="F537" i="3"/>
  <c r="F547" i="3"/>
  <c r="F545" i="3"/>
  <c r="F553" i="3"/>
  <c r="F561" i="3"/>
  <c r="F563" i="3"/>
  <c r="F569" i="3"/>
  <c r="F571" i="3"/>
  <c r="F577" i="3"/>
  <c r="F585" i="3"/>
  <c r="F587" i="3"/>
  <c r="F595" i="3"/>
  <c r="F603" i="3"/>
  <c r="F611" i="3"/>
  <c r="F619" i="3"/>
  <c r="F625" i="3"/>
  <c r="F633" i="3"/>
  <c r="F641" i="3"/>
  <c r="F643" i="3"/>
  <c r="F649" i="3"/>
  <c r="F651" i="3"/>
  <c r="F659" i="3"/>
  <c r="F657" i="3"/>
  <c r="F667" i="3"/>
  <c r="F665" i="3"/>
  <c r="F675" i="3"/>
  <c r="F673" i="3"/>
  <c r="F683" i="3"/>
  <c r="F681" i="3"/>
  <c r="F689" i="3"/>
  <c r="F707" i="3"/>
  <c r="F713" i="3"/>
  <c r="F715" i="3"/>
  <c r="F729" i="3"/>
  <c r="F731" i="3"/>
  <c r="F739" i="3"/>
  <c r="F745" i="3"/>
  <c r="F753" i="3"/>
  <c r="F763" i="3"/>
  <c r="F771" i="3"/>
  <c r="F777" i="3"/>
  <c r="F785" i="3"/>
  <c r="F795" i="3"/>
  <c r="F803" i="3"/>
  <c r="F809" i="3"/>
  <c r="F817" i="3"/>
  <c r="F827" i="3"/>
  <c r="F835" i="3"/>
  <c r="F841" i="3"/>
  <c r="F849" i="3"/>
  <c r="F859" i="3"/>
  <c r="F867" i="3"/>
  <c r="F873" i="3"/>
  <c r="F881" i="3"/>
  <c r="F891" i="3"/>
  <c r="F899" i="3"/>
  <c r="F905" i="3"/>
  <c r="F913" i="3"/>
  <c r="F923" i="3"/>
  <c r="F931" i="3"/>
  <c r="F937" i="3"/>
  <c r="F945" i="3"/>
  <c r="F955" i="3"/>
  <c r="F963" i="3"/>
  <c r="F969" i="3"/>
  <c r="F977" i="3"/>
  <c r="F987" i="3"/>
  <c r="F995" i="3"/>
  <c r="F1027" i="3"/>
  <c r="F10" i="3"/>
  <c r="F1025" i="3"/>
  <c r="F1019" i="3"/>
  <c r="F1008" i="3"/>
  <c r="F990" i="3"/>
  <c r="F975" i="3"/>
  <c r="F970" i="3"/>
  <c r="F926" i="3"/>
  <c r="F920" i="3"/>
  <c r="F911" i="3"/>
  <c r="F862" i="3"/>
  <c r="F856" i="3"/>
  <c r="F847" i="3"/>
  <c r="F798" i="3"/>
  <c r="F792" i="3"/>
  <c r="F783" i="3"/>
  <c r="F562" i="3"/>
  <c r="F511" i="3"/>
  <c r="F498" i="3"/>
  <c r="F431" i="3"/>
  <c r="F402" i="3"/>
  <c r="F334" i="3"/>
  <c r="F78" i="3"/>
  <c r="F25" i="3"/>
  <c r="F94" i="3"/>
  <c r="F158" i="3"/>
  <c r="F190" i="3"/>
  <c r="F222" i="3"/>
  <c r="F246" i="3"/>
  <c r="F278" i="3"/>
  <c r="F342" i="3"/>
  <c r="F374" i="3"/>
  <c r="F406" i="3"/>
  <c r="F478" i="3"/>
  <c r="F670" i="3"/>
  <c r="F702" i="3"/>
  <c r="F734" i="3"/>
  <c r="F1016" i="3"/>
  <c r="F55" i="3"/>
  <c r="F87" i="3"/>
  <c r="F119" i="3"/>
  <c r="F151" i="3"/>
  <c r="F183" i="3"/>
  <c r="F215" i="3"/>
  <c r="F287" i="3"/>
  <c r="F319" i="3"/>
  <c r="F351" i="3"/>
  <c r="F503" i="3"/>
  <c r="F679" i="3"/>
  <c r="F703" i="3"/>
  <c r="F791" i="3"/>
  <c r="F823" i="3"/>
  <c r="F855" i="3"/>
  <c r="F887" i="3"/>
  <c r="F985" i="3"/>
  <c r="F446" i="3"/>
  <c r="F409" i="3"/>
  <c r="F16" i="3"/>
  <c r="F18" i="3"/>
  <c r="F48" i="3"/>
  <c r="F50" i="3"/>
  <c r="F80" i="3"/>
  <c r="F82" i="3"/>
  <c r="F120" i="3"/>
  <c r="F122" i="3"/>
  <c r="F152" i="3"/>
  <c r="F154" i="3"/>
  <c r="F184" i="3"/>
  <c r="F186" i="3"/>
  <c r="F216" i="3"/>
  <c r="F218" i="3"/>
  <c r="F248" i="3"/>
  <c r="F250" i="3"/>
  <c r="F280" i="3"/>
  <c r="F282" i="3"/>
  <c r="F312" i="3"/>
  <c r="F314" i="3"/>
  <c r="F344" i="3"/>
  <c r="F346" i="3"/>
  <c r="F384" i="3"/>
  <c r="F386" i="3"/>
  <c r="F416" i="3"/>
  <c r="F448" i="3"/>
  <c r="F450" i="3"/>
  <c r="F480" i="3"/>
  <c r="F482" i="3"/>
  <c r="F512" i="3"/>
  <c r="F514" i="3"/>
  <c r="F544" i="3"/>
  <c r="F546" i="3"/>
  <c r="F578" i="3"/>
  <c r="F608" i="3"/>
  <c r="F632" i="3"/>
  <c r="F634" i="3"/>
  <c r="F658" i="3"/>
  <c r="F656" i="3"/>
  <c r="F690" i="3"/>
  <c r="F688" i="3"/>
  <c r="F722" i="3"/>
  <c r="F720" i="3"/>
  <c r="F744" i="3"/>
  <c r="F776" i="3"/>
  <c r="F808" i="3"/>
  <c r="F840" i="3"/>
  <c r="F872" i="3"/>
  <c r="F904" i="3"/>
  <c r="F936" i="3"/>
  <c r="F992" i="3"/>
  <c r="F929" i="3"/>
  <c r="F9" i="3"/>
  <c r="F43" i="3"/>
  <c r="F75" i="3"/>
  <c r="F73" i="3"/>
  <c r="F107" i="3"/>
  <c r="F163" i="3"/>
  <c r="F161" i="3"/>
  <c r="F195" i="3"/>
  <c r="F193" i="3"/>
  <c r="F227" i="3"/>
  <c r="F225" i="3"/>
  <c r="F259" i="3"/>
  <c r="F257" i="3"/>
  <c r="F297" i="3"/>
  <c r="F299" i="3"/>
  <c r="F369" i="3"/>
  <c r="F371" i="3"/>
  <c r="F1007" i="3"/>
  <c r="F967" i="3"/>
  <c r="F947" i="3"/>
  <c r="F903" i="3"/>
  <c r="F883" i="3"/>
  <c r="F839" i="3"/>
  <c r="F819" i="3"/>
  <c r="F775" i="3"/>
  <c r="F755" i="3"/>
  <c r="F610" i="3"/>
  <c r="F602" i="3"/>
  <c r="F593" i="3"/>
  <c r="F559" i="3"/>
  <c r="F459" i="3"/>
  <c r="F417" i="3"/>
  <c r="F399" i="3"/>
  <c r="F361" i="3"/>
  <c r="F41" i="3"/>
  <c r="F22" i="3"/>
  <c r="F46" i="3"/>
  <c r="F70" i="3"/>
  <c r="F102" i="3"/>
  <c r="F182" i="3"/>
  <c r="F214" i="3"/>
  <c r="F358" i="3"/>
  <c r="F390" i="3"/>
  <c r="F414" i="3"/>
  <c r="F454" i="3"/>
  <c r="F486" i="3"/>
  <c r="F518" i="3"/>
  <c r="F542" i="3"/>
  <c r="F574" i="3"/>
  <c r="F598" i="3"/>
  <c r="F630" i="3"/>
  <c r="F662" i="3"/>
  <c r="F694" i="3"/>
  <c r="F790" i="3"/>
  <c r="F854" i="3"/>
  <c r="F886" i="3"/>
  <c r="F950" i="3"/>
  <c r="F622" i="3"/>
  <c r="F31" i="3"/>
  <c r="F63" i="3"/>
  <c r="F95" i="3"/>
  <c r="F127" i="3"/>
  <c r="F159" i="3"/>
  <c r="F191" i="3"/>
  <c r="F223" i="3"/>
  <c r="F231" i="3"/>
  <c r="F263" i="3"/>
  <c r="F295" i="3"/>
  <c r="F335" i="3"/>
  <c r="F463" i="3"/>
  <c r="F495" i="3"/>
  <c r="F527" i="3"/>
  <c r="F551" i="3"/>
  <c r="F615" i="3"/>
  <c r="F655" i="3"/>
  <c r="F695" i="3"/>
  <c r="F831" i="3"/>
  <c r="F895" i="3"/>
  <c r="F727" i="3"/>
  <c r="F350" i="3"/>
  <c r="F32" i="3"/>
  <c r="F34" i="3"/>
  <c r="F72" i="3"/>
  <c r="F74" i="3"/>
  <c r="F96" i="3"/>
  <c r="F98" i="3"/>
  <c r="F128" i="3"/>
  <c r="F130" i="3"/>
  <c r="F160" i="3"/>
  <c r="F162" i="3"/>
  <c r="F192" i="3"/>
  <c r="F194" i="3"/>
  <c r="F224" i="3"/>
  <c r="F226" i="3"/>
  <c r="F256" i="3"/>
  <c r="F258" i="3"/>
  <c r="F288" i="3"/>
  <c r="F290" i="3"/>
  <c r="F320" i="3"/>
  <c r="F322" i="3"/>
  <c r="F352" i="3"/>
  <c r="F354" i="3"/>
  <c r="F392" i="3"/>
  <c r="F394" i="3"/>
  <c r="F424" i="3"/>
  <c r="F426" i="3"/>
  <c r="F456" i="3"/>
  <c r="F458" i="3"/>
  <c r="F488" i="3"/>
  <c r="F490" i="3"/>
  <c r="F522" i="3"/>
  <c r="F520" i="3"/>
  <c r="F552" i="3"/>
  <c r="F642" i="3"/>
  <c r="F640" i="3"/>
  <c r="F674" i="3"/>
  <c r="F672" i="3"/>
  <c r="F706" i="3"/>
  <c r="F736" i="3"/>
  <c r="F768" i="3"/>
  <c r="F800" i="3"/>
  <c r="F832" i="3"/>
  <c r="F864" i="3"/>
  <c r="F896" i="3"/>
  <c r="F928" i="3"/>
  <c r="F960" i="3"/>
  <c r="F986" i="3"/>
  <c r="F1000" i="3"/>
  <c r="F801" i="3"/>
  <c r="F647" i="3"/>
  <c r="F418" i="3"/>
  <c r="F35" i="3"/>
  <c r="F33" i="3"/>
  <c r="F67" i="3"/>
  <c r="F65" i="3"/>
  <c r="F99" i="3"/>
  <c r="F97" i="3"/>
  <c r="F131" i="3"/>
  <c r="F129" i="3"/>
  <c r="F155" i="3"/>
  <c r="F187" i="3"/>
  <c r="F185" i="3"/>
  <c r="F219" i="3"/>
  <c r="F217" i="3"/>
  <c r="F251" i="3"/>
  <c r="F275" i="3"/>
  <c r="F273" i="3"/>
  <c r="F321" i="3"/>
  <c r="F323" i="3"/>
  <c r="F395" i="3"/>
  <c r="F11" i="3"/>
  <c r="F1023" i="3"/>
  <c r="F1001" i="3"/>
  <c r="F953" i="3"/>
  <c r="F939" i="3"/>
  <c r="F889" i="3"/>
  <c r="F875" i="3"/>
  <c r="F825" i="3"/>
  <c r="F811" i="3"/>
  <c r="F761" i="3"/>
  <c r="F747" i="3"/>
  <c r="F691" i="3"/>
  <c r="F617" i="3"/>
  <c r="F609" i="3"/>
  <c r="F601" i="3"/>
  <c r="F579" i="3"/>
  <c r="F465" i="3"/>
  <c r="F318" i="3"/>
  <c r="F14" i="3"/>
  <c r="F30" i="3"/>
  <c r="F54" i="3"/>
  <c r="F86" i="3"/>
  <c r="F118" i="3"/>
  <c r="F150" i="3"/>
  <c r="F174" i="3"/>
  <c r="F206" i="3"/>
  <c r="F238" i="3"/>
  <c r="F270" i="3"/>
  <c r="F294" i="3"/>
  <c r="F326" i="3"/>
  <c r="F398" i="3"/>
  <c r="F438" i="3"/>
  <c r="F470" i="3"/>
  <c r="F494" i="3"/>
  <c r="F526" i="3"/>
  <c r="F550" i="3"/>
  <c r="F582" i="3"/>
  <c r="F646" i="3"/>
  <c r="F678" i="3"/>
  <c r="F710" i="3"/>
  <c r="F728" i="3"/>
  <c r="F15" i="3"/>
  <c r="F39" i="3"/>
  <c r="F71" i="3"/>
  <c r="F103" i="3"/>
  <c r="F143" i="3"/>
  <c r="F175" i="3"/>
  <c r="F207" i="3"/>
  <c r="F239" i="3"/>
  <c r="F279" i="3"/>
  <c r="F311" i="3"/>
  <c r="F327" i="3"/>
  <c r="F359" i="3"/>
  <c r="F455" i="3"/>
  <c r="F487" i="3"/>
  <c r="F535" i="3"/>
  <c r="F567" i="3"/>
  <c r="F607" i="3"/>
  <c r="F671" i="3"/>
  <c r="F687" i="3"/>
  <c r="F719" i="3"/>
  <c r="F735" i="3"/>
  <c r="F759" i="3"/>
  <c r="F863" i="3"/>
  <c r="F927" i="3"/>
  <c r="F959" i="3"/>
  <c r="F991" i="3"/>
  <c r="F1015" i="3"/>
  <c r="F921" i="3"/>
  <c r="F857" i="3"/>
  <c r="F793" i="3"/>
  <c r="F711" i="3"/>
  <c r="F40" i="3"/>
  <c r="F42" i="3"/>
  <c r="F56" i="3"/>
  <c r="F58" i="3"/>
  <c r="F88" i="3"/>
  <c r="F90" i="3"/>
  <c r="F112" i="3"/>
  <c r="F114" i="3"/>
  <c r="F144" i="3"/>
  <c r="F146" i="3"/>
  <c r="F176" i="3"/>
  <c r="F178" i="3"/>
  <c r="F208" i="3"/>
  <c r="F240" i="3"/>
  <c r="F272" i="3"/>
  <c r="F274" i="3"/>
  <c r="F304" i="3"/>
  <c r="F306" i="3"/>
  <c r="F336" i="3"/>
  <c r="F338" i="3"/>
  <c r="F368" i="3"/>
  <c r="F370" i="3"/>
  <c r="F376" i="3"/>
  <c r="F378" i="3"/>
  <c r="F408" i="3"/>
  <c r="F410" i="3"/>
  <c r="F440" i="3"/>
  <c r="F442" i="3"/>
  <c r="F472" i="3"/>
  <c r="F504" i="3"/>
  <c r="F536" i="3"/>
  <c r="F538" i="3"/>
  <c r="F568" i="3"/>
  <c r="F570" i="3"/>
  <c r="F594" i="3"/>
  <c r="F624" i="3"/>
  <c r="F626" i="3"/>
  <c r="F666" i="3"/>
  <c r="F664" i="3"/>
  <c r="F698" i="3"/>
  <c r="F696" i="3"/>
  <c r="F730" i="3"/>
  <c r="F762" i="3"/>
  <c r="F786" i="3"/>
  <c r="F818" i="3"/>
  <c r="F850" i="3"/>
  <c r="F882" i="3"/>
  <c r="F914" i="3"/>
  <c r="F946" i="3"/>
  <c r="F968" i="3"/>
  <c r="F912" i="3"/>
  <c r="F489" i="3"/>
  <c r="F254" i="3"/>
  <c r="F62" i="3"/>
  <c r="F19" i="3"/>
  <c r="F17" i="3"/>
  <c r="F51" i="3"/>
  <c r="F49" i="3"/>
  <c r="F83" i="3"/>
  <c r="F81" i="3"/>
  <c r="F115" i="3"/>
  <c r="F113" i="3"/>
  <c r="F139" i="3"/>
  <c r="F137" i="3"/>
  <c r="F179" i="3"/>
  <c r="F177" i="3"/>
  <c r="F211" i="3"/>
  <c r="F209" i="3"/>
  <c r="F243" i="3"/>
  <c r="F241" i="3"/>
  <c r="F283" i="3"/>
  <c r="F281" i="3"/>
  <c r="F315" i="3"/>
  <c r="F377" i="3"/>
  <c r="F1009" i="3"/>
  <c r="F1022" i="3"/>
  <c r="F1017" i="3"/>
  <c r="F961" i="3"/>
  <c r="F944" i="3"/>
  <c r="F897" i="3"/>
  <c r="F880" i="3"/>
  <c r="F833" i="3"/>
  <c r="F816" i="3"/>
  <c r="F769" i="3"/>
  <c r="F752" i="3"/>
  <c r="F699" i="3"/>
  <c r="F635" i="3"/>
  <c r="F592" i="3"/>
  <c r="F584" i="3"/>
  <c r="F576" i="3"/>
  <c r="F519" i="3"/>
  <c r="F345" i="3"/>
  <c r="F126" i="3"/>
  <c r="K1748" i="1" l="1"/>
  <c r="L1748" i="1" s="1"/>
  <c r="K968" i="1"/>
  <c r="L968" i="1" s="1"/>
  <c r="J689" i="1"/>
  <c r="O689" i="1"/>
  <c r="O42" i="1"/>
  <c r="J42" i="1"/>
  <c r="O1306" i="1"/>
  <c r="J1443" i="1"/>
  <c r="J1308" i="1"/>
  <c r="J1187" i="1"/>
  <c r="J748" i="1"/>
  <c r="J442" i="1"/>
  <c r="J282" i="1"/>
  <c r="K1537" i="1"/>
  <c r="L1537" i="1" s="1"/>
  <c r="K1217" i="1"/>
  <c r="L1217" i="1" s="1"/>
  <c r="K357" i="1"/>
  <c r="L357" i="1" s="1"/>
  <c r="O1169" i="1"/>
  <c r="O669" i="1"/>
  <c r="O248" i="1"/>
  <c r="J1442" i="1"/>
  <c r="J1186" i="1"/>
  <c r="J583" i="1"/>
  <c r="O1623" i="1"/>
  <c r="O743" i="1"/>
  <c r="O668" i="1"/>
  <c r="O243" i="1"/>
  <c r="J1757" i="1"/>
  <c r="J997" i="1"/>
  <c r="K859" i="1"/>
  <c r="L859" i="1" s="1"/>
  <c r="J1185" i="1"/>
  <c r="J266" i="1"/>
  <c r="J23" i="1"/>
  <c r="O1482" i="1"/>
  <c r="O663" i="1"/>
  <c r="O549" i="1"/>
  <c r="O242" i="1"/>
  <c r="J1743" i="1"/>
  <c r="K1532" i="1"/>
  <c r="L1532" i="1" s="1"/>
  <c r="O1487" i="1"/>
  <c r="J423" i="1"/>
  <c r="J168" i="1"/>
  <c r="J83" i="1"/>
  <c r="O1463" i="1"/>
  <c r="O1383" i="1"/>
  <c r="O962" i="1"/>
  <c r="O722" i="1"/>
  <c r="O649" i="1"/>
  <c r="O343" i="1"/>
  <c r="J87" i="1"/>
  <c r="O1109" i="1"/>
  <c r="J1109" i="1"/>
  <c r="J1742" i="1"/>
  <c r="O1486" i="1"/>
  <c r="J1024" i="1"/>
  <c r="J163" i="1"/>
  <c r="O1462" i="1"/>
  <c r="O957" i="1"/>
  <c r="O622" i="1"/>
  <c r="O443" i="1"/>
  <c r="O342" i="1"/>
  <c r="J1137" i="1"/>
  <c r="J1042" i="1"/>
  <c r="O1042" i="1"/>
  <c r="J1337" i="1"/>
  <c r="O1337" i="1"/>
  <c r="J1217" i="1"/>
  <c r="J1023" i="1"/>
  <c r="J969" i="1"/>
  <c r="J162" i="1"/>
  <c r="O337" i="1"/>
  <c r="J1617" i="1"/>
  <c r="O1749" i="1"/>
  <c r="J1749" i="1"/>
  <c r="J1689" i="1"/>
  <c r="O1689" i="1"/>
  <c r="O1609" i="1"/>
  <c r="J1609" i="1"/>
  <c r="O1589" i="1"/>
  <c r="J1589" i="1"/>
  <c r="O1549" i="1"/>
  <c r="J1549" i="1"/>
  <c r="J1369" i="1"/>
  <c r="O1369" i="1"/>
  <c r="O1269" i="1"/>
  <c r="J1269" i="1"/>
  <c r="O1249" i="1"/>
  <c r="J1249" i="1"/>
  <c r="J1149" i="1"/>
  <c r="O1149" i="1"/>
  <c r="O1049" i="1"/>
  <c r="J1049" i="1"/>
  <c r="O809" i="1"/>
  <c r="J809" i="1"/>
  <c r="O769" i="1"/>
  <c r="J769" i="1"/>
  <c r="O609" i="1"/>
  <c r="J609" i="1"/>
  <c r="O389" i="1"/>
  <c r="J389" i="1"/>
  <c r="J189" i="1"/>
  <c r="O189" i="1"/>
  <c r="O149" i="1"/>
  <c r="J149" i="1"/>
  <c r="J89" i="1"/>
  <c r="O89" i="1"/>
  <c r="J49" i="1"/>
  <c r="O49" i="1"/>
  <c r="J1808" i="1"/>
  <c r="O1808" i="1"/>
  <c r="O1648" i="1"/>
  <c r="J1648" i="1"/>
  <c r="J1608" i="1"/>
  <c r="O1608" i="1"/>
  <c r="O1588" i="1"/>
  <c r="J1588" i="1"/>
  <c r="K1548" i="1"/>
  <c r="L1548" i="1" s="1"/>
  <c r="J1408" i="1"/>
  <c r="O1408" i="1"/>
  <c r="J1368" i="1"/>
  <c r="O1368" i="1"/>
  <c r="O1248" i="1"/>
  <c r="J1248" i="1"/>
  <c r="O1208" i="1"/>
  <c r="J1208" i="1"/>
  <c r="O1148" i="1"/>
  <c r="J1148" i="1"/>
  <c r="O1108" i="1"/>
  <c r="J1108" i="1"/>
  <c r="O1048" i="1"/>
  <c r="J1048" i="1"/>
  <c r="O888" i="1"/>
  <c r="J888" i="1"/>
  <c r="J808" i="1"/>
  <c r="O808" i="1"/>
  <c r="J768" i="1"/>
  <c r="O768" i="1"/>
  <c r="O688" i="1"/>
  <c r="J688" i="1"/>
  <c r="O648" i="1"/>
  <c r="J648" i="1"/>
  <c r="O588" i="1"/>
  <c r="J588" i="1"/>
  <c r="J548" i="1"/>
  <c r="O548" i="1"/>
  <c r="O468" i="1"/>
  <c r="J468" i="1"/>
  <c r="J388" i="1"/>
  <c r="O388" i="1"/>
  <c r="O308" i="1"/>
  <c r="J308" i="1"/>
  <c r="O268" i="1"/>
  <c r="J268" i="1"/>
  <c r="J188" i="1"/>
  <c r="O188" i="1"/>
  <c r="J148" i="1"/>
  <c r="O148" i="1"/>
  <c r="J48" i="1"/>
  <c r="O48" i="1"/>
  <c r="J1268" i="1"/>
  <c r="K1142" i="1"/>
  <c r="L1142" i="1" s="1"/>
  <c r="O1089" i="1"/>
  <c r="J1627" i="1"/>
  <c r="O1627" i="1"/>
  <c r="O1547" i="1"/>
  <c r="J1547" i="1"/>
  <c r="O1147" i="1"/>
  <c r="J1147" i="1"/>
  <c r="J687" i="1"/>
  <c r="O687" i="1"/>
  <c r="O267" i="1"/>
  <c r="J267" i="1"/>
  <c r="J469" i="1"/>
  <c r="O1088" i="1"/>
  <c r="J1709" i="1"/>
  <c r="J309" i="1"/>
  <c r="O1525" i="1"/>
  <c r="J1525" i="1"/>
  <c r="O1345" i="1"/>
  <c r="J1345" i="1"/>
  <c r="J1325" i="1"/>
  <c r="O1325" i="1"/>
  <c r="J965" i="1"/>
  <c r="O965" i="1"/>
  <c r="O565" i="1"/>
  <c r="J565" i="1"/>
  <c r="J1389" i="1"/>
  <c r="O1548" i="1"/>
  <c r="O169" i="1"/>
  <c r="O1524" i="1"/>
  <c r="J1524" i="1"/>
  <c r="J1484" i="1"/>
  <c r="O1484" i="1"/>
  <c r="O1364" i="1"/>
  <c r="J1364" i="1"/>
  <c r="J1344" i="1"/>
  <c r="O1344" i="1"/>
  <c r="O1244" i="1"/>
  <c r="J1244" i="1"/>
  <c r="J964" i="1"/>
  <c r="O964" i="1"/>
  <c r="O844" i="1"/>
  <c r="J844" i="1"/>
  <c r="J744" i="1"/>
  <c r="O744" i="1"/>
  <c r="O684" i="1"/>
  <c r="J684" i="1"/>
  <c r="J264" i="1"/>
  <c r="O264" i="1"/>
  <c r="J64" i="1"/>
  <c r="O64" i="1"/>
  <c r="O1685" i="1"/>
  <c r="J1388" i="1"/>
  <c r="O1769" i="1"/>
  <c r="O1309" i="1"/>
  <c r="O589" i="1"/>
  <c r="J1723" i="1"/>
  <c r="O1723" i="1"/>
  <c r="O1643" i="1"/>
  <c r="J1643" i="1"/>
  <c r="O1583" i="1"/>
  <c r="J1583" i="1"/>
  <c r="J1483" i="1"/>
  <c r="O1483" i="1"/>
  <c r="O1423" i="1"/>
  <c r="J1423" i="1"/>
  <c r="O1363" i="1"/>
  <c r="J1363" i="1"/>
  <c r="J1343" i="1"/>
  <c r="O1343" i="1"/>
  <c r="O1263" i="1"/>
  <c r="J1263" i="1"/>
  <c r="O1163" i="1"/>
  <c r="J1163" i="1"/>
  <c r="O1123" i="1"/>
  <c r="J1123" i="1"/>
  <c r="J1043" i="1"/>
  <c r="O1043" i="1"/>
  <c r="O963" i="1"/>
  <c r="J963" i="1"/>
  <c r="O923" i="1"/>
  <c r="J923" i="1"/>
  <c r="O863" i="1"/>
  <c r="J863" i="1"/>
  <c r="O843" i="1"/>
  <c r="J843" i="1"/>
  <c r="O783" i="1"/>
  <c r="J783" i="1"/>
  <c r="J723" i="1"/>
  <c r="O723" i="1"/>
  <c r="O683" i="1"/>
  <c r="J683" i="1"/>
  <c r="O643" i="1"/>
  <c r="J643" i="1"/>
  <c r="O623" i="1"/>
  <c r="J623" i="1"/>
  <c r="O563" i="1"/>
  <c r="J563" i="1"/>
  <c r="J543" i="1"/>
  <c r="O543" i="1"/>
  <c r="O523" i="1"/>
  <c r="J523" i="1"/>
  <c r="O463" i="1"/>
  <c r="J463" i="1"/>
  <c r="O383" i="1"/>
  <c r="J383" i="1"/>
  <c r="O323" i="1"/>
  <c r="J323" i="1"/>
  <c r="J263" i="1"/>
  <c r="O263" i="1"/>
  <c r="J223" i="1"/>
  <c r="O223" i="1"/>
  <c r="J183" i="1"/>
  <c r="O183" i="1"/>
  <c r="O143" i="1"/>
  <c r="J143" i="1"/>
  <c r="O43" i="1"/>
  <c r="J43" i="1"/>
  <c r="O1684" i="1"/>
  <c r="J1189" i="1"/>
  <c r="J363" i="1"/>
  <c r="O1763" i="1"/>
  <c r="K1012" i="1"/>
  <c r="L1012" i="1" s="1"/>
  <c r="J708" i="1"/>
  <c r="O1762" i="1"/>
  <c r="J1762" i="1"/>
  <c r="O1722" i="1"/>
  <c r="J1722" i="1"/>
  <c r="O1662" i="1"/>
  <c r="J1662" i="1"/>
  <c r="J1642" i="1"/>
  <c r="O1642" i="1"/>
  <c r="O1582" i="1"/>
  <c r="J1582" i="1"/>
  <c r="J1542" i="1"/>
  <c r="O1542" i="1"/>
  <c r="O1422" i="1"/>
  <c r="J1422" i="1"/>
  <c r="O1382" i="1"/>
  <c r="J1382" i="1"/>
  <c r="O1342" i="1"/>
  <c r="J1342" i="1"/>
  <c r="O1262" i="1"/>
  <c r="J1262" i="1"/>
  <c r="O1242" i="1"/>
  <c r="J1242" i="1"/>
  <c r="O1182" i="1"/>
  <c r="J1182" i="1"/>
  <c r="O1162" i="1"/>
  <c r="J1162" i="1"/>
  <c r="J1122" i="1"/>
  <c r="O1122" i="1"/>
  <c r="J1062" i="1"/>
  <c r="O1062" i="1"/>
  <c r="O942" i="1"/>
  <c r="J942" i="1"/>
  <c r="O862" i="1"/>
  <c r="J862" i="1"/>
  <c r="O842" i="1"/>
  <c r="J842" i="1"/>
  <c r="O822" i="1"/>
  <c r="J822" i="1"/>
  <c r="O742" i="1"/>
  <c r="J742" i="1"/>
  <c r="J682" i="1"/>
  <c r="O682" i="1"/>
  <c r="O642" i="1"/>
  <c r="J642" i="1"/>
  <c r="O582" i="1"/>
  <c r="J582" i="1"/>
  <c r="O562" i="1"/>
  <c r="J562" i="1"/>
  <c r="J522" i="1"/>
  <c r="O522" i="1"/>
  <c r="O482" i="1"/>
  <c r="J482" i="1"/>
  <c r="O462" i="1"/>
  <c r="J462" i="1"/>
  <c r="O422" i="1"/>
  <c r="J422" i="1"/>
  <c r="O382" i="1"/>
  <c r="J382" i="1"/>
  <c r="O322" i="1"/>
  <c r="J322" i="1"/>
  <c r="O262" i="1"/>
  <c r="J262" i="1"/>
  <c r="J222" i="1"/>
  <c r="O222" i="1"/>
  <c r="O182" i="1"/>
  <c r="J182" i="1"/>
  <c r="J142" i="1"/>
  <c r="O142" i="1"/>
  <c r="O122" i="1"/>
  <c r="J122" i="1"/>
  <c r="O82" i="1"/>
  <c r="J82" i="1"/>
  <c r="J1768" i="1"/>
  <c r="J1243" i="1"/>
  <c r="J1188" i="1"/>
  <c r="J823" i="1"/>
  <c r="J749" i="1"/>
  <c r="O527" i="1"/>
  <c r="J362" i="1"/>
  <c r="J283" i="1"/>
  <c r="O1748" i="1"/>
  <c r="O1649" i="1"/>
  <c r="O564" i="1"/>
  <c r="O269" i="1"/>
  <c r="O123" i="1"/>
  <c r="J1546" i="1"/>
  <c r="J1668" i="1"/>
  <c r="J1362" i="1"/>
  <c r="J1184" i="1"/>
  <c r="J265" i="1"/>
  <c r="J22" i="1"/>
  <c r="O1469" i="1"/>
  <c r="O1146" i="1"/>
  <c r="O982" i="1"/>
  <c r="O662" i="1"/>
  <c r="O542" i="1"/>
  <c r="K857" i="1"/>
  <c r="L857" i="1" s="1"/>
  <c r="J1797" i="1"/>
  <c r="O1797" i="1"/>
  <c r="O1777" i="1"/>
  <c r="J1777" i="1"/>
  <c r="J1737" i="1"/>
  <c r="O1737" i="1"/>
  <c r="O1717" i="1"/>
  <c r="J1717" i="1"/>
  <c r="O1657" i="1"/>
  <c r="J1657" i="1"/>
  <c r="J1637" i="1"/>
  <c r="O1637" i="1"/>
  <c r="J1517" i="1"/>
  <c r="O1517" i="1"/>
  <c r="J1497" i="1"/>
  <c r="O1497" i="1"/>
  <c r="O1457" i="1"/>
  <c r="J1457" i="1"/>
  <c r="O1417" i="1"/>
  <c r="J1417" i="1"/>
  <c r="J1357" i="1"/>
  <c r="O1357" i="1"/>
  <c r="O1297" i="1"/>
  <c r="J1297" i="1"/>
  <c r="J1237" i="1"/>
  <c r="O1237" i="1"/>
  <c r="J1157" i="1"/>
  <c r="O1157" i="1"/>
  <c r="J1117" i="1"/>
  <c r="O1117" i="1"/>
  <c r="K1037" i="1"/>
  <c r="L1037" i="1" s="1"/>
  <c r="J1017" i="1"/>
  <c r="O1017" i="1"/>
  <c r="J937" i="1"/>
  <c r="O937" i="1"/>
  <c r="J917" i="1"/>
  <c r="O917" i="1"/>
  <c r="J897" i="1"/>
  <c r="O897" i="1"/>
  <c r="O837" i="1"/>
  <c r="J837" i="1"/>
  <c r="J797" i="1"/>
  <c r="O797" i="1"/>
  <c r="J737" i="1"/>
  <c r="O737" i="1"/>
  <c r="J697" i="1"/>
  <c r="O697" i="1"/>
  <c r="O637" i="1"/>
  <c r="J637" i="1"/>
  <c r="O617" i="1"/>
  <c r="J617" i="1"/>
  <c r="J557" i="1"/>
  <c r="O557" i="1"/>
  <c r="O517" i="1"/>
  <c r="J517" i="1"/>
  <c r="O497" i="1"/>
  <c r="J497" i="1"/>
  <c r="J457" i="1"/>
  <c r="O457" i="1"/>
  <c r="J417" i="1"/>
  <c r="O417" i="1"/>
  <c r="J397" i="1"/>
  <c r="O397" i="1"/>
  <c r="O357" i="1"/>
  <c r="J357" i="1"/>
  <c r="J297" i="1"/>
  <c r="O297" i="1"/>
  <c r="J237" i="1"/>
  <c r="O237" i="1"/>
  <c r="O217" i="1"/>
  <c r="J217" i="1"/>
  <c r="J197" i="1"/>
  <c r="O197" i="1"/>
  <c r="O157" i="1"/>
  <c r="J157" i="1"/>
  <c r="J137" i="1"/>
  <c r="O137" i="1"/>
  <c r="O117" i="1"/>
  <c r="J117" i="1"/>
  <c r="O57" i="1"/>
  <c r="J57" i="1"/>
  <c r="O17" i="1"/>
  <c r="J17" i="1"/>
  <c r="J1663" i="1"/>
  <c r="J1183" i="1"/>
  <c r="J883" i="1"/>
  <c r="O1468" i="1"/>
  <c r="O1145" i="1"/>
  <c r="O889" i="1"/>
  <c r="O657" i="1"/>
  <c r="O108" i="1"/>
  <c r="J1669" i="1"/>
  <c r="J1168" i="1"/>
  <c r="J966" i="1"/>
  <c r="J109" i="1"/>
  <c r="O1489" i="1"/>
  <c r="J1283" i="1"/>
  <c r="J1223" i="1"/>
  <c r="J983" i="1"/>
  <c r="J882" i="1"/>
  <c r="J644" i="1"/>
  <c r="O1467" i="1"/>
  <c r="O968" i="1"/>
  <c r="J845" i="1"/>
  <c r="O1488" i="1"/>
  <c r="O1426" i="1"/>
  <c r="J1282" i="1"/>
  <c r="J1222" i="1"/>
  <c r="J249" i="1"/>
  <c r="J88" i="1"/>
  <c r="O1466" i="1"/>
  <c r="K1313" i="1"/>
  <c r="L1313" i="1" s="1"/>
  <c r="J1622" i="1"/>
  <c r="O1485" i="1"/>
  <c r="O1409" i="1"/>
  <c r="J1022" i="1"/>
  <c r="O1688" i="1"/>
  <c r="O1563" i="1"/>
  <c r="O943" i="1"/>
  <c r="J1799" i="1"/>
  <c r="O1799" i="1"/>
  <c r="J1499" i="1"/>
  <c r="O1499" i="1"/>
  <c r="J1239" i="1"/>
  <c r="O1239" i="1"/>
  <c r="J939" i="1"/>
  <c r="O939" i="1"/>
  <c r="J659" i="1"/>
  <c r="O659" i="1"/>
  <c r="J459" i="1"/>
  <c r="O459" i="1"/>
  <c r="J339" i="1"/>
  <c r="O339" i="1"/>
  <c r="J239" i="1"/>
  <c r="O239" i="1"/>
  <c r="J219" i="1"/>
  <c r="O219" i="1"/>
  <c r="J199" i="1"/>
  <c r="O199" i="1"/>
  <c r="O139" i="1"/>
  <c r="J139" i="1"/>
  <c r="O419" i="1"/>
  <c r="J1119" i="1"/>
  <c r="J299" i="1"/>
  <c r="O1639" i="1"/>
  <c r="K531" i="1"/>
  <c r="L531" i="1" s="1"/>
  <c r="O1399" i="1"/>
  <c r="J119" i="1"/>
  <c r="K1490" i="1"/>
  <c r="L1490" i="1" s="1"/>
  <c r="K390" i="1"/>
  <c r="L390" i="1" s="1"/>
  <c r="O1059" i="1"/>
  <c r="J799" i="1"/>
  <c r="J619" i="1"/>
  <c r="J499" i="1"/>
  <c r="O1559" i="1"/>
  <c r="J1756" i="1"/>
  <c r="O1756" i="1"/>
  <c r="O1656" i="1"/>
  <c r="J1656" i="1"/>
  <c r="J1436" i="1"/>
  <c r="O1436" i="1"/>
  <c r="O1196" i="1"/>
  <c r="J1196" i="1"/>
  <c r="J1156" i="1"/>
  <c r="O1156" i="1"/>
  <c r="J1016" i="1"/>
  <c r="O1016" i="1"/>
  <c r="J696" i="1"/>
  <c r="O696" i="1"/>
  <c r="O636" i="1"/>
  <c r="J636" i="1"/>
  <c r="J496" i="1"/>
  <c r="O496" i="1"/>
  <c r="O356" i="1"/>
  <c r="J356" i="1"/>
  <c r="O56" i="1"/>
  <c r="J56" i="1"/>
  <c r="O16" i="1"/>
  <c r="J16" i="1"/>
  <c r="J1216" i="1"/>
  <c r="O1056" i="1"/>
  <c r="O416" i="1"/>
  <c r="O1115" i="1"/>
  <c r="J1115" i="1"/>
  <c r="K395" i="1"/>
  <c r="L395" i="1" s="1"/>
  <c r="O335" i="1"/>
  <c r="J335" i="1"/>
  <c r="O235" i="1"/>
  <c r="J235" i="1"/>
  <c r="J1215" i="1"/>
  <c r="J55" i="1"/>
  <c r="J236" i="1"/>
  <c r="J116" i="1"/>
  <c r="O1356" i="1"/>
  <c r="O396" i="1"/>
  <c r="K1332" i="1"/>
  <c r="L1332" i="1" s="1"/>
  <c r="K770" i="1"/>
  <c r="L770" i="1" s="1"/>
  <c r="O495" i="1"/>
  <c r="O1736" i="1"/>
  <c r="O395" i="1"/>
  <c r="K1769" i="1"/>
  <c r="L1769" i="1" s="1"/>
  <c r="K1749" i="1"/>
  <c r="L1749" i="1" s="1"/>
  <c r="K1149" i="1"/>
  <c r="L1149" i="1" s="1"/>
  <c r="K1089" i="1"/>
  <c r="L1089" i="1" s="1"/>
  <c r="K669" i="1"/>
  <c r="L669" i="1" s="1"/>
  <c r="K409" i="1"/>
  <c r="L409" i="1" s="1"/>
  <c r="K269" i="1"/>
  <c r="L269" i="1" s="1"/>
  <c r="O1735" i="1"/>
  <c r="O1496" i="1"/>
  <c r="J1015" i="1"/>
  <c r="J1416" i="1"/>
  <c r="K292" i="1"/>
  <c r="L292" i="1" s="1"/>
  <c r="K1088" i="1"/>
  <c r="L1088" i="1" s="1"/>
  <c r="J1315" i="1"/>
  <c r="J216" i="1"/>
  <c r="K1262" i="1"/>
  <c r="L1262" i="1" s="1"/>
  <c r="K416" i="1"/>
  <c r="L416" i="1" s="1"/>
  <c r="K391" i="1"/>
  <c r="L391" i="1" s="1"/>
  <c r="K389" i="1"/>
  <c r="L389" i="1" s="1"/>
  <c r="K189" i="1"/>
  <c r="L189" i="1" s="1"/>
  <c r="K1031" i="1"/>
  <c r="L1031" i="1" s="1"/>
  <c r="K1030" i="1"/>
  <c r="L1030" i="1" s="1"/>
  <c r="K10" i="1"/>
  <c r="K833" i="1"/>
  <c r="L833" i="1" s="1"/>
  <c r="K1233" i="1"/>
  <c r="L1233" i="1" s="1"/>
  <c r="K839" i="1"/>
  <c r="L839" i="1" s="1"/>
  <c r="K219" i="1"/>
  <c r="L219" i="1" s="1"/>
  <c r="K999" i="1"/>
  <c r="L999" i="1" s="1"/>
  <c r="K998" i="1"/>
  <c r="L998" i="1" s="1"/>
  <c r="K1636" i="1"/>
  <c r="L1636" i="1" s="1"/>
  <c r="K838" i="1"/>
  <c r="L838" i="1" s="1"/>
  <c r="K1611" i="1"/>
  <c r="L1611" i="1" s="1"/>
  <c r="K1331" i="1"/>
  <c r="L1331" i="1" s="1"/>
  <c r="K1271" i="1"/>
  <c r="L1271" i="1" s="1"/>
  <c r="K771" i="1"/>
  <c r="L771" i="1" s="1"/>
  <c r="K1751" i="1"/>
  <c r="L1751" i="1" s="1"/>
  <c r="K1146" i="1"/>
  <c r="L1146" i="1" s="1"/>
  <c r="K274" i="1"/>
  <c r="L274" i="1" s="1"/>
  <c r="O1767" i="1"/>
  <c r="O865" i="1"/>
  <c r="O807" i="1"/>
  <c r="O525" i="1"/>
  <c r="O467" i="1"/>
  <c r="O185" i="1"/>
  <c r="O145" i="1"/>
  <c r="J1807" i="1"/>
  <c r="J1645" i="1"/>
  <c r="J1587" i="1"/>
  <c r="J1366" i="1"/>
  <c r="J786" i="1"/>
  <c r="J626" i="1"/>
  <c r="J567" i="1"/>
  <c r="J1747" i="1"/>
  <c r="O1747" i="1"/>
  <c r="J1667" i="1"/>
  <c r="O1667" i="1"/>
  <c r="J1507" i="1"/>
  <c r="O1507" i="1"/>
  <c r="O1327" i="1"/>
  <c r="J1327" i="1"/>
  <c r="J1167" i="1"/>
  <c r="O1167" i="1"/>
  <c r="J1107" i="1"/>
  <c r="O1107" i="1"/>
  <c r="O1027" i="1"/>
  <c r="J1027" i="1"/>
  <c r="J947" i="1"/>
  <c r="O947" i="1"/>
  <c r="O427" i="1"/>
  <c r="J427" i="1"/>
  <c r="O347" i="1"/>
  <c r="J347" i="1"/>
  <c r="J207" i="1"/>
  <c r="O207" i="1"/>
  <c r="O67" i="1"/>
  <c r="J67" i="1"/>
  <c r="K709" i="1"/>
  <c r="L709" i="1" s="1"/>
  <c r="O1786" i="1"/>
  <c r="J1786" i="1"/>
  <c r="O1706" i="1"/>
  <c r="J1706" i="1"/>
  <c r="J1606" i="1"/>
  <c r="O1606" i="1"/>
  <c r="O1346" i="1"/>
  <c r="J1346" i="1"/>
  <c r="O1066" i="1"/>
  <c r="J1066" i="1"/>
  <c r="J906" i="1"/>
  <c r="O906" i="1"/>
  <c r="O826" i="1"/>
  <c r="J826" i="1"/>
  <c r="J506" i="1"/>
  <c r="O506" i="1"/>
  <c r="O426" i="1"/>
  <c r="J426" i="1"/>
  <c r="J366" i="1"/>
  <c r="O366" i="1"/>
  <c r="O226" i="1"/>
  <c r="J226" i="1"/>
  <c r="O86" i="1"/>
  <c r="J86" i="1"/>
  <c r="K1266" i="1"/>
  <c r="L1266" i="1" s="1"/>
  <c r="J147" i="1"/>
  <c r="J1785" i="1"/>
  <c r="O1785" i="1"/>
  <c r="J1725" i="1"/>
  <c r="O1725" i="1"/>
  <c r="O1625" i="1"/>
  <c r="J1625" i="1"/>
  <c r="J1545" i="1"/>
  <c r="O1545" i="1"/>
  <c r="J1425" i="1"/>
  <c r="O1425" i="1"/>
  <c r="J1305" i="1"/>
  <c r="O1305" i="1"/>
  <c r="J1005" i="1"/>
  <c r="O1005" i="1"/>
  <c r="J945" i="1"/>
  <c r="O945" i="1"/>
  <c r="J805" i="1"/>
  <c r="O805" i="1"/>
  <c r="J725" i="1"/>
  <c r="O725" i="1"/>
  <c r="J665" i="1"/>
  <c r="O665" i="1"/>
  <c r="O425" i="1"/>
  <c r="J425" i="1"/>
  <c r="J305" i="1"/>
  <c r="O305" i="1"/>
  <c r="J245" i="1"/>
  <c r="O245" i="1"/>
  <c r="J205" i="1"/>
  <c r="O205" i="1"/>
  <c r="O85" i="1"/>
  <c r="J85" i="1"/>
  <c r="O1804" i="1"/>
  <c r="J1804" i="1"/>
  <c r="J1724" i="1"/>
  <c r="O1724" i="1"/>
  <c r="O1624" i="1"/>
  <c r="J1624" i="1"/>
  <c r="J1444" i="1"/>
  <c r="O1444" i="1"/>
  <c r="J1404" i="1"/>
  <c r="O1404" i="1"/>
  <c r="J1304" i="1"/>
  <c r="O1304" i="1"/>
  <c r="J1204" i="1"/>
  <c r="O1204" i="1"/>
  <c r="J1164" i="1"/>
  <c r="O1164" i="1"/>
  <c r="J1104" i="1"/>
  <c r="O1104" i="1"/>
  <c r="J944" i="1"/>
  <c r="O944" i="1"/>
  <c r="J904" i="1"/>
  <c r="O904" i="1"/>
  <c r="O824" i="1"/>
  <c r="J824" i="1"/>
  <c r="J804" i="1"/>
  <c r="O804" i="1"/>
  <c r="J724" i="1"/>
  <c r="O724" i="1"/>
  <c r="J664" i="1"/>
  <c r="O664" i="1"/>
  <c r="J604" i="1"/>
  <c r="O604" i="1"/>
  <c r="O544" i="1"/>
  <c r="J544" i="1"/>
  <c r="J504" i="1"/>
  <c r="O504" i="1"/>
  <c r="J444" i="1"/>
  <c r="O444" i="1"/>
  <c r="J424" i="1"/>
  <c r="O424" i="1"/>
  <c r="J404" i="1"/>
  <c r="O404" i="1"/>
  <c r="J324" i="1"/>
  <c r="O324" i="1"/>
  <c r="J304" i="1"/>
  <c r="O304" i="1"/>
  <c r="J284" i="1"/>
  <c r="O284" i="1"/>
  <c r="J244" i="1"/>
  <c r="O244" i="1"/>
  <c r="J224" i="1"/>
  <c r="O224" i="1"/>
  <c r="J204" i="1"/>
  <c r="O204" i="1"/>
  <c r="J164" i="1"/>
  <c r="O164" i="1"/>
  <c r="J124" i="1"/>
  <c r="O124" i="1"/>
  <c r="J104" i="1"/>
  <c r="O104" i="1"/>
  <c r="J84" i="1"/>
  <c r="O84" i="1"/>
  <c r="O1065" i="1"/>
  <c r="O767" i="1"/>
  <c r="O487" i="1"/>
  <c r="J1127" i="1"/>
  <c r="J587" i="1"/>
  <c r="J1803" i="1"/>
  <c r="O1803" i="1"/>
  <c r="O1644" i="1"/>
  <c r="O1064" i="1"/>
  <c r="O766" i="1"/>
  <c r="O486" i="1"/>
  <c r="J1126" i="1"/>
  <c r="J586" i="1"/>
  <c r="J47" i="1"/>
  <c r="J1782" i="1"/>
  <c r="O1782" i="1"/>
  <c r="O765" i="1"/>
  <c r="J1766" i="1"/>
  <c r="J46" i="1"/>
  <c r="O764" i="1"/>
  <c r="O1267" i="1"/>
  <c r="O1564" i="1"/>
  <c r="K898" i="1"/>
  <c r="L898" i="1" s="1"/>
  <c r="O985" i="1"/>
  <c r="O187" i="1"/>
  <c r="J1704" i="1"/>
  <c r="O146" i="1"/>
  <c r="K1808" i="1"/>
  <c r="L1808" i="1" s="1"/>
  <c r="O864" i="1"/>
  <c r="O806" i="1"/>
  <c r="O524" i="1"/>
  <c r="O466" i="1"/>
  <c r="O184" i="1"/>
  <c r="O144" i="1"/>
  <c r="J1365" i="1"/>
  <c r="K1248" i="1"/>
  <c r="L1248" i="1" s="1"/>
  <c r="J1087" i="1"/>
  <c r="J625" i="1"/>
  <c r="O1787" i="1"/>
  <c r="J1787" i="1"/>
  <c r="O1707" i="1"/>
  <c r="J1707" i="1"/>
  <c r="O1567" i="1"/>
  <c r="J1567" i="1"/>
  <c r="O1227" i="1"/>
  <c r="J1227" i="1"/>
  <c r="O1047" i="1"/>
  <c r="J1047" i="1"/>
  <c r="J887" i="1"/>
  <c r="O887" i="1"/>
  <c r="J707" i="1"/>
  <c r="O707" i="1"/>
  <c r="O547" i="1"/>
  <c r="J547" i="1"/>
  <c r="J387" i="1"/>
  <c r="O387" i="1"/>
  <c r="O327" i="1"/>
  <c r="J327" i="1"/>
  <c r="J247" i="1"/>
  <c r="O247" i="1"/>
  <c r="J167" i="1"/>
  <c r="O167" i="1"/>
  <c r="O1726" i="1"/>
  <c r="J1726" i="1"/>
  <c r="J1406" i="1"/>
  <c r="O1406" i="1"/>
  <c r="O1326" i="1"/>
  <c r="J1326" i="1"/>
  <c r="J1206" i="1"/>
  <c r="O1206" i="1"/>
  <c r="J1046" i="1"/>
  <c r="O1046" i="1"/>
  <c r="J886" i="1"/>
  <c r="O886" i="1"/>
  <c r="J706" i="1"/>
  <c r="O706" i="1"/>
  <c r="O546" i="1"/>
  <c r="J546" i="1"/>
  <c r="J446" i="1"/>
  <c r="O446" i="1"/>
  <c r="O346" i="1"/>
  <c r="J346" i="1"/>
  <c r="J206" i="1"/>
  <c r="O206" i="1"/>
  <c r="O126" i="1"/>
  <c r="J126" i="1"/>
  <c r="O26" i="1"/>
  <c r="J26" i="1"/>
  <c r="O1687" i="1"/>
  <c r="J1527" i="1"/>
  <c r="O1805" i="1"/>
  <c r="J1805" i="1"/>
  <c r="J1745" i="1"/>
  <c r="O1745" i="1"/>
  <c r="J1665" i="1"/>
  <c r="O1665" i="1"/>
  <c r="J1605" i="1"/>
  <c r="O1605" i="1"/>
  <c r="J1465" i="1"/>
  <c r="O1465" i="1"/>
  <c r="J1405" i="1"/>
  <c r="O1405" i="1"/>
  <c r="J1205" i="1"/>
  <c r="O1205" i="1"/>
  <c r="O1045" i="1"/>
  <c r="J1045" i="1"/>
  <c r="O925" i="1"/>
  <c r="J925" i="1"/>
  <c r="J885" i="1"/>
  <c r="O885" i="1"/>
  <c r="J785" i="1"/>
  <c r="O785" i="1"/>
  <c r="J705" i="1"/>
  <c r="O705" i="1"/>
  <c r="J405" i="1"/>
  <c r="O405" i="1"/>
  <c r="J105" i="1"/>
  <c r="O105" i="1"/>
  <c r="O1686" i="1"/>
  <c r="J1526" i="1"/>
  <c r="J1784" i="1"/>
  <c r="O1784" i="1"/>
  <c r="J1664" i="1"/>
  <c r="O1664" i="1"/>
  <c r="J1604" i="1"/>
  <c r="O1604" i="1"/>
  <c r="J1544" i="1"/>
  <c r="O1544" i="1"/>
  <c r="J1504" i="1"/>
  <c r="O1504" i="1"/>
  <c r="J1464" i="1"/>
  <c r="O1464" i="1"/>
  <c r="J1424" i="1"/>
  <c r="O1424" i="1"/>
  <c r="J1384" i="1"/>
  <c r="O1384" i="1"/>
  <c r="J1224" i="1"/>
  <c r="O1224" i="1"/>
  <c r="O1044" i="1"/>
  <c r="J1044" i="1"/>
  <c r="J1004" i="1"/>
  <c r="O1004" i="1"/>
  <c r="J924" i="1"/>
  <c r="O924" i="1"/>
  <c r="J884" i="1"/>
  <c r="O884" i="1"/>
  <c r="J784" i="1"/>
  <c r="O784" i="1"/>
  <c r="J704" i="1"/>
  <c r="O704" i="1"/>
  <c r="J384" i="1"/>
  <c r="O384" i="1"/>
  <c r="J1802" i="1"/>
  <c r="O1802" i="1"/>
  <c r="J1125" i="1"/>
  <c r="J585" i="1"/>
  <c r="J1765" i="1"/>
  <c r="J1124" i="1"/>
  <c r="J584" i="1"/>
  <c r="J45" i="1"/>
  <c r="O1565" i="1"/>
  <c r="O987" i="1"/>
  <c r="O365" i="1"/>
  <c r="J344" i="1"/>
  <c r="J44" i="1"/>
  <c r="O1266" i="1"/>
  <c r="O306" i="1"/>
  <c r="O1265" i="1"/>
  <c r="J1647" i="1"/>
  <c r="K1368" i="1"/>
  <c r="L1368" i="1" s="1"/>
  <c r="J647" i="1"/>
  <c r="O1264" i="1"/>
  <c r="O984" i="1"/>
  <c r="J1367" i="1"/>
  <c r="J787" i="1"/>
  <c r="O345" i="1"/>
  <c r="J1247" i="1"/>
  <c r="J1086" i="1"/>
  <c r="J747" i="1"/>
  <c r="J624" i="1"/>
  <c r="J465" i="1"/>
  <c r="O1727" i="1"/>
  <c r="J1727" i="1"/>
  <c r="J1407" i="1"/>
  <c r="O1407" i="1"/>
  <c r="O1347" i="1"/>
  <c r="J1347" i="1"/>
  <c r="J1207" i="1"/>
  <c r="O1207" i="1"/>
  <c r="O1067" i="1"/>
  <c r="J1067" i="1"/>
  <c r="J1007" i="1"/>
  <c r="O1007" i="1"/>
  <c r="O927" i="1"/>
  <c r="J927" i="1"/>
  <c r="O867" i="1"/>
  <c r="J867" i="1"/>
  <c r="O727" i="1"/>
  <c r="J727" i="1"/>
  <c r="J667" i="1"/>
  <c r="O667" i="1"/>
  <c r="J607" i="1"/>
  <c r="O607" i="1"/>
  <c r="J447" i="1"/>
  <c r="O447" i="1"/>
  <c r="J367" i="1"/>
  <c r="O367" i="1"/>
  <c r="O287" i="1"/>
  <c r="J287" i="1"/>
  <c r="O127" i="1"/>
  <c r="J127" i="1"/>
  <c r="K589" i="1"/>
  <c r="L589" i="1" s="1"/>
  <c r="J1746" i="1"/>
  <c r="O1746" i="1"/>
  <c r="J1666" i="1"/>
  <c r="O1666" i="1"/>
  <c r="O1586" i="1"/>
  <c r="J1586" i="1"/>
  <c r="J1506" i="1"/>
  <c r="O1506" i="1"/>
  <c r="J1446" i="1"/>
  <c r="O1446" i="1"/>
  <c r="O1286" i="1"/>
  <c r="J1286" i="1"/>
  <c r="O1026" i="1"/>
  <c r="J1026" i="1"/>
  <c r="J946" i="1"/>
  <c r="O946" i="1"/>
  <c r="O866" i="1"/>
  <c r="J866" i="1"/>
  <c r="O726" i="1"/>
  <c r="J726" i="1"/>
  <c r="J666" i="1"/>
  <c r="O666" i="1"/>
  <c r="J606" i="1"/>
  <c r="O606" i="1"/>
  <c r="O526" i="1"/>
  <c r="J526" i="1"/>
  <c r="J406" i="1"/>
  <c r="O406" i="1"/>
  <c r="O326" i="1"/>
  <c r="J326" i="1"/>
  <c r="J246" i="1"/>
  <c r="O246" i="1"/>
  <c r="J166" i="1"/>
  <c r="O166" i="1"/>
  <c r="J106" i="1"/>
  <c r="O106" i="1"/>
  <c r="O1806" i="1"/>
  <c r="O1705" i="1"/>
  <c r="J1705" i="1"/>
  <c r="J1585" i="1"/>
  <c r="O1585" i="1"/>
  <c r="J1505" i="1"/>
  <c r="O1505" i="1"/>
  <c r="J1445" i="1"/>
  <c r="O1445" i="1"/>
  <c r="J1385" i="1"/>
  <c r="O1385" i="1"/>
  <c r="O1285" i="1"/>
  <c r="J1285" i="1"/>
  <c r="J1225" i="1"/>
  <c r="O1225" i="1"/>
  <c r="J1165" i="1"/>
  <c r="O1165" i="1"/>
  <c r="J1105" i="1"/>
  <c r="O1105" i="1"/>
  <c r="J905" i="1"/>
  <c r="O905" i="1"/>
  <c r="O825" i="1"/>
  <c r="J825" i="1"/>
  <c r="J605" i="1"/>
  <c r="O605" i="1"/>
  <c r="O545" i="1"/>
  <c r="J545" i="1"/>
  <c r="J505" i="1"/>
  <c r="O505" i="1"/>
  <c r="J445" i="1"/>
  <c r="O445" i="1"/>
  <c r="J385" i="1"/>
  <c r="O385" i="1"/>
  <c r="J325" i="1"/>
  <c r="O325" i="1"/>
  <c r="J285" i="1"/>
  <c r="O285" i="1"/>
  <c r="J225" i="1"/>
  <c r="O225" i="1"/>
  <c r="J165" i="1"/>
  <c r="O165" i="1"/>
  <c r="J125" i="1"/>
  <c r="O125" i="1"/>
  <c r="O1646" i="1"/>
  <c r="J1744" i="1"/>
  <c r="O1744" i="1"/>
  <c r="J1584" i="1"/>
  <c r="O1584" i="1"/>
  <c r="J1284" i="1"/>
  <c r="O1284" i="1"/>
  <c r="O485" i="1"/>
  <c r="O484" i="1"/>
  <c r="O307" i="1"/>
  <c r="O25" i="1"/>
  <c r="O986" i="1"/>
  <c r="O364" i="1"/>
  <c r="O24" i="1"/>
  <c r="O186" i="1"/>
  <c r="J627" i="1"/>
  <c r="O1764" i="1"/>
  <c r="O686" i="1"/>
  <c r="O646" i="1"/>
  <c r="J1246" i="1"/>
  <c r="J1085" i="1"/>
  <c r="J847" i="1"/>
  <c r="J746" i="1"/>
  <c r="J464" i="1"/>
  <c r="J1607" i="1"/>
  <c r="O1607" i="1"/>
  <c r="J1447" i="1"/>
  <c r="O1447" i="1"/>
  <c r="J1387" i="1"/>
  <c r="O1387" i="1"/>
  <c r="O1287" i="1"/>
  <c r="J1287" i="1"/>
  <c r="J907" i="1"/>
  <c r="O907" i="1"/>
  <c r="O827" i="1"/>
  <c r="J827" i="1"/>
  <c r="J507" i="1"/>
  <c r="O507" i="1"/>
  <c r="J407" i="1"/>
  <c r="O407" i="1"/>
  <c r="O227" i="1"/>
  <c r="J227" i="1"/>
  <c r="J107" i="1"/>
  <c r="O107" i="1"/>
  <c r="O27" i="1"/>
  <c r="J27" i="1"/>
  <c r="K1267" i="1"/>
  <c r="L1267" i="1" s="1"/>
  <c r="O1626" i="1"/>
  <c r="J1626" i="1"/>
  <c r="O1566" i="1"/>
  <c r="J1566" i="1"/>
  <c r="J1386" i="1"/>
  <c r="O1386" i="1"/>
  <c r="O1226" i="1"/>
  <c r="J1226" i="1"/>
  <c r="J1166" i="1"/>
  <c r="O1166" i="1"/>
  <c r="J1106" i="1"/>
  <c r="O1106" i="1"/>
  <c r="J1006" i="1"/>
  <c r="O1006" i="1"/>
  <c r="O926" i="1"/>
  <c r="J926" i="1"/>
  <c r="O566" i="1"/>
  <c r="J566" i="1"/>
  <c r="J386" i="1"/>
  <c r="O386" i="1"/>
  <c r="O286" i="1"/>
  <c r="J286" i="1"/>
  <c r="O66" i="1"/>
  <c r="J66" i="1"/>
  <c r="O1307" i="1"/>
  <c r="O1025" i="1"/>
  <c r="O967" i="1"/>
  <c r="O685" i="1"/>
  <c r="O645" i="1"/>
  <c r="O65" i="1"/>
  <c r="J1427" i="1"/>
  <c r="J1245" i="1"/>
  <c r="J1084" i="1"/>
  <c r="J846" i="1"/>
  <c r="J745" i="1"/>
  <c r="O1535" i="1"/>
  <c r="J1535" i="1"/>
  <c r="O975" i="1"/>
  <c r="J975" i="1"/>
  <c r="J915" i="1"/>
  <c r="O915" i="1"/>
  <c r="J855" i="1"/>
  <c r="O855" i="1"/>
  <c r="O675" i="1"/>
  <c r="J675" i="1"/>
  <c r="J255" i="1"/>
  <c r="O255" i="1"/>
  <c r="J195" i="1"/>
  <c r="O195" i="1"/>
  <c r="J135" i="1"/>
  <c r="O135" i="1"/>
  <c r="O15" i="1"/>
  <c r="J15" i="1"/>
  <c r="K835" i="1"/>
  <c r="L835" i="1" s="1"/>
  <c r="K295" i="1"/>
  <c r="L295" i="1" s="1"/>
  <c r="O1335" i="1"/>
  <c r="O835" i="1"/>
  <c r="J75" i="1"/>
  <c r="J1694" i="1"/>
  <c r="O1694" i="1"/>
  <c r="J1414" i="1"/>
  <c r="O1414" i="1"/>
  <c r="O1074" i="1"/>
  <c r="J1074" i="1"/>
  <c r="O974" i="1"/>
  <c r="J974" i="1"/>
  <c r="J254" i="1"/>
  <c r="O254" i="1"/>
  <c r="K14" i="1"/>
  <c r="L14" i="1" s="1"/>
  <c r="K668" i="1"/>
  <c r="L668" i="1" s="1"/>
  <c r="J74" i="1"/>
  <c r="J1633" i="1"/>
  <c r="O1633" i="1"/>
  <c r="J1453" i="1"/>
  <c r="O1453" i="1"/>
  <c r="J1253" i="1"/>
  <c r="O1253" i="1"/>
  <c r="J913" i="1"/>
  <c r="O913" i="1"/>
  <c r="J853" i="1"/>
  <c r="O853" i="1"/>
  <c r="J693" i="1"/>
  <c r="O693" i="1"/>
  <c r="J453" i="1"/>
  <c r="O453" i="1"/>
  <c r="J153" i="1"/>
  <c r="O153" i="1"/>
  <c r="K1533" i="1"/>
  <c r="L1533" i="1" s="1"/>
  <c r="K733" i="1"/>
  <c r="L733" i="1" s="1"/>
  <c r="K333" i="1"/>
  <c r="L333" i="1" s="1"/>
  <c r="O1493" i="1"/>
  <c r="J73" i="1"/>
  <c r="J1452" i="1"/>
  <c r="O1452" i="1"/>
  <c r="J1252" i="1"/>
  <c r="O1252" i="1"/>
  <c r="J1192" i="1"/>
  <c r="O1192" i="1"/>
  <c r="J1132" i="1"/>
  <c r="O1132" i="1"/>
  <c r="J1052" i="1"/>
  <c r="O1052" i="1"/>
  <c r="J972" i="1"/>
  <c r="O972" i="1"/>
  <c r="J752" i="1"/>
  <c r="O752" i="1"/>
  <c r="J692" i="1"/>
  <c r="O692" i="1"/>
  <c r="J632" i="1"/>
  <c r="O632" i="1"/>
  <c r="J552" i="1"/>
  <c r="O552" i="1"/>
  <c r="J352" i="1"/>
  <c r="O352" i="1"/>
  <c r="J192" i="1"/>
  <c r="O192" i="1"/>
  <c r="J132" i="1"/>
  <c r="O132" i="1"/>
  <c r="O12" i="1"/>
  <c r="J12" i="1"/>
  <c r="K1572" i="1"/>
  <c r="L1572" i="1" s="1"/>
  <c r="K732" i="1"/>
  <c r="L732" i="1" s="1"/>
  <c r="K512" i="1"/>
  <c r="L512" i="1" s="1"/>
  <c r="O1332" i="1"/>
  <c r="O792" i="1"/>
  <c r="J72" i="1"/>
  <c r="O1691" i="1"/>
  <c r="J1691" i="1"/>
  <c r="O1651" i="1"/>
  <c r="J1651" i="1"/>
  <c r="J1631" i="1"/>
  <c r="O1631" i="1"/>
  <c r="J1571" i="1"/>
  <c r="O1571" i="1"/>
  <c r="J1511" i="1"/>
  <c r="O1511" i="1"/>
  <c r="O1351" i="1"/>
  <c r="J1351" i="1"/>
  <c r="J1291" i="1"/>
  <c r="O1291" i="1"/>
  <c r="J1231" i="1"/>
  <c r="O1231" i="1"/>
  <c r="K1171" i="1"/>
  <c r="L1171" i="1" s="1"/>
  <c r="J1131" i="1"/>
  <c r="O1131" i="1"/>
  <c r="J1071" i="1"/>
  <c r="O1071" i="1"/>
  <c r="J1011" i="1"/>
  <c r="O1011" i="1"/>
  <c r="O951" i="1"/>
  <c r="J951" i="1"/>
  <c r="O911" i="1"/>
  <c r="J911" i="1"/>
  <c r="O851" i="1"/>
  <c r="J851" i="1"/>
  <c r="J831" i="1"/>
  <c r="J791" i="1"/>
  <c r="O791" i="1"/>
  <c r="O751" i="1"/>
  <c r="J751" i="1"/>
  <c r="J731" i="1"/>
  <c r="O731" i="1"/>
  <c r="J631" i="1"/>
  <c r="O631" i="1"/>
  <c r="J571" i="1"/>
  <c r="O571" i="1"/>
  <c r="J511" i="1"/>
  <c r="O511" i="1"/>
  <c r="O351" i="1"/>
  <c r="J351" i="1"/>
  <c r="J291" i="1"/>
  <c r="O291" i="1"/>
  <c r="J231" i="1"/>
  <c r="O231" i="1"/>
  <c r="J131" i="1"/>
  <c r="O131" i="1"/>
  <c r="J71" i="1"/>
  <c r="O71" i="1"/>
  <c r="O51" i="1"/>
  <c r="J51" i="1"/>
  <c r="O11" i="1"/>
  <c r="K1771" i="1"/>
  <c r="L1771" i="1" s="1"/>
  <c r="K1731" i="1"/>
  <c r="L1731" i="1" s="1"/>
  <c r="K1711" i="1"/>
  <c r="L1711" i="1" s="1"/>
  <c r="K1671" i="1"/>
  <c r="L1671" i="1" s="1"/>
  <c r="K1571" i="1"/>
  <c r="L1571" i="1" s="1"/>
  <c r="K1531" i="1"/>
  <c r="L1531" i="1" s="1"/>
  <c r="K1511" i="1"/>
  <c r="L1511" i="1" s="1"/>
  <c r="K1491" i="1"/>
  <c r="L1491" i="1" s="1"/>
  <c r="K1471" i="1"/>
  <c r="L1471" i="1" s="1"/>
  <c r="K1191" i="1"/>
  <c r="L1191" i="1" s="1"/>
  <c r="K971" i="1"/>
  <c r="L971" i="1" s="1"/>
  <c r="K811" i="1"/>
  <c r="L811" i="1" s="1"/>
  <c r="K731" i="1"/>
  <c r="L731" i="1" s="1"/>
  <c r="K691" i="1"/>
  <c r="L691" i="1" s="1"/>
  <c r="K451" i="1"/>
  <c r="L451" i="1" s="1"/>
  <c r="K311" i="1"/>
  <c r="L311" i="1" s="1"/>
  <c r="K171" i="1"/>
  <c r="L171" i="1" s="1"/>
  <c r="K151" i="1"/>
  <c r="L151" i="1" s="1"/>
  <c r="K11" i="1"/>
  <c r="L11" i="1" s="1"/>
  <c r="O1533" i="1"/>
  <c r="O1455" i="1"/>
  <c r="O1331" i="1"/>
  <c r="O1209" i="1"/>
  <c r="O1033" i="1"/>
  <c r="O991" i="1"/>
  <c r="O955" i="1"/>
  <c r="O869" i="1"/>
  <c r="O831" i="1"/>
  <c r="O709" i="1"/>
  <c r="O533" i="1"/>
  <c r="O455" i="1"/>
  <c r="O409" i="1"/>
  <c r="O369" i="1"/>
  <c r="O331" i="1"/>
  <c r="O209" i="1"/>
  <c r="J1750" i="1"/>
  <c r="J1708" i="1"/>
  <c r="J1449" i="1"/>
  <c r="J1333" i="1"/>
  <c r="J1274" i="1"/>
  <c r="J970" i="1"/>
  <c r="J815" i="1"/>
  <c r="J470" i="1"/>
  <c r="J1695" i="1"/>
  <c r="O1695" i="1"/>
  <c r="J1635" i="1"/>
  <c r="O1635" i="1"/>
  <c r="O1575" i="1"/>
  <c r="J1575" i="1"/>
  <c r="O1375" i="1"/>
  <c r="J1375" i="1"/>
  <c r="J1255" i="1"/>
  <c r="O1255" i="1"/>
  <c r="O595" i="1"/>
  <c r="J595" i="1"/>
  <c r="O475" i="1"/>
  <c r="J475" i="1"/>
  <c r="J415" i="1"/>
  <c r="O415" i="1"/>
  <c r="J355" i="1"/>
  <c r="O355" i="1"/>
  <c r="K735" i="1"/>
  <c r="L735" i="1" s="1"/>
  <c r="K335" i="1"/>
  <c r="L335" i="1" s="1"/>
  <c r="K55" i="1"/>
  <c r="L55" i="1" s="1"/>
  <c r="O1495" i="1"/>
  <c r="J1095" i="1"/>
  <c r="J775" i="1"/>
  <c r="O1754" i="1"/>
  <c r="J1754" i="1"/>
  <c r="O1534" i="1"/>
  <c r="J1534" i="1"/>
  <c r="O1474" i="1"/>
  <c r="J1474" i="1"/>
  <c r="J1254" i="1"/>
  <c r="O1254" i="1"/>
  <c r="J1194" i="1"/>
  <c r="O1194" i="1"/>
  <c r="O1034" i="1"/>
  <c r="J1034" i="1"/>
  <c r="O874" i="1"/>
  <c r="J874" i="1"/>
  <c r="O674" i="1"/>
  <c r="J674" i="1"/>
  <c r="J414" i="1"/>
  <c r="O414" i="1"/>
  <c r="J354" i="1"/>
  <c r="O354" i="1"/>
  <c r="J194" i="1"/>
  <c r="O194" i="1"/>
  <c r="O14" i="1"/>
  <c r="J14" i="1"/>
  <c r="K834" i="1"/>
  <c r="L834" i="1" s="1"/>
  <c r="K734" i="1"/>
  <c r="L734" i="1" s="1"/>
  <c r="K294" i="1"/>
  <c r="L294" i="1" s="1"/>
  <c r="O1494" i="1"/>
  <c r="O1334" i="1"/>
  <c r="O334" i="1"/>
  <c r="J1094" i="1"/>
  <c r="O1753" i="1"/>
  <c r="J1753" i="1"/>
  <c r="J1353" i="1"/>
  <c r="O1353" i="1"/>
  <c r="J1193" i="1"/>
  <c r="O1193" i="1"/>
  <c r="J1133" i="1"/>
  <c r="O1133" i="1"/>
  <c r="J1053" i="1"/>
  <c r="O1053" i="1"/>
  <c r="J973" i="1"/>
  <c r="O973" i="1"/>
  <c r="J653" i="1"/>
  <c r="O653" i="1"/>
  <c r="J413" i="1"/>
  <c r="O413" i="1"/>
  <c r="J253" i="1"/>
  <c r="O253" i="1"/>
  <c r="J53" i="1"/>
  <c r="O53" i="1"/>
  <c r="K173" i="1"/>
  <c r="L173" i="1" s="1"/>
  <c r="O793" i="1"/>
  <c r="O333" i="1"/>
  <c r="J1632" i="1"/>
  <c r="O1632" i="1"/>
  <c r="J1552" i="1"/>
  <c r="O1552" i="1"/>
  <c r="J1472" i="1"/>
  <c r="O1472" i="1"/>
  <c r="J952" i="1"/>
  <c r="O952" i="1"/>
  <c r="J652" i="1"/>
  <c r="O652" i="1"/>
  <c r="J452" i="1"/>
  <c r="O452" i="1"/>
  <c r="J252" i="1"/>
  <c r="O252" i="1"/>
  <c r="J52" i="1"/>
  <c r="O52" i="1"/>
  <c r="K1792" i="1"/>
  <c r="L1792" i="1" s="1"/>
  <c r="O992" i="1"/>
  <c r="O292" i="1"/>
  <c r="J1275" i="1"/>
  <c r="J875" i="1"/>
  <c r="O1690" i="1"/>
  <c r="J1690" i="1"/>
  <c r="O1650" i="1"/>
  <c r="J1650" i="1"/>
  <c r="J1630" i="1"/>
  <c r="O1630" i="1"/>
  <c r="J1570" i="1"/>
  <c r="O1570" i="1"/>
  <c r="J1510" i="1"/>
  <c r="O1510" i="1"/>
  <c r="O1350" i="1"/>
  <c r="J1350" i="1"/>
  <c r="J1330" i="1"/>
  <c r="J1290" i="1"/>
  <c r="O1290" i="1"/>
  <c r="J1230" i="1"/>
  <c r="O1230" i="1"/>
  <c r="O1190" i="1"/>
  <c r="J1190" i="1"/>
  <c r="O1150" i="1"/>
  <c r="J1150" i="1"/>
  <c r="J1130" i="1"/>
  <c r="O1130" i="1"/>
  <c r="J1070" i="1"/>
  <c r="O1070" i="1"/>
  <c r="J1010" i="1"/>
  <c r="O1010" i="1"/>
  <c r="O950" i="1"/>
  <c r="J950" i="1"/>
  <c r="O910" i="1"/>
  <c r="J910" i="1"/>
  <c r="O850" i="1"/>
  <c r="J850" i="1"/>
  <c r="J830" i="1"/>
  <c r="J790" i="1"/>
  <c r="O790" i="1"/>
  <c r="O750" i="1"/>
  <c r="J750" i="1"/>
  <c r="J730" i="1"/>
  <c r="O730" i="1"/>
  <c r="J630" i="1"/>
  <c r="O630" i="1"/>
  <c r="J570" i="1"/>
  <c r="O570" i="1"/>
  <c r="J510" i="1"/>
  <c r="O510" i="1"/>
  <c r="O450" i="1"/>
  <c r="J450" i="1"/>
  <c r="O410" i="1"/>
  <c r="J410" i="1"/>
  <c r="O350" i="1"/>
  <c r="J350" i="1"/>
  <c r="J290" i="1"/>
  <c r="O290" i="1"/>
  <c r="O250" i="1"/>
  <c r="J250" i="1"/>
  <c r="J230" i="1"/>
  <c r="O230" i="1"/>
  <c r="J130" i="1"/>
  <c r="O130" i="1"/>
  <c r="J70" i="1"/>
  <c r="O70" i="1"/>
  <c r="O50" i="1"/>
  <c r="J50" i="1"/>
  <c r="O10" i="1"/>
  <c r="L10" i="1"/>
  <c r="K1770" i="1"/>
  <c r="L1770" i="1" s="1"/>
  <c r="K1710" i="1"/>
  <c r="L1710" i="1" s="1"/>
  <c r="K1610" i="1"/>
  <c r="L1610" i="1" s="1"/>
  <c r="K1530" i="1"/>
  <c r="L1530" i="1" s="1"/>
  <c r="K1470" i="1"/>
  <c r="L1470" i="1" s="1"/>
  <c r="K1430" i="1"/>
  <c r="L1430" i="1" s="1"/>
  <c r="K1390" i="1"/>
  <c r="L1390" i="1" s="1"/>
  <c r="K1210" i="1"/>
  <c r="L1210" i="1" s="1"/>
  <c r="K950" i="1"/>
  <c r="L950" i="1" s="1"/>
  <c r="K930" i="1"/>
  <c r="L930" i="1" s="1"/>
  <c r="K810" i="1"/>
  <c r="L810" i="1" s="1"/>
  <c r="K710" i="1"/>
  <c r="L710" i="1" s="1"/>
  <c r="K690" i="1"/>
  <c r="L690" i="1" s="1"/>
  <c r="K670" i="1"/>
  <c r="L670" i="1" s="1"/>
  <c r="K530" i="1"/>
  <c r="L530" i="1" s="1"/>
  <c r="K310" i="1"/>
  <c r="L310" i="1" s="1"/>
  <c r="K150" i="1"/>
  <c r="L150" i="1" s="1"/>
  <c r="O1532" i="1"/>
  <c r="O1454" i="1"/>
  <c r="O1330" i="1"/>
  <c r="O1032" i="1"/>
  <c r="O990" i="1"/>
  <c r="O954" i="1"/>
  <c r="O908" i="1"/>
  <c r="O868" i="1"/>
  <c r="O830" i="1"/>
  <c r="O490" i="1"/>
  <c r="O454" i="1"/>
  <c r="O408" i="1"/>
  <c r="O368" i="1"/>
  <c r="O330" i="1"/>
  <c r="O208" i="1"/>
  <c r="J1791" i="1"/>
  <c r="J1448" i="1"/>
  <c r="J1035" i="1"/>
  <c r="J814" i="1"/>
  <c r="J535" i="1"/>
  <c r="K117" i="1"/>
  <c r="L117" i="1" s="1"/>
  <c r="O1755" i="1"/>
  <c r="J1755" i="1"/>
  <c r="J1415" i="1"/>
  <c r="O1415" i="1"/>
  <c r="J1355" i="1"/>
  <c r="O1355" i="1"/>
  <c r="J1195" i="1"/>
  <c r="O1195" i="1"/>
  <c r="J1135" i="1"/>
  <c r="O1135" i="1"/>
  <c r="J755" i="1"/>
  <c r="O755" i="1"/>
  <c r="J695" i="1"/>
  <c r="O695" i="1"/>
  <c r="J635" i="1"/>
  <c r="O635" i="1"/>
  <c r="K995" i="1"/>
  <c r="L995" i="1" s="1"/>
  <c r="K235" i="1"/>
  <c r="L235" i="1" s="1"/>
  <c r="O1795" i="1"/>
  <c r="O795" i="1"/>
  <c r="O295" i="1"/>
  <c r="O1374" i="1"/>
  <c r="J1374" i="1"/>
  <c r="J914" i="1"/>
  <c r="O914" i="1"/>
  <c r="J754" i="1"/>
  <c r="O754" i="1"/>
  <c r="O474" i="1"/>
  <c r="J474" i="1"/>
  <c r="J134" i="1"/>
  <c r="O134" i="1"/>
  <c r="K1614" i="1"/>
  <c r="L1614" i="1" s="1"/>
  <c r="K54" i="1"/>
  <c r="L54" i="1" s="1"/>
  <c r="O834" i="1"/>
  <c r="O294" i="1"/>
  <c r="J774" i="1"/>
  <c r="J1693" i="1"/>
  <c r="O1693" i="1"/>
  <c r="J1553" i="1"/>
  <c r="O1553" i="1"/>
  <c r="J1473" i="1"/>
  <c r="O1473" i="1"/>
  <c r="J753" i="1"/>
  <c r="O753" i="1"/>
  <c r="J353" i="1"/>
  <c r="O353" i="1"/>
  <c r="J193" i="1"/>
  <c r="O193" i="1"/>
  <c r="O13" i="1"/>
  <c r="J13" i="1"/>
  <c r="K513" i="1"/>
  <c r="L513" i="1" s="1"/>
  <c r="K153" i="1"/>
  <c r="L153" i="1" s="1"/>
  <c r="O993" i="1"/>
  <c r="O833" i="1"/>
  <c r="O1752" i="1"/>
  <c r="J1752" i="1"/>
  <c r="J1412" i="1"/>
  <c r="O1412" i="1"/>
  <c r="J1352" i="1"/>
  <c r="O1352" i="1"/>
  <c r="J912" i="1"/>
  <c r="O912" i="1"/>
  <c r="J852" i="1"/>
  <c r="O852" i="1"/>
  <c r="J472" i="1"/>
  <c r="O472" i="1"/>
  <c r="K1612" i="1"/>
  <c r="L1612" i="1" s="1"/>
  <c r="K172" i="1"/>
  <c r="L172" i="1" s="1"/>
  <c r="O1792" i="1"/>
  <c r="O1492" i="1"/>
  <c r="O832" i="1"/>
  <c r="O332" i="1"/>
  <c r="O9" i="1"/>
  <c r="J9" i="1"/>
  <c r="O1789" i="1"/>
  <c r="J1789" i="1"/>
  <c r="O1729" i="1"/>
  <c r="J1729" i="1"/>
  <c r="J1629" i="1"/>
  <c r="O1629" i="1"/>
  <c r="J1569" i="1"/>
  <c r="O1569" i="1"/>
  <c r="J1529" i="1"/>
  <c r="O1529" i="1"/>
  <c r="J1509" i="1"/>
  <c r="O1509" i="1"/>
  <c r="J1429" i="1"/>
  <c r="O1429" i="1"/>
  <c r="J1349" i="1"/>
  <c r="O1349" i="1"/>
  <c r="J1329" i="1"/>
  <c r="O1329" i="1"/>
  <c r="J1289" i="1"/>
  <c r="O1289" i="1"/>
  <c r="J1229" i="1"/>
  <c r="O1229" i="1"/>
  <c r="K1169" i="1"/>
  <c r="L1169" i="1" s="1"/>
  <c r="J1129" i="1"/>
  <c r="O1129" i="1"/>
  <c r="J1069" i="1"/>
  <c r="O1069" i="1"/>
  <c r="J1029" i="1"/>
  <c r="O1029" i="1"/>
  <c r="J1009" i="1"/>
  <c r="O1009" i="1"/>
  <c r="J929" i="1"/>
  <c r="O929" i="1"/>
  <c r="K909" i="1"/>
  <c r="L909" i="1" s="1"/>
  <c r="J909" i="1"/>
  <c r="J849" i="1"/>
  <c r="O849" i="1"/>
  <c r="J829" i="1"/>
  <c r="O829" i="1"/>
  <c r="J789" i="1"/>
  <c r="O789" i="1"/>
  <c r="J729" i="1"/>
  <c r="O729" i="1"/>
  <c r="J629" i="1"/>
  <c r="O629" i="1"/>
  <c r="J569" i="1"/>
  <c r="O569" i="1"/>
  <c r="J529" i="1"/>
  <c r="O529" i="1"/>
  <c r="J509" i="1"/>
  <c r="O509" i="1"/>
  <c r="J429" i="1"/>
  <c r="O429" i="1"/>
  <c r="J349" i="1"/>
  <c r="O349" i="1"/>
  <c r="J329" i="1"/>
  <c r="O329" i="1"/>
  <c r="K309" i="1"/>
  <c r="L309" i="1" s="1"/>
  <c r="J289" i="1"/>
  <c r="O289" i="1"/>
  <c r="J229" i="1"/>
  <c r="O229" i="1"/>
  <c r="J129" i="1"/>
  <c r="O129" i="1"/>
  <c r="J69" i="1"/>
  <c r="O69" i="1"/>
  <c r="J29" i="1"/>
  <c r="O29" i="1"/>
  <c r="K1609" i="1"/>
  <c r="L1609" i="1" s="1"/>
  <c r="K1469" i="1"/>
  <c r="L1469" i="1" s="1"/>
  <c r="K1189" i="1"/>
  <c r="L1189" i="1" s="1"/>
  <c r="K949" i="1"/>
  <c r="L949" i="1" s="1"/>
  <c r="K509" i="1"/>
  <c r="L509" i="1" s="1"/>
  <c r="K429" i="1"/>
  <c r="L429" i="1" s="1"/>
  <c r="O1615" i="1"/>
  <c r="O1573" i="1"/>
  <c r="O1531" i="1"/>
  <c r="O1073" i="1"/>
  <c r="O1031" i="1"/>
  <c r="O989" i="1"/>
  <c r="O949" i="1"/>
  <c r="O531" i="1"/>
  <c r="O489" i="1"/>
  <c r="O449" i="1"/>
  <c r="O115" i="1"/>
  <c r="O31" i="1"/>
  <c r="J1790" i="1"/>
  <c r="J1151" i="1"/>
  <c r="J651" i="1"/>
  <c r="J534" i="1"/>
  <c r="J175" i="1"/>
  <c r="K1408" i="1"/>
  <c r="L1408" i="1" s="1"/>
  <c r="O1475" i="1"/>
  <c r="J1475" i="1"/>
  <c r="K275" i="1"/>
  <c r="L275" i="1" s="1"/>
  <c r="O275" i="1"/>
  <c r="J1634" i="1"/>
  <c r="O1634" i="1"/>
  <c r="O1574" i="1"/>
  <c r="J1574" i="1"/>
  <c r="J1354" i="1"/>
  <c r="O1354" i="1"/>
  <c r="J1134" i="1"/>
  <c r="O1134" i="1"/>
  <c r="J854" i="1"/>
  <c r="O854" i="1"/>
  <c r="J694" i="1"/>
  <c r="O694" i="1"/>
  <c r="J634" i="1"/>
  <c r="O634" i="1"/>
  <c r="O594" i="1"/>
  <c r="J594" i="1"/>
  <c r="O174" i="1"/>
  <c r="J174" i="1"/>
  <c r="O94" i="1"/>
  <c r="J94" i="1"/>
  <c r="O1794" i="1"/>
  <c r="O994" i="1"/>
  <c r="O794" i="1"/>
  <c r="J1793" i="1"/>
  <c r="K1713" i="1"/>
  <c r="L1713" i="1" s="1"/>
  <c r="J1653" i="1"/>
  <c r="O1653" i="1"/>
  <c r="J1413" i="1"/>
  <c r="O1413" i="1"/>
  <c r="J1153" i="1"/>
  <c r="O1153" i="1"/>
  <c r="J953" i="1"/>
  <c r="O953" i="1"/>
  <c r="J633" i="1"/>
  <c r="O633" i="1"/>
  <c r="J553" i="1"/>
  <c r="O553" i="1"/>
  <c r="J473" i="1"/>
  <c r="O473" i="1"/>
  <c r="J133" i="1"/>
  <c r="O133" i="1"/>
  <c r="K1493" i="1"/>
  <c r="L1493" i="1" s="1"/>
  <c r="K1013" i="1"/>
  <c r="L1013" i="1" s="1"/>
  <c r="K13" i="1"/>
  <c r="L13" i="1" s="1"/>
  <c r="O293" i="1"/>
  <c r="J1692" i="1"/>
  <c r="O1692" i="1"/>
  <c r="J1652" i="1"/>
  <c r="O1652" i="1"/>
  <c r="J1152" i="1"/>
  <c r="O1152" i="1"/>
  <c r="J412" i="1"/>
  <c r="O412" i="1"/>
  <c r="J152" i="1"/>
  <c r="O152" i="1"/>
  <c r="J1788" i="1"/>
  <c r="O1788" i="1"/>
  <c r="K1768" i="1"/>
  <c r="L1768" i="1" s="1"/>
  <c r="O1728" i="1"/>
  <c r="J1728" i="1"/>
  <c r="J1628" i="1"/>
  <c r="O1628" i="1"/>
  <c r="J1568" i="1"/>
  <c r="O1568" i="1"/>
  <c r="J1528" i="1"/>
  <c r="O1528" i="1"/>
  <c r="J1508" i="1"/>
  <c r="O1508" i="1"/>
  <c r="J1428" i="1"/>
  <c r="O1428" i="1"/>
  <c r="J1348" i="1"/>
  <c r="O1348" i="1"/>
  <c r="J1328" i="1"/>
  <c r="O1328" i="1"/>
  <c r="J1288" i="1"/>
  <c r="O1288" i="1"/>
  <c r="J1228" i="1"/>
  <c r="O1228" i="1"/>
  <c r="K1188" i="1"/>
  <c r="L1188" i="1" s="1"/>
  <c r="K1148" i="1"/>
  <c r="L1148" i="1" s="1"/>
  <c r="J1128" i="1"/>
  <c r="O1128" i="1"/>
  <c r="K1108" i="1"/>
  <c r="L1108" i="1" s="1"/>
  <c r="J1068" i="1"/>
  <c r="O1068" i="1"/>
  <c r="J1028" i="1"/>
  <c r="O1028" i="1"/>
  <c r="J1008" i="1"/>
  <c r="O1008" i="1"/>
  <c r="K948" i="1"/>
  <c r="L948" i="1" s="1"/>
  <c r="J928" i="1"/>
  <c r="O928" i="1"/>
  <c r="J848" i="1"/>
  <c r="O848" i="1"/>
  <c r="J828" i="1"/>
  <c r="O828" i="1"/>
  <c r="J788" i="1"/>
  <c r="O788" i="1"/>
  <c r="J728" i="1"/>
  <c r="O728" i="1"/>
  <c r="J628" i="1"/>
  <c r="O628" i="1"/>
  <c r="K608" i="1"/>
  <c r="L608" i="1" s="1"/>
  <c r="J568" i="1"/>
  <c r="O568" i="1"/>
  <c r="J528" i="1"/>
  <c r="O528" i="1"/>
  <c r="J508" i="1"/>
  <c r="O508" i="1"/>
  <c r="K448" i="1"/>
  <c r="L448" i="1" s="1"/>
  <c r="J428" i="1"/>
  <c r="O428" i="1"/>
  <c r="K408" i="1"/>
  <c r="L408" i="1" s="1"/>
  <c r="J348" i="1"/>
  <c r="O348" i="1"/>
  <c r="J328" i="1"/>
  <c r="O328" i="1"/>
  <c r="J288" i="1"/>
  <c r="O288" i="1"/>
  <c r="J228" i="1"/>
  <c r="O228" i="1"/>
  <c r="K208" i="1"/>
  <c r="L208" i="1" s="1"/>
  <c r="J128" i="1"/>
  <c r="O128" i="1"/>
  <c r="J68" i="1"/>
  <c r="O68" i="1"/>
  <c r="J28" i="1"/>
  <c r="O28" i="1"/>
  <c r="O1614" i="1"/>
  <c r="O1572" i="1"/>
  <c r="O1530" i="1"/>
  <c r="O1114" i="1"/>
  <c r="O1072" i="1"/>
  <c r="O1030" i="1"/>
  <c r="O988" i="1"/>
  <c r="O948" i="1"/>
  <c r="O530" i="1"/>
  <c r="O488" i="1"/>
  <c r="O448" i="1"/>
  <c r="O30" i="1"/>
  <c r="J1551" i="1"/>
  <c r="J650" i="1"/>
  <c r="O1719" i="1"/>
  <c r="J1719" i="1"/>
  <c r="O1679" i="1"/>
  <c r="J1679" i="1"/>
  <c r="O1599" i="1"/>
  <c r="J1599" i="1"/>
  <c r="O1579" i="1"/>
  <c r="J1579" i="1"/>
  <c r="O1539" i="1"/>
  <c r="J1539" i="1"/>
  <c r="O1479" i="1"/>
  <c r="J1479" i="1"/>
  <c r="O1379" i="1"/>
  <c r="J1379" i="1"/>
  <c r="O1319" i="1"/>
  <c r="J1319" i="1"/>
  <c r="O1279" i="1"/>
  <c r="J1279" i="1"/>
  <c r="O1259" i="1"/>
  <c r="J1259" i="1"/>
  <c r="O1179" i="1"/>
  <c r="J1179" i="1"/>
  <c r="O1099" i="1"/>
  <c r="J1099" i="1"/>
  <c r="O1079" i="1"/>
  <c r="J1079" i="1"/>
  <c r="O1039" i="1"/>
  <c r="J1039" i="1"/>
  <c r="O979" i="1"/>
  <c r="J979" i="1"/>
  <c r="O879" i="1"/>
  <c r="J879" i="1"/>
  <c r="O819" i="1"/>
  <c r="J819" i="1"/>
  <c r="O779" i="1"/>
  <c r="J779" i="1"/>
  <c r="O759" i="1"/>
  <c r="J759" i="1"/>
  <c r="O679" i="1"/>
  <c r="J679" i="1"/>
  <c r="O599" i="1"/>
  <c r="J599" i="1"/>
  <c r="O579" i="1"/>
  <c r="J579" i="1"/>
  <c r="O539" i="1"/>
  <c r="J539" i="1"/>
  <c r="O479" i="1"/>
  <c r="J479" i="1"/>
  <c r="O379" i="1"/>
  <c r="J379" i="1"/>
  <c r="O319" i="1"/>
  <c r="J319" i="1"/>
  <c r="O279" i="1"/>
  <c r="J279" i="1"/>
  <c r="O259" i="1"/>
  <c r="J259" i="1"/>
  <c r="O179" i="1"/>
  <c r="J179" i="1"/>
  <c r="O99" i="1"/>
  <c r="J99" i="1"/>
  <c r="O79" i="1"/>
  <c r="J79" i="1"/>
  <c r="O39" i="1"/>
  <c r="J39" i="1"/>
  <c r="O1597" i="1"/>
  <c r="O1537" i="1"/>
  <c r="O1317" i="1"/>
  <c r="O1257" i="1"/>
  <c r="O1097" i="1"/>
  <c r="O1037" i="1"/>
  <c r="O817" i="1"/>
  <c r="O757" i="1"/>
  <c r="O597" i="1"/>
  <c r="O537" i="1"/>
  <c r="O317" i="1"/>
  <c r="O257" i="1"/>
  <c r="O97" i="1"/>
  <c r="O37" i="1"/>
  <c r="J1459" i="1"/>
  <c r="J1419" i="1"/>
  <c r="J1339" i="1"/>
  <c r="J1299" i="1"/>
  <c r="J1219" i="1"/>
  <c r="J639" i="1"/>
  <c r="J559" i="1"/>
  <c r="J519" i="1"/>
  <c r="J439" i="1"/>
  <c r="J399" i="1"/>
  <c r="O1718" i="1"/>
  <c r="J1718" i="1"/>
  <c r="O1678" i="1"/>
  <c r="J1678" i="1"/>
  <c r="O1598" i="1"/>
  <c r="J1598" i="1"/>
  <c r="O1578" i="1"/>
  <c r="J1578" i="1"/>
  <c r="O1538" i="1"/>
  <c r="J1538" i="1"/>
  <c r="O1478" i="1"/>
  <c r="J1478" i="1"/>
  <c r="O1378" i="1"/>
  <c r="J1378" i="1"/>
  <c r="O1318" i="1"/>
  <c r="J1318" i="1"/>
  <c r="O1278" i="1"/>
  <c r="J1278" i="1"/>
  <c r="O1258" i="1"/>
  <c r="J1258" i="1"/>
  <c r="O1178" i="1"/>
  <c r="J1178" i="1"/>
  <c r="O1098" i="1"/>
  <c r="J1098" i="1"/>
  <c r="O1078" i="1"/>
  <c r="J1078" i="1"/>
  <c r="O1038" i="1"/>
  <c r="J1038" i="1"/>
  <c r="O978" i="1"/>
  <c r="J978" i="1"/>
  <c r="O878" i="1"/>
  <c r="J878" i="1"/>
  <c r="O818" i="1"/>
  <c r="J818" i="1"/>
  <c r="O778" i="1"/>
  <c r="J778" i="1"/>
  <c r="O758" i="1"/>
  <c r="J758" i="1"/>
  <c r="O678" i="1"/>
  <c r="J678" i="1"/>
  <c r="O598" i="1"/>
  <c r="J598" i="1"/>
  <c r="O578" i="1"/>
  <c r="J578" i="1"/>
  <c r="O538" i="1"/>
  <c r="J538" i="1"/>
  <c r="O478" i="1"/>
  <c r="J478" i="1"/>
  <c r="O378" i="1"/>
  <c r="J378" i="1"/>
  <c r="O318" i="1"/>
  <c r="J318" i="1"/>
  <c r="O278" i="1"/>
  <c r="J278" i="1"/>
  <c r="O258" i="1"/>
  <c r="J258" i="1"/>
  <c r="O178" i="1"/>
  <c r="J178" i="1"/>
  <c r="O98" i="1"/>
  <c r="J98" i="1"/>
  <c r="O78" i="1"/>
  <c r="J78" i="1"/>
  <c r="O38" i="1"/>
  <c r="J38" i="1"/>
  <c r="O1596" i="1"/>
  <c r="O1536" i="1"/>
  <c r="O1316" i="1"/>
  <c r="O1256" i="1"/>
  <c r="O1096" i="1"/>
  <c r="O1036" i="1"/>
  <c r="O816" i="1"/>
  <c r="O756" i="1"/>
  <c r="O596" i="1"/>
  <c r="O536" i="1"/>
  <c r="O316" i="1"/>
  <c r="O256" i="1"/>
  <c r="O96" i="1"/>
  <c r="O36" i="1"/>
  <c r="J1458" i="1"/>
  <c r="J1418" i="1"/>
  <c r="J1338" i="1"/>
  <c r="J1298" i="1"/>
  <c r="J1218" i="1"/>
  <c r="J638" i="1"/>
  <c r="J558" i="1"/>
  <c r="J518" i="1"/>
  <c r="J438" i="1"/>
  <c r="J398" i="1"/>
  <c r="K56" i="1"/>
  <c r="L56" i="1" s="1"/>
  <c r="J1677" i="1"/>
  <c r="O1677" i="1"/>
  <c r="J1577" i="1"/>
  <c r="O1577" i="1"/>
  <c r="J1477" i="1"/>
  <c r="O1477" i="1"/>
  <c r="J1377" i="1"/>
  <c r="O1377" i="1"/>
  <c r="J1277" i="1"/>
  <c r="O1277" i="1"/>
  <c r="J1177" i="1"/>
  <c r="O1177" i="1"/>
  <c r="J1077" i="1"/>
  <c r="O1077" i="1"/>
  <c r="J977" i="1"/>
  <c r="O977" i="1"/>
  <c r="J877" i="1"/>
  <c r="O877" i="1"/>
  <c r="J777" i="1"/>
  <c r="O777" i="1"/>
  <c r="J677" i="1"/>
  <c r="O677" i="1"/>
  <c r="J577" i="1"/>
  <c r="O577" i="1"/>
  <c r="J477" i="1"/>
  <c r="O477" i="1"/>
  <c r="J377" i="1"/>
  <c r="O377" i="1"/>
  <c r="J277" i="1"/>
  <c r="O277" i="1"/>
  <c r="J177" i="1"/>
  <c r="O177" i="1"/>
  <c r="J77" i="1"/>
  <c r="O77" i="1"/>
  <c r="K997" i="1"/>
  <c r="L997" i="1" s="1"/>
  <c r="J1676" i="1"/>
  <c r="O1676" i="1"/>
  <c r="J1576" i="1"/>
  <c r="O1576" i="1"/>
  <c r="J1476" i="1"/>
  <c r="O1476" i="1"/>
  <c r="J1376" i="1"/>
  <c r="O1376" i="1"/>
  <c r="J1276" i="1"/>
  <c r="O1276" i="1"/>
  <c r="J1176" i="1"/>
  <c r="O1176" i="1"/>
  <c r="J1076" i="1"/>
  <c r="O1076" i="1"/>
  <c r="J976" i="1"/>
  <c r="O976" i="1"/>
  <c r="J876" i="1"/>
  <c r="O876" i="1"/>
  <c r="J776" i="1"/>
  <c r="O776" i="1"/>
  <c r="J676" i="1"/>
  <c r="O676" i="1"/>
  <c r="J576" i="1"/>
  <c r="O576" i="1"/>
  <c r="J476" i="1"/>
  <c r="O476" i="1"/>
  <c r="J376" i="1"/>
  <c r="O376" i="1"/>
  <c r="J276" i="1"/>
  <c r="O276" i="1"/>
  <c r="J176" i="1"/>
  <c r="O176" i="1"/>
  <c r="J76" i="1"/>
  <c r="O76" i="1"/>
  <c r="K836" i="1"/>
  <c r="L836" i="1" s="1"/>
  <c r="K296" i="1"/>
  <c r="L296" i="1" s="1"/>
  <c r="J1801" i="1"/>
  <c r="O1801" i="1"/>
  <c r="J1781" i="1"/>
  <c r="O1781" i="1"/>
  <c r="J1761" i="1"/>
  <c r="O1761" i="1"/>
  <c r="J1741" i="1"/>
  <c r="O1741" i="1"/>
  <c r="J1721" i="1"/>
  <c r="O1721" i="1"/>
  <c r="J1701" i="1"/>
  <c r="O1701" i="1"/>
  <c r="J1681" i="1"/>
  <c r="O1681" i="1"/>
  <c r="J1661" i="1"/>
  <c r="O1661" i="1"/>
  <c r="J1641" i="1"/>
  <c r="O1641" i="1"/>
  <c r="J1621" i="1"/>
  <c r="O1621" i="1"/>
  <c r="J1601" i="1"/>
  <c r="O1601" i="1"/>
  <c r="J1581" i="1"/>
  <c r="O1581" i="1"/>
  <c r="J1561" i="1"/>
  <c r="O1561" i="1"/>
  <c r="J1541" i="1"/>
  <c r="O1541" i="1"/>
  <c r="J1521" i="1"/>
  <c r="O1521" i="1"/>
  <c r="J1501" i="1"/>
  <c r="O1501" i="1"/>
  <c r="J1481" i="1"/>
  <c r="O1481" i="1"/>
  <c r="J1461" i="1"/>
  <c r="O1461" i="1"/>
  <c r="J1441" i="1"/>
  <c r="O1441" i="1"/>
  <c r="J1421" i="1"/>
  <c r="O1421" i="1"/>
  <c r="J1401" i="1"/>
  <c r="O1401" i="1"/>
  <c r="J1381" i="1"/>
  <c r="O1381" i="1"/>
  <c r="J1361" i="1"/>
  <c r="O1361" i="1"/>
  <c r="J1341" i="1"/>
  <c r="O1341" i="1"/>
  <c r="J1321" i="1"/>
  <c r="O1321" i="1"/>
  <c r="J1301" i="1"/>
  <c r="O1301" i="1"/>
  <c r="J1281" i="1"/>
  <c r="O1281" i="1"/>
  <c r="J1261" i="1"/>
  <c r="O1261" i="1"/>
  <c r="J1241" i="1"/>
  <c r="O1241" i="1"/>
  <c r="J1221" i="1"/>
  <c r="O1221" i="1"/>
  <c r="J1201" i="1"/>
  <c r="O1201" i="1"/>
  <c r="J1181" i="1"/>
  <c r="O1181" i="1"/>
  <c r="J1161" i="1"/>
  <c r="O1161" i="1"/>
  <c r="J1141" i="1"/>
  <c r="O1141" i="1"/>
  <c r="J1121" i="1"/>
  <c r="O1121" i="1"/>
  <c r="J1101" i="1"/>
  <c r="O1101" i="1"/>
  <c r="J1081" i="1"/>
  <c r="O1081" i="1"/>
  <c r="J1061" i="1"/>
  <c r="O1061" i="1"/>
  <c r="J1041" i="1"/>
  <c r="O1041" i="1"/>
  <c r="J1021" i="1"/>
  <c r="O1021" i="1"/>
  <c r="J1001" i="1"/>
  <c r="O1001" i="1"/>
  <c r="J981" i="1"/>
  <c r="O981" i="1"/>
  <c r="J961" i="1"/>
  <c r="O961" i="1"/>
  <c r="J941" i="1"/>
  <c r="O941" i="1"/>
  <c r="J921" i="1"/>
  <c r="O921" i="1"/>
  <c r="J901" i="1"/>
  <c r="O901" i="1"/>
  <c r="J881" i="1"/>
  <c r="O881" i="1"/>
  <c r="J861" i="1"/>
  <c r="O861" i="1"/>
  <c r="J841" i="1"/>
  <c r="O841" i="1"/>
  <c r="J821" i="1"/>
  <c r="O821" i="1"/>
  <c r="J801" i="1"/>
  <c r="O801" i="1"/>
  <c r="J781" i="1"/>
  <c r="O781" i="1"/>
  <c r="J761" i="1"/>
  <c r="O761" i="1"/>
  <c r="J741" i="1"/>
  <c r="O741" i="1"/>
  <c r="J721" i="1"/>
  <c r="O721" i="1"/>
  <c r="J701" i="1"/>
  <c r="O701" i="1"/>
  <c r="J681" i="1"/>
  <c r="O681" i="1"/>
  <c r="J661" i="1"/>
  <c r="O661" i="1"/>
  <c r="J641" i="1"/>
  <c r="O641" i="1"/>
  <c r="J621" i="1"/>
  <c r="O621" i="1"/>
  <c r="J601" i="1"/>
  <c r="O601" i="1"/>
  <c r="J581" i="1"/>
  <c r="O581" i="1"/>
  <c r="J561" i="1"/>
  <c r="O561" i="1"/>
  <c r="J541" i="1"/>
  <c r="O541" i="1"/>
  <c r="J521" i="1"/>
  <c r="O521" i="1"/>
  <c r="J501" i="1"/>
  <c r="O501" i="1"/>
  <c r="J481" i="1"/>
  <c r="O481" i="1"/>
  <c r="J461" i="1"/>
  <c r="O461" i="1"/>
  <c r="J441" i="1"/>
  <c r="O441" i="1"/>
  <c r="J421" i="1"/>
  <c r="O421" i="1"/>
  <c r="J401" i="1"/>
  <c r="O401" i="1"/>
  <c r="J381" i="1"/>
  <c r="O381" i="1"/>
  <c r="J361" i="1"/>
  <c r="O361" i="1"/>
  <c r="J341" i="1"/>
  <c r="O341" i="1"/>
  <c r="J321" i="1"/>
  <c r="O321" i="1"/>
  <c r="J301" i="1"/>
  <c r="O301" i="1"/>
  <c r="J281" i="1"/>
  <c r="O281" i="1"/>
  <c r="J261" i="1"/>
  <c r="O261" i="1"/>
  <c r="J241" i="1"/>
  <c r="O241" i="1"/>
  <c r="J221" i="1"/>
  <c r="O221" i="1"/>
  <c r="J201" i="1"/>
  <c r="O201" i="1"/>
  <c r="J181" i="1"/>
  <c r="O181" i="1"/>
  <c r="J161" i="1"/>
  <c r="O161" i="1"/>
  <c r="J141" i="1"/>
  <c r="O141" i="1"/>
  <c r="J121" i="1"/>
  <c r="O121" i="1"/>
  <c r="J101" i="1"/>
  <c r="O101" i="1"/>
  <c r="J81" i="1"/>
  <c r="O81" i="1"/>
  <c r="J61" i="1"/>
  <c r="O61" i="1"/>
  <c r="J41" i="1"/>
  <c r="O41" i="1"/>
  <c r="J21" i="1"/>
  <c r="O21" i="1"/>
  <c r="O1703" i="1"/>
  <c r="O1603" i="1"/>
  <c r="O1503" i="1"/>
  <c r="O1403" i="1"/>
  <c r="O1303" i="1"/>
  <c r="O1203" i="1"/>
  <c r="O1103" i="1"/>
  <c r="O1003" i="1"/>
  <c r="O903" i="1"/>
  <c r="O803" i="1"/>
  <c r="O703" i="1"/>
  <c r="O603" i="1"/>
  <c r="O503" i="1"/>
  <c r="O403" i="1"/>
  <c r="O303" i="1"/>
  <c r="O203" i="1"/>
  <c r="O103" i="1"/>
  <c r="J1800" i="1"/>
  <c r="O1800" i="1"/>
  <c r="J1780" i="1"/>
  <c r="O1780" i="1"/>
  <c r="J1760" i="1"/>
  <c r="O1760" i="1"/>
  <c r="J1740" i="1"/>
  <c r="O1740" i="1"/>
  <c r="J1720" i="1"/>
  <c r="O1720" i="1"/>
  <c r="J1700" i="1"/>
  <c r="O1700" i="1"/>
  <c r="J1680" i="1"/>
  <c r="O1680" i="1"/>
  <c r="J1660" i="1"/>
  <c r="O1660" i="1"/>
  <c r="J1640" i="1"/>
  <c r="O1640" i="1"/>
  <c r="J1620" i="1"/>
  <c r="O1620" i="1"/>
  <c r="J1600" i="1"/>
  <c r="O1600" i="1"/>
  <c r="J1580" i="1"/>
  <c r="O1580" i="1"/>
  <c r="J1560" i="1"/>
  <c r="O1560" i="1"/>
  <c r="J1540" i="1"/>
  <c r="O1540" i="1"/>
  <c r="J1520" i="1"/>
  <c r="O1520" i="1"/>
  <c r="J1500" i="1"/>
  <c r="O1500" i="1"/>
  <c r="J1480" i="1"/>
  <c r="O1480" i="1"/>
  <c r="J1460" i="1"/>
  <c r="O1460" i="1"/>
  <c r="J1440" i="1"/>
  <c r="O1440" i="1"/>
  <c r="J1420" i="1"/>
  <c r="O1420" i="1"/>
  <c r="J1400" i="1"/>
  <c r="O1400" i="1"/>
  <c r="J1380" i="1"/>
  <c r="O1380" i="1"/>
  <c r="J1360" i="1"/>
  <c r="O1360" i="1"/>
  <c r="J1340" i="1"/>
  <c r="O1340" i="1"/>
  <c r="J1320" i="1"/>
  <c r="O1320" i="1"/>
  <c r="J1300" i="1"/>
  <c r="O1300" i="1"/>
  <c r="J1280" i="1"/>
  <c r="O1280" i="1"/>
  <c r="J1260" i="1"/>
  <c r="O1260" i="1"/>
  <c r="J1240" i="1"/>
  <c r="O1240" i="1"/>
  <c r="J1220" i="1"/>
  <c r="O1220" i="1"/>
  <c r="J1200" i="1"/>
  <c r="O1200" i="1"/>
  <c r="J1180" i="1"/>
  <c r="O1180" i="1"/>
  <c r="J1160" i="1"/>
  <c r="O1160" i="1"/>
  <c r="J1140" i="1"/>
  <c r="O1140" i="1"/>
  <c r="J1120" i="1"/>
  <c r="O1120" i="1"/>
  <c r="J1100" i="1"/>
  <c r="O1100" i="1"/>
  <c r="J1080" i="1"/>
  <c r="O1080" i="1"/>
  <c r="J1060" i="1"/>
  <c r="O1060" i="1"/>
  <c r="J1040" i="1"/>
  <c r="O1040" i="1"/>
  <c r="J1020" i="1"/>
  <c r="O1020" i="1"/>
  <c r="J1000" i="1"/>
  <c r="O1000" i="1"/>
  <c r="J980" i="1"/>
  <c r="O980" i="1"/>
  <c r="J960" i="1"/>
  <c r="O960" i="1"/>
  <c r="J940" i="1"/>
  <c r="O940" i="1"/>
  <c r="J920" i="1"/>
  <c r="O920" i="1"/>
  <c r="J900" i="1"/>
  <c r="O900" i="1"/>
  <c r="J880" i="1"/>
  <c r="O880" i="1"/>
  <c r="J860" i="1"/>
  <c r="O860" i="1"/>
  <c r="J840" i="1"/>
  <c r="O840" i="1"/>
  <c r="J820" i="1"/>
  <c r="O820" i="1"/>
  <c r="J800" i="1"/>
  <c r="O800" i="1"/>
  <c r="J780" i="1"/>
  <c r="O780" i="1"/>
  <c r="J760" i="1"/>
  <c r="O760" i="1"/>
  <c r="J740" i="1"/>
  <c r="O740" i="1"/>
  <c r="J720" i="1"/>
  <c r="O720" i="1"/>
  <c r="J700" i="1"/>
  <c r="O700" i="1"/>
  <c r="J680" i="1"/>
  <c r="O680" i="1"/>
  <c r="J660" i="1"/>
  <c r="O660" i="1"/>
  <c r="J640" i="1"/>
  <c r="O640" i="1"/>
  <c r="J620" i="1"/>
  <c r="O620" i="1"/>
  <c r="J600" i="1"/>
  <c r="O600" i="1"/>
  <c r="J580" i="1"/>
  <c r="O580" i="1"/>
  <c r="J560" i="1"/>
  <c r="O560" i="1"/>
  <c r="J540" i="1"/>
  <c r="O540" i="1"/>
  <c r="J520" i="1"/>
  <c r="O520" i="1"/>
  <c r="J500" i="1"/>
  <c r="O500" i="1"/>
  <c r="J480" i="1"/>
  <c r="O480" i="1"/>
  <c r="J460" i="1"/>
  <c r="O460" i="1"/>
  <c r="J440" i="1"/>
  <c r="O440" i="1"/>
  <c r="J420" i="1"/>
  <c r="O420" i="1"/>
  <c r="J400" i="1"/>
  <c r="O400" i="1"/>
  <c r="J380" i="1"/>
  <c r="O380" i="1"/>
  <c r="J360" i="1"/>
  <c r="O360" i="1"/>
  <c r="J340" i="1"/>
  <c r="O340" i="1"/>
  <c r="J320" i="1"/>
  <c r="O320" i="1"/>
  <c r="J300" i="1"/>
  <c r="O300" i="1"/>
  <c r="J280" i="1"/>
  <c r="O280" i="1"/>
  <c r="J260" i="1"/>
  <c r="O260" i="1"/>
  <c r="J240" i="1"/>
  <c r="O240" i="1"/>
  <c r="J220" i="1"/>
  <c r="O220" i="1"/>
  <c r="J200" i="1"/>
  <c r="O200" i="1"/>
  <c r="J180" i="1"/>
  <c r="O180" i="1"/>
  <c r="J160" i="1"/>
  <c r="O160" i="1"/>
  <c r="J140" i="1"/>
  <c r="O140" i="1"/>
  <c r="J120" i="1"/>
  <c r="O120" i="1"/>
  <c r="J100" i="1"/>
  <c r="O100" i="1"/>
  <c r="J80" i="1"/>
  <c r="O80" i="1"/>
  <c r="J60" i="1"/>
  <c r="O60" i="1"/>
  <c r="J40" i="1"/>
  <c r="O40" i="1"/>
  <c r="J20" i="1"/>
  <c r="O20" i="1"/>
  <c r="O1702" i="1"/>
  <c r="O1602" i="1"/>
  <c r="O1502" i="1"/>
  <c r="O1402" i="1"/>
  <c r="O1302" i="1"/>
  <c r="O1202" i="1"/>
  <c r="O1102" i="1"/>
  <c r="O1002" i="1"/>
  <c r="O902" i="1"/>
  <c r="O802" i="1"/>
  <c r="O702" i="1"/>
  <c r="O602" i="1"/>
  <c r="O502" i="1"/>
  <c r="O402" i="1"/>
  <c r="O302" i="1"/>
  <c r="O202" i="1"/>
  <c r="O102" i="1"/>
  <c r="K1542" i="1"/>
  <c r="L1542" i="1" s="1"/>
  <c r="K1462" i="1"/>
  <c r="L1462" i="1" s="1"/>
  <c r="K1442" i="1"/>
  <c r="L1442" i="1" s="1"/>
  <c r="K1402" i="1"/>
  <c r="L1402" i="1" s="1"/>
  <c r="K1322" i="1"/>
  <c r="L1322" i="1" s="1"/>
  <c r="K1182" i="1"/>
  <c r="L1182" i="1" s="1"/>
  <c r="K942" i="1"/>
  <c r="L942" i="1" s="1"/>
  <c r="K802" i="1"/>
  <c r="L802" i="1" s="1"/>
  <c r="K622" i="1"/>
  <c r="L622" i="1" s="1"/>
  <c r="K122" i="1"/>
  <c r="L122" i="1" s="1"/>
  <c r="K1359" i="1"/>
  <c r="L1359" i="1" s="1"/>
  <c r="K899" i="1"/>
  <c r="L899" i="1" s="1"/>
  <c r="K238" i="1"/>
  <c r="L238" i="1" s="1"/>
  <c r="K1098" i="1"/>
  <c r="L1098" i="1" s="1"/>
  <c r="K298" i="1"/>
  <c r="L298" i="1" s="1"/>
  <c r="K1097" i="1"/>
  <c r="L1097" i="1" s="1"/>
  <c r="K1216" i="1"/>
  <c r="L1216" i="1" s="1"/>
  <c r="K216" i="1"/>
  <c r="L216" i="1" s="1"/>
  <c r="K1294" i="1"/>
  <c r="L1294" i="1" s="1"/>
  <c r="K1172" i="1"/>
  <c r="L1172" i="1" s="1"/>
  <c r="K832" i="1"/>
  <c r="L832" i="1" s="1"/>
  <c r="K1772" i="1"/>
  <c r="L1772" i="1" s="1"/>
  <c r="K1112" i="1"/>
  <c r="L1112" i="1" s="1"/>
  <c r="K332" i="1"/>
  <c r="L332" i="1" s="1"/>
  <c r="K28" i="1"/>
  <c r="L28" i="1" s="1"/>
  <c r="K1468" i="1"/>
  <c r="L1468" i="1" s="1"/>
  <c r="K1208" i="1"/>
  <c r="L1208" i="1" s="1"/>
  <c r="K648" i="1"/>
  <c r="L648" i="1" s="1"/>
  <c r="K246" i="1"/>
  <c r="L246" i="1" s="1"/>
  <c r="K1467" i="1"/>
  <c r="L1467" i="1" s="1"/>
  <c r="K1087" i="1"/>
  <c r="L1087" i="1" s="1"/>
  <c r="K467" i="1"/>
  <c r="L467" i="1" s="1"/>
  <c r="K1547" i="1"/>
  <c r="L1547" i="1" s="1"/>
  <c r="K1187" i="1"/>
  <c r="L1187" i="1" s="1"/>
  <c r="K747" i="1"/>
  <c r="L747" i="1" s="1"/>
  <c r="K527" i="1"/>
  <c r="L527" i="1" s="1"/>
  <c r="K307" i="1"/>
  <c r="L307" i="1" s="1"/>
  <c r="K1607" i="1"/>
  <c r="L1607" i="1" s="1"/>
  <c r="K787" i="1"/>
  <c r="L787" i="1" s="1"/>
  <c r="K147" i="1"/>
  <c r="L147" i="1" s="1"/>
  <c r="K1687" i="1"/>
  <c r="L1687" i="1" s="1"/>
  <c r="K1027" i="1"/>
  <c r="L1027" i="1" s="1"/>
  <c r="K867" i="1"/>
  <c r="L867" i="1" s="1"/>
  <c r="K1806" i="1"/>
  <c r="L1806" i="1" s="1"/>
  <c r="K1786" i="1"/>
  <c r="L1786" i="1" s="1"/>
  <c r="K1766" i="1"/>
  <c r="L1766" i="1" s="1"/>
  <c r="K1706" i="1"/>
  <c r="L1706" i="1" s="1"/>
  <c r="K1686" i="1"/>
  <c r="L1686" i="1" s="1"/>
  <c r="K1646" i="1"/>
  <c r="L1646" i="1" s="1"/>
  <c r="K1626" i="1"/>
  <c r="L1626" i="1" s="1"/>
  <c r="K1566" i="1"/>
  <c r="L1566" i="1" s="1"/>
  <c r="K1486" i="1"/>
  <c r="L1486" i="1" s="1"/>
  <c r="K1466" i="1"/>
  <c r="L1466" i="1" s="1"/>
  <c r="K1426" i="1"/>
  <c r="L1426" i="1" s="1"/>
  <c r="K1386" i="1"/>
  <c r="L1386" i="1" s="1"/>
  <c r="K1346" i="1"/>
  <c r="L1346" i="1" s="1"/>
  <c r="K1306" i="1"/>
  <c r="L1306" i="1" s="1"/>
  <c r="K1286" i="1"/>
  <c r="L1286" i="1" s="1"/>
  <c r="K1226" i="1"/>
  <c r="L1226" i="1" s="1"/>
  <c r="K1186" i="1"/>
  <c r="L1186" i="1" s="1"/>
  <c r="K1166" i="1"/>
  <c r="L1166" i="1" s="1"/>
  <c r="K1106" i="1"/>
  <c r="L1106" i="1" s="1"/>
  <c r="K986" i="1"/>
  <c r="L986" i="1" s="1"/>
  <c r="K966" i="1"/>
  <c r="L966" i="1" s="1"/>
  <c r="K946" i="1"/>
  <c r="L946" i="1" s="1"/>
  <c r="K906" i="1"/>
  <c r="L906" i="1" s="1"/>
  <c r="K806" i="1"/>
  <c r="L806" i="1" s="1"/>
  <c r="K766" i="1"/>
  <c r="L766" i="1" s="1"/>
  <c r="K686" i="1"/>
  <c r="L686" i="1" s="1"/>
  <c r="K646" i="1"/>
  <c r="L646" i="1" s="1"/>
  <c r="K566" i="1"/>
  <c r="L566" i="1" s="1"/>
  <c r="K546" i="1"/>
  <c r="L546" i="1" s="1"/>
  <c r="K486" i="1"/>
  <c r="L486" i="1" s="1"/>
  <c r="K466" i="1"/>
  <c r="L466" i="1" s="1"/>
  <c r="K446" i="1"/>
  <c r="L446" i="1" s="1"/>
  <c r="K366" i="1"/>
  <c r="L366" i="1" s="1"/>
  <c r="K1725" i="1"/>
  <c r="L1725" i="1" s="1"/>
  <c r="K1605" i="1"/>
  <c r="L1605" i="1" s="1"/>
  <c r="K1485" i="1"/>
  <c r="L1485" i="1" s="1"/>
  <c r="K1365" i="1"/>
  <c r="L1365" i="1" s="1"/>
  <c r="K1105" i="1"/>
  <c r="L1105" i="1" s="1"/>
  <c r="K685" i="1"/>
  <c r="L685" i="1" s="1"/>
  <c r="K345" i="1"/>
  <c r="L345" i="1" s="1"/>
  <c r="K265" i="1"/>
  <c r="L265" i="1" s="1"/>
  <c r="K185" i="1"/>
  <c r="L185" i="1" s="1"/>
  <c r="K145" i="1"/>
  <c r="L145" i="1" s="1"/>
  <c r="K105" i="1"/>
  <c r="L105" i="1" s="1"/>
  <c r="K65" i="1"/>
  <c r="L65" i="1" s="1"/>
  <c r="K45" i="1"/>
  <c r="L45" i="1" s="1"/>
  <c r="K25" i="1"/>
  <c r="L25" i="1" s="1"/>
  <c r="K127" i="1"/>
  <c r="L127" i="1" s="1"/>
  <c r="K67" i="1"/>
  <c r="L67" i="1" s="1"/>
  <c r="K741" i="1"/>
  <c r="L741" i="1" s="1"/>
  <c r="K121" i="1"/>
  <c r="L121" i="1" s="1"/>
  <c r="K1250" i="1"/>
  <c r="L1250" i="1" s="1"/>
  <c r="K1765" i="1"/>
  <c r="L1765" i="1" s="1"/>
  <c r="K1685" i="1"/>
  <c r="L1685" i="1" s="1"/>
  <c r="K1565" i="1"/>
  <c r="L1565" i="1" s="1"/>
  <c r="K1525" i="1"/>
  <c r="L1525" i="1" s="1"/>
  <c r="K1445" i="1"/>
  <c r="L1445" i="1" s="1"/>
  <c r="K1345" i="1"/>
  <c r="L1345" i="1" s="1"/>
  <c r="K1325" i="1"/>
  <c r="L1325" i="1" s="1"/>
  <c r="K1285" i="1"/>
  <c r="L1285" i="1" s="1"/>
  <c r="K1265" i="1"/>
  <c r="L1265" i="1" s="1"/>
  <c r="K1225" i="1"/>
  <c r="L1225" i="1" s="1"/>
  <c r="K1185" i="1"/>
  <c r="L1185" i="1" s="1"/>
  <c r="K1145" i="1"/>
  <c r="L1145" i="1" s="1"/>
  <c r="K1065" i="1"/>
  <c r="L1065" i="1" s="1"/>
  <c r="K1025" i="1"/>
  <c r="L1025" i="1" s="1"/>
  <c r="K1005" i="1"/>
  <c r="L1005" i="1" s="1"/>
  <c r="K985" i="1"/>
  <c r="L985" i="1" s="1"/>
  <c r="K945" i="1"/>
  <c r="L945" i="1" s="1"/>
  <c r="K865" i="1"/>
  <c r="L865" i="1" s="1"/>
  <c r="K805" i="1"/>
  <c r="L805" i="1" s="1"/>
  <c r="K765" i="1"/>
  <c r="L765" i="1" s="1"/>
  <c r="K725" i="1"/>
  <c r="L725" i="1" s="1"/>
  <c r="K665" i="1"/>
  <c r="L665" i="1" s="1"/>
  <c r="K645" i="1"/>
  <c r="L645" i="1" s="1"/>
  <c r="K625" i="1"/>
  <c r="L625" i="1" s="1"/>
  <c r="K605" i="1"/>
  <c r="L605" i="1" s="1"/>
  <c r="K585" i="1"/>
  <c r="L585" i="1" s="1"/>
  <c r="K525" i="1"/>
  <c r="L525" i="1" s="1"/>
  <c r="K505" i="1"/>
  <c r="L505" i="1" s="1"/>
  <c r="K485" i="1"/>
  <c r="L485" i="1" s="1"/>
  <c r="K365" i="1"/>
  <c r="L365" i="1" s="1"/>
  <c r="K1804" i="1"/>
  <c r="L1804" i="1" s="1"/>
  <c r="K464" i="1"/>
  <c r="L464" i="1" s="1"/>
  <c r="K126" i="1"/>
  <c r="L126" i="1" s="1"/>
  <c r="K1763" i="1"/>
  <c r="L1763" i="1" s="1"/>
  <c r="K1663" i="1"/>
  <c r="L1663" i="1" s="1"/>
  <c r="K1583" i="1"/>
  <c r="L1583" i="1" s="1"/>
  <c r="K1523" i="1"/>
  <c r="L1523" i="1" s="1"/>
  <c r="K1483" i="1"/>
  <c r="L1483" i="1" s="1"/>
  <c r="K1463" i="1"/>
  <c r="L1463" i="1" s="1"/>
  <c r="K1403" i="1"/>
  <c r="L1403" i="1" s="1"/>
  <c r="K1383" i="1"/>
  <c r="L1383" i="1" s="1"/>
  <c r="K1323" i="1"/>
  <c r="L1323" i="1" s="1"/>
  <c r="K1303" i="1"/>
  <c r="L1303" i="1" s="1"/>
  <c r="K1283" i="1"/>
  <c r="L1283" i="1" s="1"/>
  <c r="K1243" i="1"/>
  <c r="L1243" i="1" s="1"/>
  <c r="K1223" i="1"/>
  <c r="L1223" i="1" s="1"/>
  <c r="K1203" i="1"/>
  <c r="L1203" i="1" s="1"/>
  <c r="K1143" i="1"/>
  <c r="L1143" i="1" s="1"/>
  <c r="K1123" i="1"/>
  <c r="L1123" i="1" s="1"/>
  <c r="K1103" i="1"/>
  <c r="L1103" i="1" s="1"/>
  <c r="K1083" i="1"/>
  <c r="L1083" i="1" s="1"/>
  <c r="K1063" i="1"/>
  <c r="L1063" i="1" s="1"/>
  <c r="K1043" i="1"/>
  <c r="L1043" i="1" s="1"/>
  <c r="K1003" i="1"/>
  <c r="L1003" i="1" s="1"/>
  <c r="K943" i="1"/>
  <c r="L943" i="1" s="1"/>
  <c r="K903" i="1"/>
  <c r="L903" i="1" s="1"/>
  <c r="K803" i="1"/>
  <c r="L803" i="1" s="1"/>
  <c r="K763" i="1"/>
  <c r="L763" i="1" s="1"/>
  <c r="K743" i="1"/>
  <c r="L743" i="1" s="1"/>
  <c r="K723" i="1"/>
  <c r="L723" i="1" s="1"/>
  <c r="K703" i="1"/>
  <c r="L703" i="1" s="1"/>
  <c r="K663" i="1"/>
  <c r="L663" i="1" s="1"/>
  <c r="K623" i="1"/>
  <c r="L623" i="1" s="1"/>
  <c r="K603" i="1"/>
  <c r="L603" i="1" s="1"/>
  <c r="K583" i="1"/>
  <c r="L583" i="1" s="1"/>
  <c r="K563" i="1"/>
  <c r="L563" i="1" s="1"/>
  <c r="K503" i="1"/>
  <c r="L503" i="1" s="1"/>
  <c r="K1002" i="1"/>
  <c r="L1002" i="1" s="1"/>
  <c r="K462" i="1"/>
  <c r="L462" i="1" s="1"/>
  <c r="K1681" i="1"/>
  <c r="L1681" i="1" s="1"/>
  <c r="K1581" i="1"/>
  <c r="L1581" i="1" s="1"/>
  <c r="K1401" i="1"/>
  <c r="L1401" i="1" s="1"/>
  <c r="K1381" i="1"/>
  <c r="L1381" i="1" s="1"/>
  <c r="K1361" i="1"/>
  <c r="L1361" i="1" s="1"/>
  <c r="K1041" i="1"/>
  <c r="L1041" i="1" s="1"/>
  <c r="K881" i="1"/>
  <c r="L881" i="1" s="1"/>
  <c r="K841" i="1"/>
  <c r="L841" i="1" s="1"/>
  <c r="K781" i="1"/>
  <c r="L781" i="1" s="1"/>
  <c r="K761" i="1"/>
  <c r="L761" i="1" s="1"/>
  <c r="K541" i="1"/>
  <c r="L541" i="1" s="1"/>
  <c r="K401" i="1"/>
  <c r="L401" i="1" s="1"/>
  <c r="K381" i="1"/>
  <c r="L381" i="1" s="1"/>
  <c r="K361" i="1"/>
  <c r="L361" i="1" s="1"/>
  <c r="K341" i="1"/>
  <c r="L341" i="1" s="1"/>
  <c r="K281" i="1"/>
  <c r="L281" i="1" s="1"/>
  <c r="K75" i="1"/>
  <c r="L75" i="1" s="1"/>
  <c r="K1784" i="1"/>
  <c r="L1784" i="1" s="1"/>
  <c r="K1764" i="1"/>
  <c r="L1764" i="1" s="1"/>
  <c r="K1724" i="1"/>
  <c r="L1724" i="1" s="1"/>
  <c r="K1704" i="1"/>
  <c r="L1704" i="1" s="1"/>
  <c r="K1684" i="1"/>
  <c r="L1684" i="1" s="1"/>
  <c r="K1664" i="1"/>
  <c r="L1664" i="1" s="1"/>
  <c r="K1644" i="1"/>
  <c r="L1644" i="1" s="1"/>
  <c r="K1624" i="1"/>
  <c r="L1624" i="1" s="1"/>
  <c r="K1604" i="1"/>
  <c r="L1604" i="1" s="1"/>
  <c r="K1584" i="1"/>
  <c r="L1584" i="1" s="1"/>
  <c r="K1564" i="1"/>
  <c r="L1564" i="1" s="1"/>
  <c r="K1524" i="1"/>
  <c r="L1524" i="1" s="1"/>
  <c r="K1504" i="1"/>
  <c r="L1504" i="1" s="1"/>
  <c r="K1344" i="1"/>
  <c r="L1344" i="1" s="1"/>
  <c r="K1324" i="1"/>
  <c r="L1324" i="1" s="1"/>
  <c r="K1284" i="1"/>
  <c r="L1284" i="1" s="1"/>
  <c r="K1264" i="1"/>
  <c r="L1264" i="1" s="1"/>
  <c r="K1244" i="1"/>
  <c r="L1244" i="1" s="1"/>
  <c r="K1224" i="1"/>
  <c r="L1224" i="1" s="1"/>
  <c r="K1184" i="1"/>
  <c r="L1184" i="1" s="1"/>
  <c r="K1144" i="1"/>
  <c r="L1144" i="1" s="1"/>
  <c r="K1064" i="1"/>
  <c r="L1064" i="1" s="1"/>
  <c r="K1004" i="1"/>
  <c r="L1004" i="1" s="1"/>
  <c r="K984" i="1"/>
  <c r="L984" i="1" s="1"/>
  <c r="K964" i="1"/>
  <c r="L964" i="1" s="1"/>
  <c r="K904" i="1"/>
  <c r="L904" i="1" s="1"/>
  <c r="K864" i="1"/>
  <c r="L864" i="1" s="1"/>
  <c r="K764" i="1"/>
  <c r="L764" i="1" s="1"/>
  <c r="K744" i="1"/>
  <c r="L744" i="1" s="1"/>
  <c r="K584" i="1"/>
  <c r="L584" i="1" s="1"/>
  <c r="K564" i="1"/>
  <c r="L564" i="1" s="1"/>
  <c r="K524" i="1"/>
  <c r="L524" i="1" s="1"/>
  <c r="K484" i="1"/>
  <c r="L484" i="1" s="1"/>
  <c r="K404" i="1"/>
  <c r="L404" i="1" s="1"/>
  <c r="K364" i="1"/>
  <c r="L364" i="1" s="1"/>
  <c r="K344" i="1"/>
  <c r="L344" i="1" s="1"/>
  <c r="K324" i="1"/>
  <c r="L324" i="1" s="1"/>
  <c r="K304" i="1"/>
  <c r="L304" i="1" s="1"/>
  <c r="K184" i="1"/>
  <c r="L184" i="1" s="1"/>
  <c r="K144" i="1"/>
  <c r="L144" i="1" s="1"/>
  <c r="K84" i="1"/>
  <c r="L84" i="1" s="1"/>
  <c r="K44" i="1"/>
  <c r="L44" i="1" s="1"/>
  <c r="K24" i="1"/>
  <c r="L24" i="1" s="1"/>
  <c r="K386" i="1"/>
  <c r="L386" i="1" s="1"/>
  <c r="K86" i="1"/>
  <c r="L86" i="1" s="1"/>
  <c r="K1783" i="1"/>
  <c r="L1783" i="1" s="1"/>
  <c r="K1723" i="1"/>
  <c r="L1723" i="1" s="1"/>
  <c r="K1703" i="1"/>
  <c r="L1703" i="1" s="1"/>
  <c r="K1683" i="1"/>
  <c r="L1683" i="1" s="1"/>
  <c r="K1643" i="1"/>
  <c r="L1643" i="1" s="1"/>
  <c r="K1623" i="1"/>
  <c r="L1623" i="1" s="1"/>
  <c r="K1603" i="1"/>
  <c r="L1603" i="1" s="1"/>
  <c r="K1563" i="1"/>
  <c r="L1563" i="1" s="1"/>
  <c r="K1543" i="1"/>
  <c r="L1543" i="1" s="1"/>
  <c r="K1503" i="1"/>
  <c r="L1503" i="1" s="1"/>
  <c r="K1443" i="1"/>
  <c r="L1443" i="1" s="1"/>
  <c r="K1800" i="1"/>
  <c r="L1800" i="1" s="1"/>
  <c r="K1780" i="1"/>
  <c r="L1780" i="1" s="1"/>
  <c r="K1560" i="1"/>
  <c r="L1560" i="1" s="1"/>
  <c r="K1420" i="1"/>
  <c r="L1420" i="1" s="1"/>
  <c r="K1380" i="1"/>
  <c r="L1380" i="1" s="1"/>
  <c r="K1360" i="1"/>
  <c r="L1360" i="1" s="1"/>
  <c r="K1340" i="1"/>
  <c r="L1340" i="1" s="1"/>
  <c r="K1320" i="1"/>
  <c r="L1320" i="1" s="1"/>
  <c r="K1300" i="1"/>
  <c r="L1300" i="1" s="1"/>
  <c r="K1220" i="1"/>
  <c r="L1220" i="1" s="1"/>
  <c r="K1180" i="1"/>
  <c r="L1180" i="1" s="1"/>
  <c r="K980" i="1"/>
  <c r="L980" i="1" s="1"/>
  <c r="K820" i="1"/>
  <c r="L820" i="1" s="1"/>
  <c r="K800" i="1"/>
  <c r="L800" i="1" s="1"/>
  <c r="K780" i="1"/>
  <c r="L780" i="1" s="1"/>
  <c r="K760" i="1"/>
  <c r="L760" i="1" s="1"/>
  <c r="K740" i="1"/>
  <c r="L740" i="1" s="1"/>
  <c r="K720" i="1"/>
  <c r="L720" i="1" s="1"/>
  <c r="K620" i="1"/>
  <c r="L620" i="1" s="1"/>
  <c r="K560" i="1"/>
  <c r="L560" i="1" s="1"/>
  <c r="K540" i="1"/>
  <c r="L540" i="1" s="1"/>
  <c r="K520" i="1"/>
  <c r="L520" i="1" s="1"/>
  <c r="K500" i="1"/>
  <c r="L500" i="1" s="1"/>
  <c r="K460" i="1"/>
  <c r="L460" i="1" s="1"/>
  <c r="K200" i="1"/>
  <c r="L200" i="1" s="1"/>
  <c r="K20" i="1"/>
  <c r="L20" i="1" s="1"/>
  <c r="K1799" i="1"/>
  <c r="L1799" i="1" s="1"/>
  <c r="K1779" i="1"/>
  <c r="L1779" i="1" s="1"/>
  <c r="K1759" i="1"/>
  <c r="L1759" i="1" s="1"/>
  <c r="K1739" i="1"/>
  <c r="L1739" i="1" s="1"/>
  <c r="K1699" i="1"/>
  <c r="L1699" i="1" s="1"/>
  <c r="K1659" i="1"/>
  <c r="L1659" i="1" s="1"/>
  <c r="K1639" i="1"/>
  <c r="L1639" i="1" s="1"/>
  <c r="K1619" i="1"/>
  <c r="L1619" i="1" s="1"/>
  <c r="K1559" i="1"/>
  <c r="L1559" i="1" s="1"/>
  <c r="K1519" i="1"/>
  <c r="L1519" i="1" s="1"/>
  <c r="K1439" i="1"/>
  <c r="L1439" i="1" s="1"/>
  <c r="K1399" i="1"/>
  <c r="L1399" i="1" s="1"/>
  <c r="K1199" i="1"/>
  <c r="L1199" i="1" s="1"/>
  <c r="K1159" i="1"/>
  <c r="L1159" i="1" s="1"/>
  <c r="K1139" i="1"/>
  <c r="L1139" i="1" s="1"/>
  <c r="K1119" i="1"/>
  <c r="L1119" i="1" s="1"/>
  <c r="K1079" i="1"/>
  <c r="L1079" i="1" s="1"/>
  <c r="K1059" i="1"/>
  <c r="L1059" i="1" s="1"/>
  <c r="K1019" i="1"/>
  <c r="L1019" i="1" s="1"/>
  <c r="K979" i="1"/>
  <c r="L979" i="1" s="1"/>
  <c r="K959" i="1"/>
  <c r="L959" i="1" s="1"/>
  <c r="K919" i="1"/>
  <c r="L919" i="1" s="1"/>
  <c r="K739" i="1"/>
  <c r="L739" i="1" s="1"/>
  <c r="K719" i="1"/>
  <c r="L719" i="1" s="1"/>
  <c r="K699" i="1"/>
  <c r="L699" i="1" s="1"/>
  <c r="K639" i="1"/>
  <c r="L639" i="1" s="1"/>
  <c r="K619" i="1"/>
  <c r="L619" i="1" s="1"/>
  <c r="K239" i="1"/>
  <c r="L239" i="1" s="1"/>
  <c r="K159" i="1"/>
  <c r="L159" i="1" s="1"/>
  <c r="K59" i="1"/>
  <c r="L59" i="1" s="1"/>
  <c r="K1798" i="1"/>
  <c r="L1798" i="1" s="1"/>
  <c r="K1498" i="1"/>
  <c r="L1498" i="1" s="1"/>
  <c r="K1398" i="1"/>
  <c r="L1398" i="1" s="1"/>
  <c r="K218" i="1"/>
  <c r="L218" i="1" s="1"/>
  <c r="K483" i="1"/>
  <c r="L483" i="1" s="1"/>
  <c r="K443" i="1"/>
  <c r="L443" i="1" s="1"/>
  <c r="K423" i="1"/>
  <c r="L423" i="1" s="1"/>
  <c r="K403" i="1"/>
  <c r="L403" i="1" s="1"/>
  <c r="K343" i="1"/>
  <c r="L343" i="1" s="1"/>
  <c r="K303" i="1"/>
  <c r="L303" i="1" s="1"/>
  <c r="K283" i="1"/>
  <c r="L283" i="1" s="1"/>
  <c r="K243" i="1"/>
  <c r="L243" i="1" s="1"/>
  <c r="K203" i="1"/>
  <c r="L203" i="1" s="1"/>
  <c r="K163" i="1"/>
  <c r="L163" i="1" s="1"/>
  <c r="K143" i="1"/>
  <c r="L143" i="1" s="1"/>
  <c r="K123" i="1"/>
  <c r="L123" i="1" s="1"/>
  <c r="K103" i="1"/>
  <c r="L103" i="1" s="1"/>
  <c r="K63" i="1"/>
  <c r="L63" i="1" s="1"/>
  <c r="K43" i="1"/>
  <c r="L43" i="1" s="1"/>
  <c r="K1702" i="1"/>
  <c r="L1702" i="1" s="1"/>
  <c r="K1682" i="1"/>
  <c r="L1682" i="1" s="1"/>
  <c r="K1622" i="1"/>
  <c r="L1622" i="1" s="1"/>
  <c r="K1602" i="1"/>
  <c r="L1602" i="1" s="1"/>
  <c r="K1582" i="1"/>
  <c r="L1582" i="1" s="1"/>
  <c r="K1562" i="1"/>
  <c r="L1562" i="1" s="1"/>
  <c r="K1522" i="1"/>
  <c r="L1522" i="1" s="1"/>
  <c r="K1502" i="1"/>
  <c r="L1502" i="1" s="1"/>
  <c r="K1482" i="1"/>
  <c r="L1482" i="1" s="1"/>
  <c r="K1422" i="1"/>
  <c r="L1422" i="1" s="1"/>
  <c r="K1342" i="1"/>
  <c r="L1342" i="1" s="1"/>
  <c r="K1302" i="1"/>
  <c r="L1302" i="1" s="1"/>
  <c r="K1202" i="1"/>
  <c r="L1202" i="1" s="1"/>
  <c r="K1102" i="1"/>
  <c r="L1102" i="1" s="1"/>
  <c r="K1082" i="1"/>
  <c r="L1082" i="1" s="1"/>
  <c r="K1042" i="1"/>
  <c r="L1042" i="1" s="1"/>
  <c r="K1022" i="1"/>
  <c r="L1022" i="1" s="1"/>
  <c r="K982" i="1"/>
  <c r="L982" i="1" s="1"/>
  <c r="K962" i="1"/>
  <c r="L962" i="1" s="1"/>
  <c r="K922" i="1"/>
  <c r="L922" i="1" s="1"/>
  <c r="K902" i="1"/>
  <c r="L902" i="1" s="1"/>
  <c r="K882" i="1"/>
  <c r="L882" i="1" s="1"/>
  <c r="K862" i="1"/>
  <c r="L862" i="1" s="1"/>
  <c r="K842" i="1"/>
  <c r="L842" i="1" s="1"/>
  <c r="K822" i="1"/>
  <c r="L822" i="1" s="1"/>
  <c r="K782" i="1"/>
  <c r="L782" i="1" s="1"/>
  <c r="K762" i="1"/>
  <c r="L762" i="1" s="1"/>
  <c r="K722" i="1"/>
  <c r="L722" i="1" s="1"/>
  <c r="K702" i="1"/>
  <c r="L702" i="1" s="1"/>
  <c r="K662" i="1"/>
  <c r="L662" i="1" s="1"/>
  <c r="K602" i="1"/>
  <c r="L602" i="1" s="1"/>
  <c r="K542" i="1"/>
  <c r="L542" i="1" s="1"/>
  <c r="K502" i="1"/>
  <c r="L502" i="1" s="1"/>
  <c r="K482" i="1"/>
  <c r="L482" i="1" s="1"/>
  <c r="K442" i="1"/>
  <c r="L442" i="1" s="1"/>
  <c r="K422" i="1"/>
  <c r="L422" i="1" s="1"/>
  <c r="K402" i="1"/>
  <c r="L402" i="1" s="1"/>
  <c r="K382" i="1"/>
  <c r="L382" i="1" s="1"/>
  <c r="K362" i="1"/>
  <c r="L362" i="1" s="1"/>
  <c r="K342" i="1"/>
  <c r="L342" i="1" s="1"/>
  <c r="K322" i="1"/>
  <c r="L322" i="1" s="1"/>
  <c r="K302" i="1"/>
  <c r="L302" i="1" s="1"/>
  <c r="K242" i="1"/>
  <c r="L242" i="1" s="1"/>
  <c r="K202" i="1"/>
  <c r="L202" i="1" s="1"/>
  <c r="K102" i="1"/>
  <c r="L102" i="1" s="1"/>
  <c r="K82" i="1"/>
  <c r="L82" i="1" s="1"/>
  <c r="K62" i="1"/>
  <c r="L62" i="1" s="1"/>
  <c r="K42" i="1"/>
  <c r="L42" i="1" s="1"/>
  <c r="K22" i="1"/>
  <c r="L22" i="1" s="1"/>
  <c r="K198" i="1"/>
  <c r="L198" i="1" s="1"/>
  <c r="K1797" i="1"/>
  <c r="L1797" i="1" s="1"/>
  <c r="K1777" i="1"/>
  <c r="L1777" i="1" s="1"/>
  <c r="K1757" i="1"/>
  <c r="L1757" i="1" s="1"/>
  <c r="K1737" i="1"/>
  <c r="L1737" i="1" s="1"/>
  <c r="K1697" i="1"/>
  <c r="L1697" i="1" s="1"/>
  <c r="K1637" i="1"/>
  <c r="L1637" i="1" s="1"/>
  <c r="K1597" i="1"/>
  <c r="L1597" i="1" s="1"/>
  <c r="K1557" i="1"/>
  <c r="L1557" i="1" s="1"/>
  <c r="K1517" i="1"/>
  <c r="L1517" i="1" s="1"/>
  <c r="K1497" i="1"/>
  <c r="L1497" i="1" s="1"/>
  <c r="K1437" i="1"/>
  <c r="L1437" i="1" s="1"/>
  <c r="K1417" i="1"/>
  <c r="L1417" i="1" s="1"/>
  <c r="K1397" i="1"/>
  <c r="L1397" i="1" s="1"/>
  <c r="K1357" i="1"/>
  <c r="L1357" i="1" s="1"/>
  <c r="K1337" i="1"/>
  <c r="L1337" i="1" s="1"/>
  <c r="K1317" i="1"/>
  <c r="L1317" i="1" s="1"/>
  <c r="K1297" i="1"/>
  <c r="L1297" i="1" s="1"/>
  <c r="K1257" i="1"/>
  <c r="L1257" i="1" s="1"/>
  <c r="K1237" i="1"/>
  <c r="L1237" i="1" s="1"/>
  <c r="K1197" i="1"/>
  <c r="L1197" i="1" s="1"/>
  <c r="K1057" i="1"/>
  <c r="L1057" i="1" s="1"/>
  <c r="K1017" i="1"/>
  <c r="L1017" i="1" s="1"/>
  <c r="K977" i="1"/>
  <c r="L977" i="1" s="1"/>
  <c r="K957" i="1"/>
  <c r="L957" i="1" s="1"/>
  <c r="K897" i="1"/>
  <c r="L897" i="1" s="1"/>
  <c r="K817" i="1"/>
  <c r="L817" i="1" s="1"/>
  <c r="K797" i="1"/>
  <c r="L797" i="1" s="1"/>
  <c r="K757" i="1"/>
  <c r="L757" i="1" s="1"/>
  <c r="K737" i="1"/>
  <c r="L737" i="1" s="1"/>
  <c r="K717" i="1"/>
  <c r="L717" i="1" s="1"/>
  <c r="K697" i="1"/>
  <c r="L697" i="1" s="1"/>
  <c r="K677" i="1"/>
  <c r="L677" i="1" s="1"/>
  <c r="K657" i="1"/>
  <c r="L657" i="1" s="1"/>
  <c r="K637" i="1"/>
  <c r="L637" i="1" s="1"/>
  <c r="K617" i="1"/>
  <c r="L617" i="1" s="1"/>
  <c r="K597" i="1"/>
  <c r="L597" i="1" s="1"/>
  <c r="K557" i="1"/>
  <c r="L557" i="1" s="1"/>
  <c r="K537" i="1"/>
  <c r="L537" i="1" s="1"/>
  <c r="K517" i="1"/>
  <c r="L517" i="1" s="1"/>
  <c r="K457" i="1"/>
  <c r="L457" i="1" s="1"/>
  <c r="K437" i="1"/>
  <c r="L437" i="1" s="1"/>
  <c r="K337" i="1"/>
  <c r="L337" i="1" s="1"/>
  <c r="K317" i="1"/>
  <c r="L317" i="1" s="1"/>
  <c r="K257" i="1"/>
  <c r="L257" i="1" s="1"/>
  <c r="K217" i="1"/>
  <c r="L217" i="1" s="1"/>
  <c r="K197" i="1"/>
  <c r="L197" i="1" s="1"/>
  <c r="K177" i="1"/>
  <c r="L177" i="1" s="1"/>
  <c r="K157" i="1"/>
  <c r="L157" i="1" s="1"/>
  <c r="K137" i="1"/>
  <c r="L137" i="1" s="1"/>
  <c r="K97" i="1"/>
  <c r="L97" i="1" s="1"/>
  <c r="K37" i="1"/>
  <c r="L37" i="1" s="1"/>
  <c r="K138" i="1"/>
  <c r="L138" i="1" s="1"/>
  <c r="K1796" i="1"/>
  <c r="L1796" i="1" s="1"/>
  <c r="K1776" i="1"/>
  <c r="L1776" i="1" s="1"/>
  <c r="K1756" i="1"/>
  <c r="L1756" i="1" s="1"/>
  <c r="K1736" i="1"/>
  <c r="L1736" i="1" s="1"/>
  <c r="K1716" i="1"/>
  <c r="L1716" i="1" s="1"/>
  <c r="K1696" i="1"/>
  <c r="L1696" i="1" s="1"/>
  <c r="K1616" i="1"/>
  <c r="L1616" i="1" s="1"/>
  <c r="K1596" i="1"/>
  <c r="L1596" i="1" s="1"/>
  <c r="K1556" i="1"/>
  <c r="L1556" i="1" s="1"/>
  <c r="K1536" i="1"/>
  <c r="L1536" i="1" s="1"/>
  <c r="K1516" i="1"/>
  <c r="L1516" i="1" s="1"/>
  <c r="K1496" i="1"/>
  <c r="L1496" i="1" s="1"/>
  <c r="K1476" i="1"/>
  <c r="L1476" i="1" s="1"/>
  <c r="K1456" i="1"/>
  <c r="L1456" i="1" s="1"/>
  <c r="K1416" i="1"/>
  <c r="L1416" i="1" s="1"/>
  <c r="K1396" i="1"/>
  <c r="L1396" i="1" s="1"/>
  <c r="K1356" i="1"/>
  <c r="L1356" i="1" s="1"/>
  <c r="K1336" i="1"/>
  <c r="L1336" i="1" s="1"/>
  <c r="K1316" i="1"/>
  <c r="L1316" i="1" s="1"/>
  <c r="K1296" i="1"/>
  <c r="L1296" i="1" s="1"/>
  <c r="K1256" i="1"/>
  <c r="L1256" i="1" s="1"/>
  <c r="K1236" i="1"/>
  <c r="L1236" i="1" s="1"/>
  <c r="K1136" i="1"/>
  <c r="L1136" i="1" s="1"/>
  <c r="K1116" i="1"/>
  <c r="L1116" i="1" s="1"/>
  <c r="K1096" i="1"/>
  <c r="L1096" i="1" s="1"/>
  <c r="K1076" i="1"/>
  <c r="L1076" i="1" s="1"/>
  <c r="K1056" i="1"/>
  <c r="L1056" i="1" s="1"/>
  <c r="K1036" i="1"/>
  <c r="L1036" i="1" s="1"/>
  <c r="K996" i="1"/>
  <c r="L996" i="1" s="1"/>
  <c r="K956" i="1"/>
  <c r="L956" i="1" s="1"/>
  <c r="K936" i="1"/>
  <c r="L936" i="1" s="1"/>
  <c r="K916" i="1"/>
  <c r="L916" i="1" s="1"/>
  <c r="K896" i="1"/>
  <c r="L896" i="1" s="1"/>
  <c r="K856" i="1"/>
  <c r="L856" i="1" s="1"/>
  <c r="K816" i="1"/>
  <c r="L816" i="1" s="1"/>
  <c r="K796" i="1"/>
  <c r="L796" i="1" s="1"/>
  <c r="K756" i="1"/>
  <c r="L756" i="1" s="1"/>
  <c r="K716" i="1"/>
  <c r="L716" i="1" s="1"/>
  <c r="K696" i="1"/>
  <c r="L696" i="1" s="1"/>
  <c r="K656" i="1"/>
  <c r="L656" i="1" s="1"/>
  <c r="K636" i="1"/>
  <c r="L636" i="1" s="1"/>
  <c r="K616" i="1"/>
  <c r="L616" i="1" s="1"/>
  <c r="K596" i="1"/>
  <c r="L596" i="1" s="1"/>
  <c r="K576" i="1"/>
  <c r="L576" i="1" s="1"/>
  <c r="K556" i="1"/>
  <c r="L556" i="1" s="1"/>
  <c r="K536" i="1"/>
  <c r="L536" i="1" s="1"/>
  <c r="K516" i="1"/>
  <c r="L516" i="1" s="1"/>
  <c r="K496" i="1"/>
  <c r="L496" i="1" s="1"/>
  <c r="K456" i="1"/>
  <c r="L456" i="1" s="1"/>
  <c r="K436" i="1"/>
  <c r="L436" i="1" s="1"/>
  <c r="K396" i="1"/>
  <c r="L396" i="1" s="1"/>
  <c r="K356" i="1"/>
  <c r="L356" i="1" s="1"/>
  <c r="K316" i="1"/>
  <c r="L316" i="1" s="1"/>
  <c r="K256" i="1"/>
  <c r="L256" i="1" s="1"/>
  <c r="K236" i="1"/>
  <c r="L236" i="1" s="1"/>
  <c r="K196" i="1"/>
  <c r="L196" i="1" s="1"/>
  <c r="K156" i="1"/>
  <c r="L156" i="1" s="1"/>
  <c r="K136" i="1"/>
  <c r="L136" i="1" s="1"/>
  <c r="K116" i="1"/>
  <c r="L116" i="1" s="1"/>
  <c r="K96" i="1"/>
  <c r="L96" i="1" s="1"/>
  <c r="K76" i="1"/>
  <c r="L76" i="1" s="1"/>
  <c r="K36" i="1"/>
  <c r="L36" i="1" s="1"/>
  <c r="K16" i="1"/>
  <c r="L16" i="1" s="1"/>
  <c r="K1775" i="1"/>
  <c r="L1775" i="1" s="1"/>
  <c r="K1615" i="1"/>
  <c r="L1615" i="1" s="1"/>
  <c r="K1475" i="1"/>
  <c r="L1475" i="1" s="1"/>
  <c r="K1335" i="1"/>
  <c r="L1335" i="1" s="1"/>
  <c r="K1055" i="1"/>
  <c r="L1055" i="1" s="1"/>
  <c r="K935" i="1"/>
  <c r="L935" i="1" s="1"/>
  <c r="K795" i="1"/>
  <c r="L795" i="1" s="1"/>
  <c r="K715" i="1"/>
  <c r="L715" i="1" s="1"/>
  <c r="K675" i="1"/>
  <c r="L675" i="1" s="1"/>
  <c r="K655" i="1"/>
  <c r="L655" i="1" s="1"/>
  <c r="K595" i="1"/>
  <c r="L595" i="1" s="1"/>
  <c r="K575" i="1"/>
  <c r="L575" i="1" s="1"/>
  <c r="K555" i="1"/>
  <c r="L555" i="1" s="1"/>
  <c r="K515" i="1"/>
  <c r="L515" i="1" s="1"/>
  <c r="K495" i="1"/>
  <c r="L495" i="1" s="1"/>
  <c r="K455" i="1"/>
  <c r="L455" i="1" s="1"/>
  <c r="K435" i="1"/>
  <c r="L435" i="1" s="1"/>
  <c r="K375" i="1"/>
  <c r="L375" i="1" s="1"/>
  <c r="K315" i="1"/>
  <c r="L315" i="1" s="1"/>
  <c r="K255" i="1"/>
  <c r="L255" i="1" s="1"/>
  <c r="K215" i="1"/>
  <c r="L215" i="1" s="1"/>
  <c r="K115" i="1"/>
  <c r="L115" i="1" s="1"/>
  <c r="K95" i="1"/>
  <c r="L95" i="1" s="1"/>
  <c r="K35" i="1"/>
  <c r="L35" i="1" s="1"/>
  <c r="K1778" i="1"/>
  <c r="L1778" i="1" s="1"/>
  <c r="K1758" i="1"/>
  <c r="L1758" i="1" s="1"/>
  <c r="K1738" i="1"/>
  <c r="L1738" i="1" s="1"/>
  <c r="K1698" i="1"/>
  <c r="L1698" i="1" s="1"/>
  <c r="K1658" i="1"/>
  <c r="L1658" i="1" s="1"/>
  <c r="K1638" i="1"/>
  <c r="L1638" i="1" s="1"/>
  <c r="K1618" i="1"/>
  <c r="L1618" i="1" s="1"/>
  <c r="K1558" i="1"/>
  <c r="L1558" i="1" s="1"/>
  <c r="K1518" i="1"/>
  <c r="L1518" i="1" s="1"/>
  <c r="K1438" i="1"/>
  <c r="L1438" i="1" s="1"/>
  <c r="K1358" i="1"/>
  <c r="L1358" i="1" s="1"/>
  <c r="K1298" i="1"/>
  <c r="L1298" i="1" s="1"/>
  <c r="K1258" i="1"/>
  <c r="L1258" i="1" s="1"/>
  <c r="K1238" i="1"/>
  <c r="L1238" i="1" s="1"/>
  <c r="K1198" i="1"/>
  <c r="L1198" i="1" s="1"/>
  <c r="K1158" i="1"/>
  <c r="L1158" i="1" s="1"/>
  <c r="K1138" i="1"/>
  <c r="L1138" i="1" s="1"/>
  <c r="K1118" i="1"/>
  <c r="L1118" i="1" s="1"/>
  <c r="K1058" i="1"/>
  <c r="L1058" i="1" s="1"/>
  <c r="K1018" i="1"/>
  <c r="L1018" i="1" s="1"/>
  <c r="K958" i="1"/>
  <c r="L958" i="1" s="1"/>
  <c r="K938" i="1"/>
  <c r="L938" i="1" s="1"/>
  <c r="K918" i="1"/>
  <c r="L918" i="1" s="1"/>
  <c r="K858" i="1"/>
  <c r="L858" i="1" s="1"/>
  <c r="K798" i="1"/>
  <c r="L798" i="1" s="1"/>
  <c r="K738" i="1"/>
  <c r="L738" i="1" s="1"/>
  <c r="K718" i="1"/>
  <c r="L718" i="1" s="1"/>
  <c r="K698" i="1"/>
  <c r="L698" i="1" s="1"/>
  <c r="K678" i="1"/>
  <c r="L678" i="1" s="1"/>
  <c r="K658" i="1"/>
  <c r="L658" i="1" s="1"/>
  <c r="K618" i="1"/>
  <c r="L618" i="1" s="1"/>
  <c r="K498" i="1"/>
  <c r="L498" i="1" s="1"/>
  <c r="K458" i="1"/>
  <c r="L458" i="1" s="1"/>
  <c r="K418" i="1"/>
  <c r="L418" i="1" s="1"/>
  <c r="K358" i="1"/>
  <c r="L358" i="1" s="1"/>
  <c r="K338" i="1"/>
  <c r="L338" i="1" s="1"/>
  <c r="K158" i="1"/>
  <c r="L158" i="1" s="1"/>
  <c r="K118" i="1"/>
  <c r="L118" i="1" s="1"/>
  <c r="K98" i="1"/>
  <c r="L98" i="1" s="1"/>
  <c r="K78" i="1"/>
  <c r="L78" i="1" s="1"/>
  <c r="K58" i="1"/>
  <c r="L58" i="1" s="1"/>
  <c r="K18" i="1"/>
  <c r="L18" i="1" s="1"/>
  <c r="K1795" i="1"/>
  <c r="L1795" i="1" s="1"/>
  <c r="K1755" i="1"/>
  <c r="L1755" i="1" s="1"/>
  <c r="K1735" i="1"/>
  <c r="L1735" i="1" s="1"/>
  <c r="K1715" i="1"/>
  <c r="L1715" i="1" s="1"/>
  <c r="K1675" i="1"/>
  <c r="L1675" i="1" s="1"/>
  <c r="K1655" i="1"/>
  <c r="L1655" i="1" s="1"/>
  <c r="K1555" i="1"/>
  <c r="L1555" i="1" s="1"/>
  <c r="K1515" i="1"/>
  <c r="L1515" i="1" s="1"/>
  <c r="K1495" i="1"/>
  <c r="L1495" i="1" s="1"/>
  <c r="K1455" i="1"/>
  <c r="L1455" i="1" s="1"/>
  <c r="K1435" i="1"/>
  <c r="L1435" i="1" s="1"/>
  <c r="K1395" i="1"/>
  <c r="L1395" i="1" s="1"/>
  <c r="K1315" i="1"/>
  <c r="L1315" i="1" s="1"/>
  <c r="K1295" i="1"/>
  <c r="L1295" i="1" s="1"/>
  <c r="K1255" i="1"/>
  <c r="L1255" i="1" s="1"/>
  <c r="K1235" i="1"/>
  <c r="L1235" i="1" s="1"/>
  <c r="K1215" i="1"/>
  <c r="L1215" i="1" s="1"/>
  <c r="K1175" i="1"/>
  <c r="L1175" i="1" s="1"/>
  <c r="K1155" i="1"/>
  <c r="L1155" i="1" s="1"/>
  <c r="K1075" i="1"/>
  <c r="L1075" i="1" s="1"/>
  <c r="K955" i="1"/>
  <c r="L955" i="1" s="1"/>
  <c r="K895" i="1"/>
  <c r="L895" i="1" s="1"/>
  <c r="K155" i="1"/>
  <c r="L155" i="1" s="1"/>
  <c r="K1794" i="1"/>
  <c r="L1794" i="1" s="1"/>
  <c r="K1774" i="1"/>
  <c r="L1774" i="1" s="1"/>
  <c r="K1734" i="1"/>
  <c r="L1734" i="1" s="1"/>
  <c r="K1714" i="1"/>
  <c r="L1714" i="1" s="1"/>
  <c r="K1694" i="1"/>
  <c r="L1694" i="1" s="1"/>
  <c r="K1674" i="1"/>
  <c r="L1674" i="1" s="1"/>
  <c r="K1654" i="1"/>
  <c r="L1654" i="1" s="1"/>
  <c r="K1554" i="1"/>
  <c r="L1554" i="1" s="1"/>
  <c r="K1534" i="1"/>
  <c r="L1534" i="1" s="1"/>
  <c r="K1514" i="1"/>
  <c r="L1514" i="1" s="1"/>
  <c r="K1494" i="1"/>
  <c r="L1494" i="1" s="1"/>
  <c r="K1474" i="1"/>
  <c r="L1474" i="1" s="1"/>
  <c r="K1454" i="1"/>
  <c r="L1454" i="1" s="1"/>
  <c r="K1434" i="1"/>
  <c r="L1434" i="1" s="1"/>
  <c r="K1394" i="1"/>
  <c r="L1394" i="1" s="1"/>
  <c r="K1334" i="1"/>
  <c r="L1334" i="1" s="1"/>
  <c r="K1314" i="1"/>
  <c r="L1314" i="1" s="1"/>
  <c r="K1254" i="1"/>
  <c r="L1254" i="1" s="1"/>
  <c r="K1234" i="1"/>
  <c r="L1234" i="1" s="1"/>
  <c r="K1214" i="1"/>
  <c r="L1214" i="1" s="1"/>
  <c r="K1194" i="1"/>
  <c r="L1194" i="1" s="1"/>
  <c r="K1174" i="1"/>
  <c r="L1174" i="1" s="1"/>
  <c r="K1154" i="1"/>
  <c r="L1154" i="1" s="1"/>
  <c r="K1134" i="1"/>
  <c r="L1134" i="1" s="1"/>
  <c r="K1114" i="1"/>
  <c r="L1114" i="1" s="1"/>
  <c r="K1074" i="1"/>
  <c r="L1074" i="1" s="1"/>
  <c r="K1054" i="1"/>
  <c r="L1054" i="1" s="1"/>
  <c r="K1014" i="1"/>
  <c r="L1014" i="1" s="1"/>
  <c r="K994" i="1"/>
  <c r="L994" i="1" s="1"/>
  <c r="K954" i="1"/>
  <c r="L954" i="1" s="1"/>
  <c r="K934" i="1"/>
  <c r="L934" i="1" s="1"/>
  <c r="K894" i="1"/>
  <c r="L894" i="1" s="1"/>
  <c r="K854" i="1"/>
  <c r="L854" i="1" s="1"/>
  <c r="K794" i="1"/>
  <c r="L794" i="1" s="1"/>
  <c r="K459" i="1"/>
  <c r="L459" i="1" s="1"/>
  <c r="K419" i="1"/>
  <c r="L419" i="1" s="1"/>
  <c r="K379" i="1"/>
  <c r="L379" i="1" s="1"/>
  <c r="K359" i="1"/>
  <c r="L359" i="1" s="1"/>
  <c r="K339" i="1"/>
  <c r="L339" i="1" s="1"/>
  <c r="K319" i="1"/>
  <c r="L319" i="1" s="1"/>
  <c r="K279" i="1"/>
  <c r="L279" i="1" s="1"/>
  <c r="K199" i="1"/>
  <c r="L199" i="1" s="1"/>
  <c r="K139" i="1"/>
  <c r="L139" i="1" s="1"/>
  <c r="K99" i="1"/>
  <c r="L99" i="1" s="1"/>
  <c r="K19" i="1"/>
  <c r="L19" i="1" s="1"/>
  <c r="K714" i="1"/>
  <c r="L714" i="1" s="1"/>
  <c r="K654" i="1"/>
  <c r="L654" i="1" s="1"/>
  <c r="K614" i="1"/>
  <c r="L614" i="1" s="1"/>
  <c r="K574" i="1"/>
  <c r="L574" i="1" s="1"/>
  <c r="K554" i="1"/>
  <c r="L554" i="1" s="1"/>
  <c r="K514" i="1"/>
  <c r="L514" i="1" s="1"/>
  <c r="K494" i="1"/>
  <c r="L494" i="1" s="1"/>
  <c r="K474" i="1"/>
  <c r="L474" i="1" s="1"/>
  <c r="K454" i="1"/>
  <c r="L454" i="1" s="1"/>
  <c r="K434" i="1"/>
  <c r="L434" i="1" s="1"/>
  <c r="K394" i="1"/>
  <c r="L394" i="1" s="1"/>
  <c r="K374" i="1"/>
  <c r="L374" i="1" s="1"/>
  <c r="K334" i="1"/>
  <c r="L334" i="1" s="1"/>
  <c r="K314" i="1"/>
  <c r="L314" i="1" s="1"/>
  <c r="K254" i="1"/>
  <c r="L254" i="1" s="1"/>
  <c r="K234" i="1"/>
  <c r="L234" i="1" s="1"/>
  <c r="K214" i="1"/>
  <c r="L214" i="1" s="1"/>
  <c r="K154" i="1"/>
  <c r="L154" i="1" s="1"/>
  <c r="K114" i="1"/>
  <c r="L114" i="1" s="1"/>
  <c r="K34" i="1"/>
  <c r="L34" i="1" s="1"/>
  <c r="K1773" i="1"/>
  <c r="L1773" i="1" s="1"/>
  <c r="K1733" i="1"/>
  <c r="L1733" i="1" s="1"/>
  <c r="K1513" i="1"/>
  <c r="L1513" i="1" s="1"/>
  <c r="K1473" i="1"/>
  <c r="L1473" i="1" s="1"/>
  <c r="K1393" i="1"/>
  <c r="L1393" i="1" s="1"/>
  <c r="K1353" i="1"/>
  <c r="L1353" i="1" s="1"/>
  <c r="K1333" i="1"/>
  <c r="L1333" i="1" s="1"/>
  <c r="K1213" i="1"/>
  <c r="L1213" i="1" s="1"/>
  <c r="K1073" i="1"/>
  <c r="L1073" i="1" s="1"/>
  <c r="K873" i="1"/>
  <c r="L873" i="1" s="1"/>
  <c r="K813" i="1"/>
  <c r="L813" i="1" s="1"/>
  <c r="K533" i="1"/>
  <c r="L533" i="1" s="1"/>
  <c r="K33" i="1"/>
  <c r="L33" i="1" s="1"/>
  <c r="K1392" i="1"/>
  <c r="L1392" i="1" s="1"/>
  <c r="K1252" i="1"/>
  <c r="L1252" i="1" s="1"/>
  <c r="K1212" i="1"/>
  <c r="L1212" i="1" s="1"/>
  <c r="K1072" i="1"/>
  <c r="L1072" i="1" s="1"/>
  <c r="K872" i="1"/>
  <c r="L872" i="1" s="1"/>
  <c r="K812" i="1"/>
  <c r="L812" i="1" s="1"/>
  <c r="K532" i="1"/>
  <c r="L532" i="1" s="1"/>
  <c r="K1431" i="1"/>
  <c r="L1431" i="1" s="1"/>
  <c r="K1391" i="1"/>
  <c r="L1391" i="1" s="1"/>
  <c r="K1251" i="1"/>
  <c r="L1251" i="1" s="1"/>
  <c r="K1211" i="1"/>
  <c r="L1211" i="1" s="1"/>
  <c r="K871" i="1"/>
  <c r="L871" i="1" s="1"/>
  <c r="K1673" i="1"/>
  <c r="L1673" i="1" s="1"/>
  <c r="K1593" i="1"/>
  <c r="L1593" i="1" s="1"/>
  <c r="K1573" i="1"/>
  <c r="L1573" i="1" s="1"/>
  <c r="K1433" i="1"/>
  <c r="L1433" i="1" s="1"/>
  <c r="K1413" i="1"/>
  <c r="L1413" i="1" s="1"/>
  <c r="K1373" i="1"/>
  <c r="L1373" i="1" s="1"/>
  <c r="K1293" i="1"/>
  <c r="L1293" i="1" s="1"/>
  <c r="K1273" i="1"/>
  <c r="L1273" i="1" s="1"/>
  <c r="K1253" i="1"/>
  <c r="L1253" i="1" s="1"/>
  <c r="K1173" i="1"/>
  <c r="L1173" i="1" s="1"/>
  <c r="K1113" i="1"/>
  <c r="L1113" i="1" s="1"/>
  <c r="K1093" i="1"/>
  <c r="L1093" i="1" s="1"/>
  <c r="K1033" i="1"/>
  <c r="L1033" i="1" s="1"/>
  <c r="K993" i="1"/>
  <c r="L993" i="1" s="1"/>
  <c r="K933" i="1"/>
  <c r="L933" i="1" s="1"/>
  <c r="K893" i="1"/>
  <c r="L893" i="1" s="1"/>
  <c r="K793" i="1"/>
  <c r="L793" i="1" s="1"/>
  <c r="K773" i="1"/>
  <c r="L773" i="1" s="1"/>
  <c r="K713" i="1"/>
  <c r="L713" i="1" s="1"/>
  <c r="K673" i="1"/>
  <c r="L673" i="1" s="1"/>
  <c r="K653" i="1"/>
  <c r="L653" i="1" s="1"/>
  <c r="K633" i="1"/>
  <c r="L633" i="1" s="1"/>
  <c r="K613" i="1"/>
  <c r="L613" i="1" s="1"/>
  <c r="K593" i="1"/>
  <c r="L593" i="1" s="1"/>
  <c r="K573" i="1"/>
  <c r="L573" i="1" s="1"/>
  <c r="K553" i="1"/>
  <c r="L553" i="1" s="1"/>
  <c r="K493" i="1"/>
  <c r="L493" i="1" s="1"/>
  <c r="K433" i="1"/>
  <c r="L433" i="1" s="1"/>
  <c r="K413" i="1"/>
  <c r="L413" i="1" s="1"/>
  <c r="K393" i="1"/>
  <c r="L393" i="1" s="1"/>
  <c r="K373" i="1"/>
  <c r="L373" i="1" s="1"/>
  <c r="K313" i="1"/>
  <c r="L313" i="1" s="1"/>
  <c r="K293" i="1"/>
  <c r="L293" i="1" s="1"/>
  <c r="K273" i="1"/>
  <c r="L273" i="1" s="1"/>
  <c r="K253" i="1"/>
  <c r="L253" i="1" s="1"/>
  <c r="K233" i="1"/>
  <c r="L233" i="1" s="1"/>
  <c r="K213" i="1"/>
  <c r="L213" i="1" s="1"/>
  <c r="K93" i="1"/>
  <c r="L93" i="1" s="1"/>
  <c r="K1512" i="1"/>
  <c r="L1512" i="1" s="1"/>
  <c r="K1432" i="1"/>
  <c r="L1432" i="1" s="1"/>
  <c r="K1292" i="1"/>
  <c r="L1292" i="1" s="1"/>
  <c r="K1092" i="1"/>
  <c r="L1092" i="1" s="1"/>
  <c r="K932" i="1"/>
  <c r="L932" i="1" s="1"/>
  <c r="K752" i="1"/>
  <c r="L752" i="1" s="1"/>
  <c r="K712" i="1"/>
  <c r="L712" i="1" s="1"/>
  <c r="K672" i="1"/>
  <c r="L672" i="1" s="1"/>
  <c r="K592" i="1"/>
  <c r="L592" i="1" s="1"/>
  <c r="K572" i="1"/>
  <c r="L572" i="1" s="1"/>
  <c r="K392" i="1"/>
  <c r="L392" i="1" s="1"/>
  <c r="K372" i="1"/>
  <c r="L372" i="1" s="1"/>
  <c r="K232" i="1"/>
  <c r="L232" i="1" s="1"/>
  <c r="K92" i="1"/>
  <c r="L92" i="1" s="1"/>
  <c r="K1312" i="1"/>
  <c r="L1312" i="1" s="1"/>
  <c r="K1032" i="1"/>
  <c r="L1032" i="1" s="1"/>
  <c r="K792" i="1"/>
  <c r="L792" i="1" s="1"/>
  <c r="K612" i="1"/>
  <c r="L612" i="1" s="1"/>
  <c r="K272" i="1"/>
  <c r="L272" i="1" s="1"/>
  <c r="K1371" i="1"/>
  <c r="L1371" i="1" s="1"/>
  <c r="K1311" i="1"/>
  <c r="L1311" i="1" s="1"/>
  <c r="K1091" i="1"/>
  <c r="L1091" i="1" s="1"/>
  <c r="K851" i="1"/>
  <c r="L851" i="1" s="1"/>
  <c r="K591" i="1"/>
  <c r="L591" i="1" s="1"/>
  <c r="K491" i="1"/>
  <c r="L491" i="1" s="1"/>
  <c r="K411" i="1"/>
  <c r="L411" i="1" s="1"/>
  <c r="K331" i="1"/>
  <c r="L331" i="1" s="1"/>
  <c r="K251" i="1"/>
  <c r="L251" i="1" s="1"/>
  <c r="K1730" i="1"/>
  <c r="L1730" i="1" s="1"/>
  <c r="K1670" i="1"/>
  <c r="L1670" i="1" s="1"/>
  <c r="K1590" i="1"/>
  <c r="L1590" i="1" s="1"/>
  <c r="K1550" i="1"/>
  <c r="L1550" i="1" s="1"/>
  <c r="K1510" i="1"/>
  <c r="L1510" i="1" s="1"/>
  <c r="K1450" i="1"/>
  <c r="L1450" i="1" s="1"/>
  <c r="K1410" i="1"/>
  <c r="L1410" i="1" s="1"/>
  <c r="K1370" i="1"/>
  <c r="L1370" i="1" s="1"/>
  <c r="K1310" i="1"/>
  <c r="L1310" i="1" s="1"/>
  <c r="K1270" i="1"/>
  <c r="L1270" i="1" s="1"/>
  <c r="K1170" i="1"/>
  <c r="L1170" i="1" s="1"/>
  <c r="K1110" i="1"/>
  <c r="L1110" i="1" s="1"/>
  <c r="K1090" i="1"/>
  <c r="L1090" i="1" s="1"/>
  <c r="K1070" i="1"/>
  <c r="L1070" i="1" s="1"/>
  <c r="K1050" i="1"/>
  <c r="L1050" i="1" s="1"/>
  <c r="K1010" i="1"/>
  <c r="L1010" i="1" s="1"/>
  <c r="K990" i="1"/>
  <c r="L990" i="1" s="1"/>
  <c r="K890" i="1"/>
  <c r="L890" i="1" s="1"/>
  <c r="K870" i="1"/>
  <c r="L870" i="1" s="1"/>
  <c r="K610" i="1"/>
  <c r="L610" i="1" s="1"/>
  <c r="K590" i="1"/>
  <c r="L590" i="1" s="1"/>
  <c r="K550" i="1"/>
  <c r="L550" i="1" s="1"/>
  <c r="K490" i="1"/>
  <c r="L490" i="1" s="1"/>
  <c r="K430" i="1"/>
  <c r="L430" i="1" s="1"/>
  <c r="K370" i="1"/>
  <c r="L370" i="1" s="1"/>
  <c r="K330" i="1"/>
  <c r="L330" i="1" s="1"/>
  <c r="K270" i="1"/>
  <c r="L270" i="1" s="1"/>
  <c r="K210" i="1"/>
  <c r="L210" i="1" s="1"/>
  <c r="K190" i="1"/>
  <c r="L190" i="1" s="1"/>
  <c r="K170" i="1"/>
  <c r="L170" i="1" s="1"/>
  <c r="K110" i="1"/>
  <c r="L110" i="1" s="1"/>
  <c r="K90" i="1"/>
  <c r="L90" i="1" s="1"/>
  <c r="K70" i="1"/>
  <c r="L70" i="1" s="1"/>
  <c r="K50" i="1"/>
  <c r="L50" i="1" s="1"/>
  <c r="K30" i="1"/>
  <c r="L30" i="1" s="1"/>
  <c r="K892" i="1"/>
  <c r="L892" i="1" s="1"/>
  <c r="K492" i="1"/>
  <c r="L492" i="1" s="1"/>
  <c r="K312" i="1"/>
  <c r="L312" i="1" s="1"/>
  <c r="K1411" i="1"/>
  <c r="L1411" i="1" s="1"/>
  <c r="K1111" i="1"/>
  <c r="L1111" i="1" s="1"/>
  <c r="K1051" i="1"/>
  <c r="L1051" i="1" s="1"/>
  <c r="K711" i="1"/>
  <c r="L711" i="1" s="1"/>
  <c r="K431" i="1"/>
  <c r="L431" i="1" s="1"/>
  <c r="K271" i="1"/>
  <c r="L271" i="1" s="1"/>
  <c r="K91" i="1"/>
  <c r="L91" i="1" s="1"/>
  <c r="K1669" i="1"/>
  <c r="L1669" i="1" s="1"/>
  <c r="K1649" i="1"/>
  <c r="L1649" i="1" s="1"/>
  <c r="K1589" i="1"/>
  <c r="L1589" i="1" s="1"/>
  <c r="K1549" i="1"/>
  <c r="L1549" i="1" s="1"/>
  <c r="K1489" i="1"/>
  <c r="L1489" i="1" s="1"/>
  <c r="K1409" i="1"/>
  <c r="L1409" i="1" s="1"/>
  <c r="K1369" i="1"/>
  <c r="L1369" i="1" s="1"/>
  <c r="K1309" i="1"/>
  <c r="L1309" i="1" s="1"/>
  <c r="K1269" i="1"/>
  <c r="L1269" i="1" s="1"/>
  <c r="K1209" i="1"/>
  <c r="L1209" i="1" s="1"/>
  <c r="K989" i="1"/>
  <c r="L989" i="1" s="1"/>
  <c r="K889" i="1"/>
  <c r="L889" i="1" s="1"/>
  <c r="K869" i="1"/>
  <c r="L869" i="1" s="1"/>
  <c r="K749" i="1"/>
  <c r="L749" i="1" s="1"/>
  <c r="K689" i="1"/>
  <c r="L689" i="1" s="1"/>
  <c r="K649" i="1"/>
  <c r="L649" i="1" s="1"/>
  <c r="K609" i="1"/>
  <c r="L609" i="1" s="1"/>
  <c r="K549" i="1"/>
  <c r="L549" i="1" s="1"/>
  <c r="K489" i="1"/>
  <c r="L489" i="1" s="1"/>
  <c r="K469" i="1"/>
  <c r="L469" i="1" s="1"/>
  <c r="K449" i="1"/>
  <c r="L449" i="1" s="1"/>
  <c r="K229" i="1"/>
  <c r="L229" i="1" s="1"/>
  <c r="K1272" i="1"/>
  <c r="L1272" i="1" s="1"/>
  <c r="K1052" i="1"/>
  <c r="L1052" i="1" s="1"/>
  <c r="K212" i="1"/>
  <c r="L212" i="1" s="1"/>
  <c r="K32" i="1"/>
  <c r="L32" i="1" s="1"/>
  <c r="K991" i="1"/>
  <c r="L991" i="1" s="1"/>
  <c r="K931" i="1"/>
  <c r="L931" i="1" s="1"/>
  <c r="K551" i="1"/>
  <c r="L551" i="1" s="1"/>
  <c r="K471" i="1"/>
  <c r="L471" i="1" s="1"/>
  <c r="K371" i="1"/>
  <c r="L371" i="1" s="1"/>
  <c r="K231" i="1"/>
  <c r="L231" i="1" s="1"/>
  <c r="K51" i="1"/>
  <c r="L51" i="1" s="1"/>
  <c r="K1788" i="1"/>
  <c r="L1788" i="1" s="1"/>
  <c r="K1688" i="1"/>
  <c r="L1688" i="1" s="1"/>
  <c r="K1668" i="1"/>
  <c r="L1668" i="1" s="1"/>
  <c r="K1648" i="1"/>
  <c r="L1648" i="1" s="1"/>
  <c r="K1508" i="1"/>
  <c r="L1508" i="1" s="1"/>
  <c r="K1488" i="1"/>
  <c r="L1488" i="1" s="1"/>
  <c r="K1308" i="1"/>
  <c r="L1308" i="1" s="1"/>
  <c r="K1268" i="1"/>
  <c r="L1268" i="1" s="1"/>
  <c r="K1168" i="1"/>
  <c r="L1168" i="1" s="1"/>
  <c r="K988" i="1"/>
  <c r="L988" i="1" s="1"/>
  <c r="K908" i="1"/>
  <c r="L908" i="1" s="1"/>
  <c r="K868" i="1"/>
  <c r="L868" i="1" s="1"/>
  <c r="K848" i="1"/>
  <c r="L848" i="1" s="1"/>
  <c r="K828" i="1"/>
  <c r="L828" i="1" s="1"/>
  <c r="K808" i="1"/>
  <c r="L808" i="1" s="1"/>
  <c r="K788" i="1"/>
  <c r="L788" i="1" s="1"/>
  <c r="K768" i="1"/>
  <c r="L768" i="1" s="1"/>
  <c r="K688" i="1"/>
  <c r="L688" i="1" s="1"/>
  <c r="K488" i="1"/>
  <c r="L488" i="1" s="1"/>
  <c r="K368" i="1"/>
  <c r="L368" i="1" s="1"/>
  <c r="K88" i="1"/>
  <c r="L88" i="1" s="1"/>
  <c r="K1732" i="1"/>
  <c r="L1732" i="1" s="1"/>
  <c r="K1452" i="1"/>
  <c r="L1452" i="1" s="1"/>
  <c r="K992" i="1"/>
  <c r="L992" i="1" s="1"/>
  <c r="K432" i="1"/>
  <c r="L432" i="1" s="1"/>
  <c r="K252" i="1"/>
  <c r="L252" i="1" s="1"/>
  <c r="K1591" i="1"/>
  <c r="L1591" i="1" s="1"/>
  <c r="K1451" i="1"/>
  <c r="L1451" i="1" s="1"/>
  <c r="K891" i="1"/>
  <c r="L891" i="1" s="1"/>
  <c r="K751" i="1"/>
  <c r="L751" i="1" s="1"/>
  <c r="K671" i="1"/>
  <c r="L671" i="1" s="1"/>
  <c r="K611" i="1"/>
  <c r="L611" i="1" s="1"/>
  <c r="K211" i="1"/>
  <c r="L211" i="1" s="1"/>
  <c r="K131" i="1"/>
  <c r="L131" i="1" s="1"/>
  <c r="K31" i="1"/>
  <c r="L31" i="1" s="1"/>
  <c r="K1767" i="1"/>
  <c r="L1767" i="1" s="1"/>
  <c r="K1727" i="1"/>
  <c r="L1727" i="1" s="1"/>
  <c r="K1567" i="1"/>
  <c r="L1567" i="1" s="1"/>
  <c r="K1487" i="1"/>
  <c r="L1487" i="1" s="1"/>
  <c r="K1447" i="1"/>
  <c r="L1447" i="1" s="1"/>
  <c r="K1387" i="1"/>
  <c r="L1387" i="1" s="1"/>
  <c r="K1347" i="1"/>
  <c r="L1347" i="1" s="1"/>
  <c r="K1307" i="1"/>
  <c r="L1307" i="1" s="1"/>
  <c r="K1287" i="1"/>
  <c r="L1287" i="1" s="1"/>
  <c r="K1167" i="1"/>
  <c r="L1167" i="1" s="1"/>
  <c r="K1127" i="1"/>
  <c r="L1127" i="1" s="1"/>
  <c r="K987" i="1"/>
  <c r="L987" i="1" s="1"/>
  <c r="K967" i="1"/>
  <c r="L967" i="1" s="1"/>
  <c r="K907" i="1"/>
  <c r="L907" i="1" s="1"/>
  <c r="K807" i="1"/>
  <c r="L807" i="1" s="1"/>
  <c r="K767" i="1"/>
  <c r="L767" i="1" s="1"/>
  <c r="K727" i="1"/>
  <c r="L727" i="1" s="1"/>
  <c r="K487" i="1"/>
  <c r="L487" i="1" s="1"/>
  <c r="K367" i="1"/>
  <c r="L367" i="1" s="1"/>
  <c r="K87" i="1"/>
  <c r="L87" i="1" s="1"/>
  <c r="K369" i="1"/>
  <c r="L369" i="1" s="1"/>
  <c r="K209" i="1"/>
  <c r="L209" i="1" s="1"/>
  <c r="K169" i="1"/>
  <c r="L169" i="1" s="1"/>
  <c r="K109" i="1"/>
  <c r="L109" i="1" s="1"/>
  <c r="K69" i="1"/>
  <c r="L69" i="1" s="1"/>
  <c r="K9" i="1"/>
  <c r="K248" i="1"/>
  <c r="L248" i="1" s="1"/>
  <c r="K168" i="1"/>
  <c r="L168" i="1" s="1"/>
  <c r="K108" i="1"/>
  <c r="L108" i="1" s="1"/>
  <c r="K48" i="1"/>
  <c r="L48" i="1" s="1"/>
  <c r="K8" i="1"/>
  <c r="K327" i="1"/>
  <c r="L327" i="1" s="1"/>
  <c r="K287" i="1"/>
  <c r="L287" i="1" s="1"/>
  <c r="K247" i="1"/>
  <c r="L247" i="1" s="1"/>
  <c r="K187" i="1"/>
  <c r="L187" i="1" s="1"/>
  <c r="K167" i="1"/>
  <c r="L167" i="1" s="1"/>
  <c r="K47" i="1"/>
  <c r="L47" i="1" s="1"/>
  <c r="K426" i="1"/>
  <c r="L426" i="1" s="1"/>
  <c r="K306" i="1"/>
  <c r="L306" i="1" s="1"/>
  <c r="K226" i="1"/>
  <c r="L226" i="1" s="1"/>
  <c r="K186" i="1"/>
  <c r="L186" i="1" s="1"/>
  <c r="K146" i="1"/>
  <c r="L146" i="1" s="1"/>
  <c r="K183" i="1" l="1"/>
  <c r="L183" i="1" s="1"/>
  <c r="K568" i="1"/>
  <c r="L568" i="1" s="1"/>
  <c r="K1412" i="1"/>
  <c r="L1412" i="1" s="1"/>
  <c r="K1099" i="1"/>
  <c r="L1099" i="1" s="1"/>
  <c r="K1229" i="1"/>
  <c r="L1229" i="1" s="1"/>
  <c r="K705" i="1"/>
  <c r="L705" i="1" s="1"/>
  <c r="K789" i="1"/>
  <c r="L789" i="1" s="1"/>
  <c r="K1193" i="1"/>
  <c r="L1193" i="1" s="1"/>
  <c r="K829" i="1"/>
  <c r="L829" i="1" s="1"/>
  <c r="K1632" i="1"/>
  <c r="L1632" i="1" s="1"/>
  <c r="K1131" i="1"/>
  <c r="L1131" i="1" s="1"/>
  <c r="K1026" i="1"/>
  <c r="L1026" i="1" s="1"/>
  <c r="K784" i="1"/>
  <c r="L784" i="1" s="1"/>
  <c r="K1544" i="1"/>
  <c r="L1544" i="1" s="1"/>
  <c r="K1047" i="1"/>
  <c r="L1047" i="1" s="1"/>
  <c r="K224" i="1"/>
  <c r="L224" i="1" s="1"/>
  <c r="K1304" i="1"/>
  <c r="L1304" i="1" s="1"/>
  <c r="K425" i="1"/>
  <c r="L425" i="1" s="1"/>
  <c r="K1066" i="1"/>
  <c r="L1066" i="1" s="1"/>
  <c r="K947" i="1"/>
  <c r="L947" i="1" s="1"/>
  <c r="K1645" i="1"/>
  <c r="L1645" i="1" s="1"/>
  <c r="K388" i="1"/>
  <c r="L388" i="1" s="1"/>
  <c r="K68" i="1"/>
  <c r="L68" i="1" s="1"/>
  <c r="K507" i="1"/>
  <c r="L507" i="1" s="1"/>
  <c r="K1128" i="1"/>
  <c r="L1128" i="1" s="1"/>
  <c r="K769" i="1"/>
  <c r="L769" i="1" s="1"/>
  <c r="K1729" i="1"/>
  <c r="L1729" i="1" s="1"/>
  <c r="K1754" i="1"/>
  <c r="L1754" i="1" s="1"/>
  <c r="K378" i="1"/>
  <c r="L378" i="1" s="1"/>
  <c r="K1156" i="1"/>
  <c r="L1156" i="1" s="1"/>
  <c r="K397" i="1"/>
  <c r="L397" i="1" s="1"/>
  <c r="K323" i="1"/>
  <c r="L323" i="1" s="1"/>
  <c r="K679" i="1"/>
  <c r="L679" i="1" s="1"/>
  <c r="K1219" i="1"/>
  <c r="L1219" i="1" s="1"/>
  <c r="K100" i="1"/>
  <c r="L100" i="1" s="1"/>
  <c r="K1700" i="1"/>
  <c r="L1700" i="1" s="1"/>
  <c r="K326" i="1"/>
  <c r="L326" i="1" s="1"/>
  <c r="K1761" i="1"/>
  <c r="L1761" i="1" s="1"/>
  <c r="K785" i="1"/>
  <c r="L785" i="1" s="1"/>
  <c r="K1545" i="1"/>
  <c r="L1545" i="1" s="1"/>
  <c r="K837" i="1"/>
  <c r="L837" i="1" s="1"/>
  <c r="K558" i="1"/>
  <c r="L558" i="1" s="1"/>
  <c r="K1228" i="1"/>
  <c r="L1228" i="1" s="1"/>
  <c r="K1329" i="1"/>
  <c r="L1329" i="1" s="1"/>
  <c r="K750" i="1"/>
  <c r="L750" i="1" s="1"/>
  <c r="K874" i="1"/>
  <c r="L874" i="1" s="1"/>
  <c r="K631" i="1"/>
  <c r="L631" i="1" s="1"/>
  <c r="K1045" i="1"/>
  <c r="L1045" i="1" s="1"/>
  <c r="K1807" i="1"/>
  <c r="L1807" i="1" s="1"/>
  <c r="K547" i="1"/>
  <c r="L547" i="1" s="1"/>
  <c r="K809" i="1"/>
  <c r="L809" i="1" s="1"/>
  <c r="K499" i="1"/>
  <c r="L499" i="1" s="1"/>
  <c r="K398" i="1"/>
  <c r="L398" i="1" s="1"/>
  <c r="K635" i="1"/>
  <c r="L635" i="1" s="1"/>
  <c r="K1196" i="1"/>
  <c r="L1196" i="1" s="1"/>
  <c r="K417" i="1"/>
  <c r="L417" i="1" s="1"/>
  <c r="K917" i="1"/>
  <c r="L917" i="1" s="1"/>
  <c r="K1457" i="1"/>
  <c r="L1457" i="1" s="1"/>
  <c r="K562" i="1"/>
  <c r="L562" i="1" s="1"/>
  <c r="K1259" i="1"/>
  <c r="L1259" i="1" s="1"/>
  <c r="K120" i="1"/>
  <c r="L120" i="1" s="1"/>
  <c r="K1740" i="1"/>
  <c r="L1740" i="1" s="1"/>
  <c r="K346" i="1"/>
  <c r="L346" i="1" s="1"/>
  <c r="K1204" i="1"/>
  <c r="L1204" i="1" s="1"/>
  <c r="K901" i="1"/>
  <c r="L901" i="1" s="1"/>
  <c r="K1781" i="1"/>
  <c r="L1781" i="1" s="1"/>
  <c r="K843" i="1"/>
  <c r="L843" i="1" s="1"/>
  <c r="K504" i="1"/>
  <c r="L504" i="1" s="1"/>
  <c r="K125" i="1"/>
  <c r="L125" i="1" s="1"/>
  <c r="K1067" i="1"/>
  <c r="L1067" i="1" s="1"/>
  <c r="K900" i="1"/>
  <c r="L900" i="1" s="1"/>
  <c r="K201" i="1"/>
  <c r="L201" i="1" s="1"/>
  <c r="K601" i="1"/>
  <c r="L601" i="1" s="1"/>
  <c r="K801" i="1"/>
  <c r="L801" i="1" s="1"/>
  <c r="K1001" i="1"/>
  <c r="L1001" i="1" s="1"/>
  <c r="K1601" i="1"/>
  <c r="L1601" i="1" s="1"/>
  <c r="K638" i="1"/>
  <c r="L638" i="1" s="1"/>
  <c r="K1678" i="1"/>
  <c r="L1678" i="1" s="1"/>
  <c r="K1379" i="1"/>
  <c r="L1379" i="1" s="1"/>
  <c r="K594" i="1"/>
  <c r="L594" i="1" s="1"/>
  <c r="K929" i="1"/>
  <c r="L929" i="1" s="1"/>
  <c r="K329" i="1"/>
  <c r="L329" i="1" s="1"/>
  <c r="K134" i="1"/>
  <c r="L134" i="1" s="1"/>
  <c r="K230" i="1"/>
  <c r="L230" i="1" s="1"/>
  <c r="K1753" i="1"/>
  <c r="L1753" i="1" s="1"/>
  <c r="K355" i="1"/>
  <c r="L355" i="1" s="1"/>
  <c r="K1274" i="1"/>
  <c r="L1274" i="1" s="1"/>
  <c r="K1791" i="1"/>
  <c r="L1791" i="1" s="1"/>
  <c r="K285" i="1"/>
  <c r="L285" i="1" s="1"/>
  <c r="K1165" i="1"/>
  <c r="L1165" i="1" s="1"/>
  <c r="K447" i="1"/>
  <c r="L447" i="1" s="1"/>
  <c r="K1407" i="1"/>
  <c r="L1407" i="1" s="1"/>
  <c r="K884" i="1"/>
  <c r="L884" i="1" s="1"/>
  <c r="K1406" i="1"/>
  <c r="L1406" i="1" s="1"/>
  <c r="K1227" i="1"/>
  <c r="L1227" i="1" s="1"/>
  <c r="K708" i="1"/>
  <c r="L708" i="1" s="1"/>
  <c r="K244" i="1"/>
  <c r="L244" i="1" s="1"/>
  <c r="K664" i="1"/>
  <c r="L664" i="1" s="1"/>
  <c r="K1404" i="1"/>
  <c r="L1404" i="1" s="1"/>
  <c r="K66" i="1"/>
  <c r="L66" i="1" s="1"/>
  <c r="K148" i="1"/>
  <c r="L148" i="1" s="1"/>
  <c r="K587" i="1"/>
  <c r="L587" i="1" s="1"/>
  <c r="K1527" i="1"/>
  <c r="L1527" i="1" s="1"/>
  <c r="K1551" i="1"/>
  <c r="L1551" i="1" s="1"/>
  <c r="K849" i="1"/>
  <c r="L849" i="1" s="1"/>
  <c r="K52" i="1"/>
  <c r="L52" i="1" s="1"/>
  <c r="K853" i="1"/>
  <c r="L853" i="1" s="1"/>
  <c r="K1351" i="1"/>
  <c r="L1351" i="1" s="1"/>
  <c r="K534" i="1"/>
  <c r="L534" i="1" s="1"/>
  <c r="K659" i="1"/>
  <c r="L659" i="1" s="1"/>
  <c r="K1575" i="1"/>
  <c r="L1575" i="1" s="1"/>
  <c r="K937" i="1"/>
  <c r="L937" i="1" s="1"/>
  <c r="K1477" i="1"/>
  <c r="L1477" i="1" s="1"/>
  <c r="K142" i="1"/>
  <c r="L142" i="1" s="1"/>
  <c r="K1122" i="1"/>
  <c r="L1122" i="1" s="1"/>
  <c r="K1722" i="1"/>
  <c r="L1722" i="1" s="1"/>
  <c r="K363" i="1"/>
  <c r="L363" i="1" s="1"/>
  <c r="K1279" i="1"/>
  <c r="L1279" i="1" s="1"/>
  <c r="K160" i="1"/>
  <c r="L160" i="1" s="1"/>
  <c r="K920" i="1"/>
  <c r="L920" i="1" s="1"/>
  <c r="K1760" i="1"/>
  <c r="L1760" i="1" s="1"/>
  <c r="K604" i="1"/>
  <c r="L604" i="1" s="1"/>
  <c r="K921" i="1"/>
  <c r="L921" i="1" s="1"/>
  <c r="K1801" i="1"/>
  <c r="L1801" i="1" s="1"/>
  <c r="K863" i="1"/>
  <c r="L863" i="1" s="1"/>
  <c r="K1263" i="1"/>
  <c r="L1263" i="1" s="1"/>
  <c r="K845" i="1"/>
  <c r="L845" i="1" s="1"/>
  <c r="K1585" i="1"/>
  <c r="L1585" i="1" s="1"/>
  <c r="K1326" i="1"/>
  <c r="L1326" i="1" s="1"/>
  <c r="K1028" i="1"/>
  <c r="L1028" i="1" s="1"/>
  <c r="K1718" i="1"/>
  <c r="L1718" i="1" s="1"/>
  <c r="K1540" i="1"/>
  <c r="L1540" i="1" s="1"/>
  <c r="K180" i="1"/>
  <c r="L180" i="1" s="1"/>
  <c r="K380" i="1"/>
  <c r="L380" i="1" s="1"/>
  <c r="K580" i="1"/>
  <c r="L580" i="1" s="1"/>
  <c r="K1580" i="1"/>
  <c r="L1580" i="1" s="1"/>
  <c r="K1218" i="1"/>
  <c r="L1218" i="1" s="1"/>
  <c r="K1288" i="1"/>
  <c r="L1288" i="1" s="1"/>
  <c r="K175" i="1"/>
  <c r="L175" i="1" s="1"/>
  <c r="K1349" i="1"/>
  <c r="L1349" i="1" s="1"/>
  <c r="K970" i="1"/>
  <c r="L970" i="1" s="1"/>
  <c r="K250" i="1"/>
  <c r="L250" i="1" s="1"/>
  <c r="K1230" i="1"/>
  <c r="L1230" i="1" s="1"/>
  <c r="K12" i="1"/>
  <c r="L12" i="1" s="1"/>
  <c r="K1034" i="1"/>
  <c r="L1034" i="1" s="1"/>
  <c r="K1231" i="1"/>
  <c r="L1231" i="1" s="1"/>
  <c r="K1726" i="1"/>
  <c r="L1726" i="1" s="1"/>
  <c r="K1803" i="1"/>
  <c r="L1803" i="1" s="1"/>
  <c r="K1785" i="1"/>
  <c r="L1785" i="1" s="1"/>
  <c r="K1719" i="1"/>
  <c r="L1719" i="1" s="1"/>
  <c r="K1521" i="1"/>
  <c r="L1521" i="1" s="1"/>
  <c r="K249" i="1"/>
  <c r="L249" i="1" s="1"/>
  <c r="K1647" i="1"/>
  <c r="L1647" i="1" s="1"/>
  <c r="K308" i="1"/>
  <c r="L308" i="1" s="1"/>
  <c r="K1509" i="1"/>
  <c r="L1509" i="1" s="1"/>
  <c r="K628" i="1"/>
  <c r="L628" i="1" s="1"/>
  <c r="K94" i="1"/>
  <c r="L94" i="1" s="1"/>
  <c r="K1414" i="1"/>
  <c r="L1414" i="1" s="1"/>
  <c r="K538" i="1"/>
  <c r="L538" i="1" s="1"/>
  <c r="K876" i="1"/>
  <c r="L876" i="1" s="1"/>
  <c r="K17" i="1"/>
  <c r="L17" i="1" s="1"/>
  <c r="K1077" i="1"/>
  <c r="L1077" i="1" s="1"/>
  <c r="K1617" i="1"/>
  <c r="L1617" i="1" s="1"/>
  <c r="K463" i="1"/>
  <c r="L463" i="1" s="1"/>
  <c r="K819" i="1"/>
  <c r="L819" i="1" s="1"/>
  <c r="K360" i="1"/>
  <c r="L360" i="1" s="1"/>
  <c r="K1120" i="1"/>
  <c r="L1120" i="1" s="1"/>
  <c r="K104" i="1"/>
  <c r="L104" i="1" s="1"/>
  <c r="K804" i="1"/>
  <c r="L804" i="1" s="1"/>
  <c r="K241" i="1"/>
  <c r="L241" i="1" s="1"/>
  <c r="K1161" i="1"/>
  <c r="L1161" i="1" s="1"/>
  <c r="K543" i="1"/>
  <c r="L543" i="1" s="1"/>
  <c r="K963" i="1"/>
  <c r="L963" i="1" s="1"/>
  <c r="K1363" i="1"/>
  <c r="L1363" i="1" s="1"/>
  <c r="K385" i="1"/>
  <c r="L385" i="1" s="1"/>
  <c r="K565" i="1"/>
  <c r="L565" i="1" s="1"/>
  <c r="K1446" i="1"/>
  <c r="L1446" i="1" s="1"/>
  <c r="K1327" i="1"/>
  <c r="L1327" i="1" s="1"/>
  <c r="K268" i="1"/>
  <c r="L268" i="1" s="1"/>
  <c r="K1679" i="1"/>
  <c r="L1679" i="1" s="1"/>
  <c r="K1541" i="1"/>
  <c r="L1541" i="1" s="1"/>
  <c r="K61" i="1"/>
  <c r="L61" i="1" s="1"/>
  <c r="K261" i="1"/>
  <c r="L261" i="1" s="1"/>
  <c r="K461" i="1"/>
  <c r="L461" i="1" s="1"/>
  <c r="K661" i="1"/>
  <c r="L661" i="1" s="1"/>
  <c r="K861" i="1"/>
  <c r="L861" i="1" s="1"/>
  <c r="K1061" i="1"/>
  <c r="L1061" i="1" s="1"/>
  <c r="K1261" i="1"/>
  <c r="L1261" i="1" s="1"/>
  <c r="K1461" i="1"/>
  <c r="L1461" i="1" s="1"/>
  <c r="K1661" i="1"/>
  <c r="L1661" i="1" s="1"/>
  <c r="K176" i="1"/>
  <c r="L176" i="1" s="1"/>
  <c r="K1176" i="1"/>
  <c r="L1176" i="1" s="1"/>
  <c r="K277" i="1"/>
  <c r="L277" i="1" s="1"/>
  <c r="K1277" i="1"/>
  <c r="L1277" i="1" s="1"/>
  <c r="K178" i="1"/>
  <c r="L178" i="1" s="1"/>
  <c r="K758" i="1"/>
  <c r="L758" i="1" s="1"/>
  <c r="K1278" i="1"/>
  <c r="L1278" i="1" s="1"/>
  <c r="K439" i="1"/>
  <c r="L439" i="1" s="1"/>
  <c r="K479" i="1"/>
  <c r="L479" i="1" s="1"/>
  <c r="K1039" i="1"/>
  <c r="L1039" i="1" s="1"/>
  <c r="K1579" i="1"/>
  <c r="L1579" i="1" s="1"/>
  <c r="K1152" i="1"/>
  <c r="L1152" i="1" s="1"/>
  <c r="K1153" i="1"/>
  <c r="L1153" i="1" s="1"/>
  <c r="K1009" i="1"/>
  <c r="L1009" i="1" s="1"/>
  <c r="K914" i="1"/>
  <c r="L914" i="1" s="1"/>
  <c r="K1355" i="1"/>
  <c r="L1355" i="1" s="1"/>
  <c r="K910" i="1"/>
  <c r="L910" i="1" s="1"/>
  <c r="K831" i="1"/>
  <c r="L831" i="1" s="1"/>
  <c r="K913" i="1"/>
  <c r="L913" i="1" s="1"/>
  <c r="K445" i="1"/>
  <c r="L445" i="1" s="1"/>
  <c r="K1385" i="1"/>
  <c r="L1385" i="1" s="1"/>
  <c r="K526" i="1"/>
  <c r="L526" i="1" s="1"/>
  <c r="K1586" i="1"/>
  <c r="L1586" i="1" s="1"/>
  <c r="K1086" i="1"/>
  <c r="L1086" i="1" s="1"/>
  <c r="K1465" i="1"/>
  <c r="L1465" i="1" s="1"/>
  <c r="K1787" i="1"/>
  <c r="L1787" i="1" s="1"/>
  <c r="K1140" i="1"/>
  <c r="L1140" i="1" s="1"/>
  <c r="K674" i="1"/>
  <c r="L674" i="1" s="1"/>
  <c r="K1642" i="1"/>
  <c r="L1642" i="1" s="1"/>
  <c r="K1598" i="1"/>
  <c r="L1598" i="1" s="1"/>
  <c r="K978" i="1"/>
  <c r="L978" i="1" s="1"/>
  <c r="K790" i="1"/>
  <c r="L790" i="1" s="1"/>
  <c r="K64" i="1"/>
  <c r="L64" i="1" s="1"/>
  <c r="K1151" i="1"/>
  <c r="L1151" i="1" s="1"/>
  <c r="K1078" i="1"/>
  <c r="L1078" i="1" s="1"/>
  <c r="K1282" i="1"/>
  <c r="L1282" i="1" s="1"/>
  <c r="K181" i="1"/>
  <c r="L181" i="1" s="1"/>
  <c r="K1147" i="1"/>
  <c r="L1147" i="1" s="1"/>
  <c r="K1620" i="1"/>
  <c r="L1620" i="1" s="1"/>
  <c r="K1458" i="1"/>
  <c r="L1458" i="1" s="1"/>
  <c r="K694" i="1"/>
  <c r="L694" i="1" s="1"/>
  <c r="K1526" i="1"/>
  <c r="L1526" i="1" s="1"/>
  <c r="K468" i="1"/>
  <c r="L468" i="1" s="1"/>
  <c r="K1115" i="1"/>
  <c r="L1115" i="1" s="1"/>
  <c r="K855" i="1"/>
  <c r="L855" i="1" s="1"/>
  <c r="K1117" i="1"/>
  <c r="L1117" i="1" s="1"/>
  <c r="K262" i="1"/>
  <c r="L262" i="1" s="1"/>
  <c r="K83" i="1"/>
  <c r="L83" i="1" s="1"/>
  <c r="K1479" i="1"/>
  <c r="L1479" i="1" s="1"/>
  <c r="K420" i="1"/>
  <c r="L420" i="1" s="1"/>
  <c r="K1160" i="1"/>
  <c r="L1160" i="1" s="1"/>
  <c r="K824" i="1"/>
  <c r="L824" i="1" s="1"/>
  <c r="K1364" i="1"/>
  <c r="L1364" i="1" s="1"/>
  <c r="K1201" i="1"/>
  <c r="L1201" i="1" s="1"/>
  <c r="K983" i="1"/>
  <c r="L983" i="1" s="1"/>
  <c r="K405" i="1"/>
  <c r="L405" i="1" s="1"/>
  <c r="K1805" i="1"/>
  <c r="L1805" i="1" s="1"/>
  <c r="K826" i="1"/>
  <c r="L826" i="1" s="1"/>
  <c r="K40" i="1"/>
  <c r="L40" i="1" s="1"/>
  <c r="K240" i="1"/>
  <c r="L240" i="1" s="1"/>
  <c r="K440" i="1"/>
  <c r="L440" i="1" s="1"/>
  <c r="K640" i="1"/>
  <c r="L640" i="1" s="1"/>
  <c r="K840" i="1"/>
  <c r="L840" i="1" s="1"/>
  <c r="K1040" i="1"/>
  <c r="L1040" i="1" s="1"/>
  <c r="K1240" i="1"/>
  <c r="L1240" i="1" s="1"/>
  <c r="K1440" i="1"/>
  <c r="L1440" i="1" s="1"/>
  <c r="K1640" i="1"/>
  <c r="L1640" i="1" s="1"/>
  <c r="K519" i="1"/>
  <c r="L519" i="1" s="1"/>
  <c r="K1428" i="1"/>
  <c r="L1428" i="1" s="1"/>
  <c r="K1709" i="1"/>
  <c r="L1709" i="1" s="1"/>
  <c r="K1529" i="1"/>
  <c r="L1529" i="1" s="1"/>
  <c r="K852" i="1"/>
  <c r="L852" i="1" s="1"/>
  <c r="K753" i="1"/>
  <c r="L753" i="1" s="1"/>
  <c r="K1374" i="1"/>
  <c r="L1374" i="1" s="1"/>
  <c r="K1570" i="1"/>
  <c r="L1570" i="1" s="1"/>
  <c r="K410" i="1"/>
  <c r="L410" i="1" s="1"/>
  <c r="K192" i="1"/>
  <c r="L192" i="1" s="1"/>
  <c r="K1535" i="1"/>
  <c r="L1535" i="1" s="1"/>
  <c r="K27" i="1"/>
  <c r="L27" i="1" s="1"/>
  <c r="K1247" i="1"/>
  <c r="L1247" i="1" s="1"/>
  <c r="K1124" i="1"/>
  <c r="L1124" i="1" s="1"/>
  <c r="K149" i="1"/>
  <c r="L149" i="1" s="1"/>
  <c r="K875" i="1"/>
  <c r="L875" i="1" s="1"/>
  <c r="K706" i="1"/>
  <c r="L706" i="1" s="1"/>
  <c r="K166" i="1"/>
  <c r="L166" i="1" s="1"/>
  <c r="K523" i="1"/>
  <c r="L523" i="1" s="1"/>
  <c r="K1459" i="1"/>
  <c r="L1459" i="1" s="1"/>
  <c r="K975" i="1"/>
  <c r="L975" i="1" s="1"/>
  <c r="K57" i="1"/>
  <c r="L57" i="1" s="1"/>
  <c r="K301" i="1"/>
  <c r="L301" i="1" s="1"/>
  <c r="K481" i="1"/>
  <c r="L481" i="1" s="1"/>
  <c r="K681" i="1"/>
  <c r="L681" i="1" s="1"/>
  <c r="K1081" i="1"/>
  <c r="L1081" i="1" s="1"/>
  <c r="K1281" i="1"/>
  <c r="L1281" i="1" s="1"/>
  <c r="K1481" i="1"/>
  <c r="L1481" i="1" s="1"/>
  <c r="K276" i="1"/>
  <c r="L276" i="1" s="1"/>
  <c r="K1276" i="1"/>
  <c r="L1276" i="1" s="1"/>
  <c r="K377" i="1"/>
  <c r="L377" i="1" s="1"/>
  <c r="K1377" i="1"/>
  <c r="L1377" i="1" s="1"/>
  <c r="K258" i="1"/>
  <c r="L258" i="1" s="1"/>
  <c r="K1318" i="1"/>
  <c r="L1318" i="1" s="1"/>
  <c r="K559" i="1"/>
  <c r="L559" i="1" s="1"/>
  <c r="K539" i="1"/>
  <c r="L539" i="1" s="1"/>
  <c r="K1599" i="1"/>
  <c r="L1599" i="1" s="1"/>
  <c r="K508" i="1"/>
  <c r="L508" i="1" s="1"/>
  <c r="K1008" i="1"/>
  <c r="L1008" i="1" s="1"/>
  <c r="K1652" i="1"/>
  <c r="L1652" i="1" s="1"/>
  <c r="K529" i="1"/>
  <c r="L529" i="1" s="1"/>
  <c r="K1029" i="1"/>
  <c r="L1029" i="1" s="1"/>
  <c r="K1415" i="1"/>
  <c r="L1415" i="1" s="1"/>
  <c r="K452" i="1"/>
  <c r="L452" i="1" s="1"/>
  <c r="K46" i="1"/>
  <c r="L46" i="1" s="1"/>
  <c r="K1507" i="1"/>
  <c r="L1507" i="1" s="1"/>
  <c r="K969" i="1"/>
  <c r="L969" i="1" s="1"/>
  <c r="K101" i="1"/>
  <c r="L101" i="1" s="1"/>
  <c r="K501" i="1"/>
  <c r="L501" i="1" s="1"/>
  <c r="K701" i="1"/>
  <c r="L701" i="1" s="1"/>
  <c r="K1101" i="1"/>
  <c r="L1101" i="1" s="1"/>
  <c r="K1301" i="1"/>
  <c r="L1301" i="1" s="1"/>
  <c r="K1501" i="1"/>
  <c r="L1501" i="1" s="1"/>
  <c r="K376" i="1"/>
  <c r="L376" i="1" s="1"/>
  <c r="K1376" i="1"/>
  <c r="L1376" i="1" s="1"/>
  <c r="K528" i="1"/>
  <c r="L528" i="1" s="1"/>
  <c r="K569" i="1"/>
  <c r="L569" i="1" s="1"/>
  <c r="K73" i="1"/>
  <c r="L73" i="1" s="1"/>
  <c r="K1453" i="1"/>
  <c r="L1453" i="1" s="1"/>
  <c r="K477" i="1"/>
  <c r="L477" i="1" s="1"/>
  <c r="K926" i="1"/>
  <c r="L926" i="1" s="1"/>
  <c r="K107" i="1"/>
  <c r="L107" i="1" s="1"/>
  <c r="K746" i="1"/>
  <c r="L746" i="1" s="1"/>
  <c r="K1505" i="1"/>
  <c r="L1505" i="1" s="1"/>
  <c r="K1367" i="1"/>
  <c r="L1367" i="1" s="1"/>
  <c r="K1667" i="1"/>
  <c r="L1667" i="1" s="1"/>
  <c r="K944" i="1"/>
  <c r="L944" i="1" s="1"/>
  <c r="K643" i="1"/>
  <c r="L643" i="1" s="1"/>
  <c r="K80" i="1"/>
  <c r="L80" i="1" s="1"/>
  <c r="K280" i="1"/>
  <c r="L280" i="1" s="1"/>
  <c r="K680" i="1"/>
  <c r="L680" i="1" s="1"/>
  <c r="K880" i="1"/>
  <c r="L880" i="1" s="1"/>
  <c r="K1080" i="1"/>
  <c r="L1080" i="1" s="1"/>
  <c r="K1280" i="1"/>
  <c r="L1280" i="1" s="1"/>
  <c r="K1480" i="1"/>
  <c r="L1480" i="1" s="1"/>
  <c r="K1680" i="1"/>
  <c r="L1680" i="1" s="1"/>
  <c r="K1629" i="1"/>
  <c r="L1629" i="1" s="1"/>
  <c r="K1352" i="1"/>
  <c r="L1352" i="1" s="1"/>
  <c r="K1553" i="1"/>
  <c r="L1553" i="1" s="1"/>
  <c r="K291" i="1"/>
  <c r="L291" i="1" s="1"/>
  <c r="K951" i="1"/>
  <c r="L951" i="1" s="1"/>
  <c r="K1631" i="1"/>
  <c r="L1631" i="1" s="1"/>
  <c r="K552" i="1"/>
  <c r="L552" i="1" s="1"/>
  <c r="K745" i="1"/>
  <c r="L745" i="1" s="1"/>
  <c r="K227" i="1"/>
  <c r="L227" i="1" s="1"/>
  <c r="K847" i="1"/>
  <c r="L847" i="1" s="1"/>
  <c r="K1744" i="1"/>
  <c r="L1744" i="1" s="1"/>
  <c r="K666" i="1"/>
  <c r="L666" i="1" s="1"/>
  <c r="K1746" i="1"/>
  <c r="L1746" i="1" s="1"/>
  <c r="K1016" i="1"/>
  <c r="L1016" i="1" s="1"/>
  <c r="K1062" i="1"/>
  <c r="L1062" i="1" s="1"/>
  <c r="K521" i="1"/>
  <c r="L521" i="1" s="1"/>
  <c r="K1121" i="1"/>
  <c r="L1121" i="1" s="1"/>
  <c r="K1577" i="1"/>
  <c r="L1577" i="1" s="1"/>
  <c r="K599" i="1"/>
  <c r="L599" i="1" s="1"/>
  <c r="K1179" i="1"/>
  <c r="L1179" i="1" s="1"/>
  <c r="K1793" i="1"/>
  <c r="L1793" i="1" s="1"/>
  <c r="K1574" i="1"/>
  <c r="L1574" i="1" s="1"/>
  <c r="K629" i="1"/>
  <c r="L629" i="1" s="1"/>
  <c r="K535" i="1"/>
  <c r="L535" i="1" s="1"/>
  <c r="K1630" i="1"/>
  <c r="L1630" i="1" s="1"/>
  <c r="K952" i="1"/>
  <c r="L952" i="1" s="1"/>
  <c r="K194" i="1"/>
  <c r="L194" i="1" s="1"/>
  <c r="K351" i="1"/>
  <c r="L351" i="1" s="1"/>
  <c r="K1651" i="1"/>
  <c r="L1651" i="1" s="1"/>
  <c r="K1633" i="1"/>
  <c r="L1633" i="1" s="1"/>
  <c r="K846" i="1"/>
  <c r="L846" i="1" s="1"/>
  <c r="K1085" i="1"/>
  <c r="L1085" i="1" s="1"/>
  <c r="K726" i="1"/>
  <c r="L726" i="1" s="1"/>
  <c r="K1802" i="1"/>
  <c r="L1802" i="1" s="1"/>
  <c r="K1424" i="1"/>
  <c r="L1424" i="1" s="1"/>
  <c r="K1782" i="1"/>
  <c r="L1782" i="1" s="1"/>
  <c r="K124" i="1"/>
  <c r="L124" i="1" s="1"/>
  <c r="K207" i="1"/>
  <c r="L207" i="1" s="1"/>
  <c r="K1747" i="1"/>
  <c r="L1747" i="1" s="1"/>
  <c r="K683" i="1"/>
  <c r="L683" i="1" s="1"/>
  <c r="K700" i="1"/>
  <c r="L700" i="1" s="1"/>
  <c r="K1500" i="1"/>
  <c r="L1500" i="1" s="1"/>
  <c r="K1419" i="1"/>
  <c r="L1419" i="1" s="1"/>
  <c r="K128" i="1"/>
  <c r="L128" i="1" s="1"/>
  <c r="K1568" i="1"/>
  <c r="L1568" i="1" s="1"/>
  <c r="K1693" i="1"/>
  <c r="L1693" i="1" s="1"/>
  <c r="K1650" i="1"/>
  <c r="L1650" i="1" s="1"/>
  <c r="K1053" i="1"/>
  <c r="L1053" i="1" s="1"/>
  <c r="K775" i="1"/>
  <c r="L775" i="1" s="1"/>
  <c r="K632" i="1"/>
  <c r="L632" i="1" s="1"/>
  <c r="K74" i="1"/>
  <c r="L74" i="1" s="1"/>
  <c r="K1084" i="1"/>
  <c r="L1084" i="1" s="1"/>
  <c r="K1006" i="1"/>
  <c r="L1006" i="1" s="1"/>
  <c r="K205" i="1"/>
  <c r="L205" i="1" s="1"/>
  <c r="K1425" i="1"/>
  <c r="L1425" i="1" s="1"/>
  <c r="K506" i="1"/>
  <c r="L506" i="1" s="1"/>
  <c r="K347" i="1"/>
  <c r="L347" i="1" s="1"/>
  <c r="K567" i="1"/>
  <c r="L567" i="1" s="1"/>
  <c r="K522" i="1"/>
  <c r="L522" i="1" s="1"/>
  <c r="K582" i="1"/>
  <c r="L582" i="1" s="1"/>
  <c r="K1378" i="1"/>
  <c r="L1378" i="1" s="1"/>
  <c r="K223" i="1"/>
  <c r="L223" i="1" s="1"/>
  <c r="K1305" i="1"/>
  <c r="L1305" i="1" s="1"/>
  <c r="K267" i="1"/>
  <c r="L267" i="1" s="1"/>
  <c r="K387" i="1"/>
  <c r="L387" i="1" s="1"/>
  <c r="K1222" i="1"/>
  <c r="L1222" i="1" s="1"/>
  <c r="K1538" i="1"/>
  <c r="L1538" i="1" s="1"/>
  <c r="K650" i="1"/>
  <c r="L650" i="1" s="1"/>
  <c r="K729" i="1"/>
  <c r="L729" i="1" s="1"/>
  <c r="K1789" i="1"/>
  <c r="L1789" i="1" s="1"/>
  <c r="K1752" i="1"/>
  <c r="L1752" i="1" s="1"/>
  <c r="K1035" i="1"/>
  <c r="L1035" i="1" s="1"/>
  <c r="K570" i="1"/>
  <c r="L570" i="1" s="1"/>
  <c r="K1472" i="1"/>
  <c r="L1472" i="1" s="1"/>
  <c r="K354" i="1"/>
  <c r="L354" i="1" s="1"/>
  <c r="K1095" i="1"/>
  <c r="L1095" i="1" s="1"/>
  <c r="K1635" i="1"/>
  <c r="L1635" i="1" s="1"/>
  <c r="K1011" i="1"/>
  <c r="L1011" i="1" s="1"/>
  <c r="K973" i="1"/>
  <c r="L973" i="1" s="1"/>
  <c r="K135" i="1"/>
  <c r="L135" i="1" s="1"/>
  <c r="K1245" i="1"/>
  <c r="L1245" i="1" s="1"/>
  <c r="K407" i="1"/>
  <c r="L407" i="1" s="1"/>
  <c r="K1464" i="1"/>
  <c r="L1464" i="1" s="1"/>
  <c r="K1046" i="1"/>
  <c r="L1046" i="1" s="1"/>
  <c r="K586" i="1"/>
  <c r="L586" i="1" s="1"/>
  <c r="K164" i="1"/>
  <c r="L164" i="1" s="1"/>
  <c r="K1164" i="1"/>
  <c r="L1164" i="1" s="1"/>
  <c r="K626" i="1"/>
  <c r="L626" i="1" s="1"/>
  <c r="K1239" i="1"/>
  <c r="L1239" i="1" s="1"/>
  <c r="K278" i="1"/>
  <c r="L278" i="1" s="1"/>
  <c r="K1743" i="1"/>
  <c r="L1743" i="1" s="1"/>
  <c r="K424" i="1"/>
  <c r="L424" i="1" s="1"/>
  <c r="K1024" i="1"/>
  <c r="L1024" i="1" s="1"/>
  <c r="K721" i="1"/>
  <c r="L721" i="1" s="1"/>
  <c r="K1634" i="1"/>
  <c r="L1634" i="1" s="1"/>
  <c r="K1130" i="1"/>
  <c r="L1130" i="1" s="1"/>
  <c r="K1690" i="1"/>
  <c r="L1690" i="1" s="1"/>
  <c r="K1133" i="1"/>
  <c r="L1133" i="1" s="1"/>
  <c r="K511" i="1"/>
  <c r="L511" i="1" s="1"/>
  <c r="K692" i="1"/>
  <c r="L692" i="1" s="1"/>
  <c r="K1427" i="1"/>
  <c r="L1427" i="1" s="1"/>
  <c r="K707" i="1"/>
  <c r="L707" i="1" s="1"/>
  <c r="K1126" i="1"/>
  <c r="L1126" i="1" s="1"/>
  <c r="K245" i="1"/>
  <c r="L245" i="1" s="1"/>
  <c r="K427" i="1"/>
  <c r="L427" i="1" s="1"/>
  <c r="K1662" i="1"/>
  <c r="L1662" i="1" s="1"/>
  <c r="K888" i="1"/>
  <c r="L888" i="1" s="1"/>
  <c r="K1692" i="1"/>
  <c r="L1692" i="1" s="1"/>
  <c r="K318" i="1"/>
  <c r="L318" i="1" s="1"/>
  <c r="K818" i="1"/>
  <c r="L818" i="1" s="1"/>
  <c r="K1478" i="1"/>
  <c r="L1478" i="1" s="1"/>
  <c r="K263" i="1"/>
  <c r="L263" i="1" s="1"/>
  <c r="K1701" i="1"/>
  <c r="L1701" i="1" s="1"/>
  <c r="K1163" i="1"/>
  <c r="L1163" i="1" s="1"/>
  <c r="K1007" i="1"/>
  <c r="L1007" i="1" s="1"/>
  <c r="K237" i="1"/>
  <c r="L237" i="1" s="1"/>
  <c r="K161" i="1"/>
  <c r="L161" i="1" s="1"/>
  <c r="K561" i="1"/>
  <c r="L561" i="1" s="1"/>
  <c r="K961" i="1"/>
  <c r="L961" i="1" s="1"/>
  <c r="K1561" i="1"/>
  <c r="L1561" i="1" s="1"/>
  <c r="K676" i="1"/>
  <c r="L676" i="1" s="1"/>
  <c r="K1676" i="1"/>
  <c r="L1676" i="1" s="1"/>
  <c r="K1038" i="1"/>
  <c r="L1038" i="1" s="1"/>
  <c r="K1578" i="1"/>
  <c r="L1578" i="1" s="1"/>
  <c r="K179" i="1"/>
  <c r="L179" i="1" s="1"/>
  <c r="K228" i="1"/>
  <c r="L228" i="1" s="1"/>
  <c r="K1728" i="1"/>
  <c r="L1728" i="1" s="1"/>
  <c r="K133" i="1"/>
  <c r="L133" i="1" s="1"/>
  <c r="K1150" i="1"/>
  <c r="L1150" i="1" s="1"/>
  <c r="K1552" i="1"/>
  <c r="L1552" i="1" s="1"/>
  <c r="K414" i="1"/>
  <c r="L414" i="1" s="1"/>
  <c r="K1695" i="1"/>
  <c r="L1695" i="1" s="1"/>
  <c r="K1071" i="1"/>
  <c r="L1071" i="1" s="1"/>
  <c r="K72" i="1"/>
  <c r="L72" i="1" s="1"/>
  <c r="K1653" i="1"/>
  <c r="L1653" i="1" s="1"/>
  <c r="K195" i="1"/>
  <c r="L195" i="1" s="1"/>
  <c r="K905" i="1"/>
  <c r="L905" i="1" s="1"/>
  <c r="K1207" i="1"/>
  <c r="L1207" i="1" s="1"/>
  <c r="K704" i="1"/>
  <c r="L704" i="1" s="1"/>
  <c r="K885" i="1"/>
  <c r="L885" i="1" s="1"/>
  <c r="K1206" i="1"/>
  <c r="L1206" i="1" s="1"/>
  <c r="K204" i="1"/>
  <c r="L204" i="1" s="1"/>
  <c r="K1625" i="1"/>
  <c r="L1625" i="1" s="1"/>
  <c r="K1499" i="1"/>
  <c r="L1499" i="1" s="1"/>
  <c r="K1520" i="1"/>
  <c r="L1520" i="1" s="1"/>
  <c r="K1104" i="1"/>
  <c r="L1104" i="1" s="1"/>
  <c r="K1721" i="1"/>
  <c r="L1721" i="1" s="1"/>
  <c r="K1183" i="1"/>
  <c r="L1183" i="1" s="1"/>
  <c r="K384" i="1"/>
  <c r="L384" i="1" s="1"/>
  <c r="K140" i="1"/>
  <c r="L140" i="1" s="1"/>
  <c r="K297" i="1"/>
  <c r="L297" i="1" s="1"/>
  <c r="K289" i="1"/>
  <c r="L289" i="1" s="1"/>
  <c r="K1289" i="1"/>
  <c r="L1289" i="1" s="1"/>
  <c r="K470" i="1"/>
  <c r="L470" i="1" s="1"/>
  <c r="K571" i="1"/>
  <c r="L571" i="1" s="1"/>
  <c r="K478" i="1"/>
  <c r="L478" i="1" s="1"/>
  <c r="K925" i="1"/>
  <c r="L925" i="1" s="1"/>
  <c r="K26" i="1"/>
  <c r="L26" i="1" s="1"/>
  <c r="K1587" i="1"/>
  <c r="L1587" i="1" s="1"/>
  <c r="K1689" i="1"/>
  <c r="L1689" i="1" s="1"/>
  <c r="K878" i="1"/>
  <c r="L878" i="1" s="1"/>
  <c r="K1656" i="1"/>
  <c r="L1656" i="1" s="1"/>
  <c r="K266" i="1"/>
  <c r="L266" i="1" s="1"/>
  <c r="K544" i="1"/>
  <c r="L544" i="1" s="1"/>
  <c r="K1741" i="1"/>
  <c r="L1741" i="1" s="1"/>
  <c r="K783" i="1"/>
  <c r="L783" i="1" s="1"/>
  <c r="K444" i="1"/>
  <c r="L444" i="1" s="1"/>
  <c r="K85" i="1"/>
  <c r="L85" i="1" s="1"/>
  <c r="K1246" i="1"/>
  <c r="L1246" i="1" s="1"/>
  <c r="K1717" i="1"/>
  <c r="L1717" i="1" s="1"/>
  <c r="K777" i="1"/>
  <c r="L777" i="1" s="1"/>
  <c r="K877" i="1"/>
  <c r="L877" i="1" s="1"/>
  <c r="K259" i="1"/>
  <c r="L259" i="1" s="1"/>
  <c r="K288" i="1"/>
  <c r="L288" i="1" s="1"/>
  <c r="K174" i="1"/>
  <c r="L174" i="1" s="1"/>
  <c r="K130" i="1"/>
  <c r="L130" i="1" s="1"/>
  <c r="K730" i="1"/>
  <c r="L730" i="1" s="1"/>
  <c r="K1190" i="1"/>
  <c r="L1190" i="1" s="1"/>
  <c r="K1275" i="1"/>
  <c r="L1275" i="1" s="1"/>
  <c r="K815" i="1"/>
  <c r="L815" i="1" s="1"/>
  <c r="K106" i="1"/>
  <c r="L106" i="1" s="1"/>
  <c r="K627" i="1"/>
  <c r="L627" i="1" s="1"/>
  <c r="K1691" i="1"/>
  <c r="L1691" i="1" s="1"/>
  <c r="K774" i="1"/>
  <c r="L774" i="1" s="1"/>
  <c r="K438" i="1"/>
  <c r="L438" i="1" s="1"/>
  <c r="K776" i="1"/>
  <c r="L776" i="1" s="1"/>
  <c r="K162" i="1"/>
  <c r="L162" i="1" s="1"/>
  <c r="K642" i="1"/>
  <c r="L642" i="1" s="1"/>
  <c r="K1162" i="1"/>
  <c r="L1162" i="1" s="1"/>
  <c r="K1742" i="1"/>
  <c r="L1742" i="1" s="1"/>
  <c r="K383" i="1"/>
  <c r="L383" i="1" s="1"/>
  <c r="K1299" i="1"/>
  <c r="L1299" i="1" s="1"/>
  <c r="K940" i="1"/>
  <c r="L940" i="1" s="1"/>
  <c r="K644" i="1"/>
  <c r="L644" i="1" s="1"/>
  <c r="K941" i="1"/>
  <c r="L941" i="1" s="1"/>
  <c r="K883" i="1"/>
  <c r="L883" i="1" s="1"/>
  <c r="K225" i="1"/>
  <c r="L225" i="1" s="1"/>
  <c r="K1665" i="1"/>
  <c r="L1665" i="1" s="1"/>
  <c r="K165" i="1"/>
  <c r="L165" i="1" s="1"/>
  <c r="K1068" i="1"/>
  <c r="L1068" i="1" s="1"/>
  <c r="K1720" i="1"/>
  <c r="L1720" i="1" s="1"/>
  <c r="K21" i="1"/>
  <c r="L21" i="1" s="1"/>
  <c r="K221" i="1"/>
  <c r="L221" i="1" s="1"/>
  <c r="K421" i="1"/>
  <c r="L421" i="1" s="1"/>
  <c r="K621" i="1"/>
  <c r="L621" i="1" s="1"/>
  <c r="K821" i="1"/>
  <c r="L821" i="1" s="1"/>
  <c r="K1021" i="1"/>
  <c r="L1021" i="1" s="1"/>
  <c r="K1421" i="1"/>
  <c r="L1421" i="1" s="1"/>
  <c r="K1621" i="1"/>
  <c r="L1621" i="1" s="1"/>
  <c r="K976" i="1"/>
  <c r="L976" i="1" s="1"/>
  <c r="K1178" i="1"/>
  <c r="L1178" i="1" s="1"/>
  <c r="K879" i="1"/>
  <c r="L879" i="1" s="1"/>
  <c r="K348" i="1"/>
  <c r="L348" i="1" s="1"/>
  <c r="K152" i="1"/>
  <c r="L152" i="1" s="1"/>
  <c r="K1069" i="1"/>
  <c r="L1069" i="1" s="1"/>
  <c r="K1135" i="1"/>
  <c r="L1135" i="1" s="1"/>
  <c r="K1094" i="1"/>
  <c r="L1094" i="1" s="1"/>
  <c r="K415" i="1"/>
  <c r="L415" i="1" s="1"/>
  <c r="K1449" i="1"/>
  <c r="L1449" i="1" s="1"/>
  <c r="K693" i="1"/>
  <c r="L693" i="1" s="1"/>
  <c r="K607" i="1"/>
  <c r="L607" i="1" s="1"/>
  <c r="K924" i="1"/>
  <c r="L924" i="1" s="1"/>
  <c r="K1205" i="1"/>
  <c r="L1205" i="1" s="1"/>
  <c r="K206" i="1"/>
  <c r="L206" i="1" s="1"/>
  <c r="K284" i="1"/>
  <c r="L284" i="1" s="1"/>
  <c r="K724" i="1"/>
  <c r="L724" i="1" s="1"/>
  <c r="K1444" i="1"/>
  <c r="L1444" i="1" s="1"/>
  <c r="K188" i="1"/>
  <c r="L188" i="1" s="1"/>
  <c r="K647" i="1"/>
  <c r="L647" i="1" s="1"/>
  <c r="K1627" i="1"/>
  <c r="L1627" i="1" s="1"/>
  <c r="K1388" i="1"/>
  <c r="L1388" i="1" s="1"/>
  <c r="K510" i="1"/>
  <c r="L510" i="1" s="1"/>
  <c r="K695" i="1"/>
  <c r="L695" i="1" s="1"/>
  <c r="K497" i="1"/>
  <c r="L497" i="1" s="1"/>
  <c r="K182" i="1"/>
  <c r="L182" i="1" s="1"/>
  <c r="K1762" i="1"/>
  <c r="L1762" i="1" s="1"/>
  <c r="K759" i="1"/>
  <c r="L759" i="1" s="1"/>
  <c r="K1319" i="1"/>
  <c r="L1319" i="1" s="1"/>
  <c r="K300" i="1"/>
  <c r="L300" i="1" s="1"/>
  <c r="K960" i="1"/>
  <c r="L960" i="1" s="1"/>
  <c r="K684" i="1"/>
  <c r="L684" i="1" s="1"/>
  <c r="K981" i="1"/>
  <c r="L981" i="1" s="1"/>
  <c r="K305" i="1"/>
  <c r="L305" i="1" s="1"/>
  <c r="K1366" i="1"/>
  <c r="L1366" i="1" s="1"/>
  <c r="K1181" i="1"/>
  <c r="L1181" i="1" s="1"/>
  <c r="K400" i="1"/>
  <c r="L400" i="1" s="1"/>
  <c r="K600" i="1"/>
  <c r="L600" i="1" s="1"/>
  <c r="K1000" i="1"/>
  <c r="L1000" i="1" s="1"/>
  <c r="K1400" i="1"/>
  <c r="L1400" i="1" s="1"/>
  <c r="K1600" i="1"/>
  <c r="L1600" i="1" s="1"/>
  <c r="K1338" i="1"/>
  <c r="L1338" i="1" s="1"/>
  <c r="K1328" i="1"/>
  <c r="L1328" i="1" s="1"/>
  <c r="K634" i="1"/>
  <c r="L634" i="1" s="1"/>
  <c r="K651" i="1"/>
  <c r="L651" i="1" s="1"/>
  <c r="K1429" i="1"/>
  <c r="L1429" i="1" s="1"/>
  <c r="K193" i="1"/>
  <c r="L193" i="1" s="1"/>
  <c r="K830" i="1"/>
  <c r="L830" i="1" s="1"/>
  <c r="K1290" i="1"/>
  <c r="L1290" i="1" s="1"/>
  <c r="K53" i="1"/>
  <c r="L53" i="1" s="1"/>
  <c r="K475" i="1"/>
  <c r="L475" i="1" s="1"/>
  <c r="K1708" i="1"/>
  <c r="L1708" i="1" s="1"/>
  <c r="K1291" i="1"/>
  <c r="L1291" i="1" s="1"/>
  <c r="K1132" i="1"/>
  <c r="L1132" i="1" s="1"/>
  <c r="K465" i="1"/>
  <c r="L465" i="1" s="1"/>
  <c r="K349" i="1"/>
  <c r="L349" i="1" s="1"/>
  <c r="K1606" i="1"/>
  <c r="L1606" i="1" s="1"/>
  <c r="K687" i="1"/>
  <c r="L687" i="1" s="1"/>
  <c r="K548" i="1"/>
  <c r="L548" i="1" s="1"/>
  <c r="K1448" i="1"/>
  <c r="L1448" i="1" s="1"/>
  <c r="K814" i="1"/>
  <c r="L814" i="1" s="1"/>
  <c r="K1354" i="1"/>
  <c r="L1354" i="1" s="1"/>
  <c r="K682" i="1"/>
  <c r="L682" i="1" s="1"/>
  <c r="K1242" i="1"/>
  <c r="L1242" i="1" s="1"/>
  <c r="K23" i="1"/>
  <c r="L23" i="1" s="1"/>
  <c r="K779" i="1"/>
  <c r="L779" i="1" s="1"/>
  <c r="K1339" i="1"/>
  <c r="L1339" i="1" s="1"/>
  <c r="K320" i="1"/>
  <c r="L320" i="1" s="1"/>
  <c r="K823" i="1"/>
  <c r="L823" i="1" s="1"/>
  <c r="K141" i="1"/>
  <c r="L141" i="1" s="1"/>
  <c r="K923" i="1"/>
  <c r="L923" i="1" s="1"/>
  <c r="K325" i="1"/>
  <c r="L325" i="1" s="1"/>
  <c r="K1705" i="1"/>
  <c r="L1705" i="1" s="1"/>
  <c r="K1107" i="1"/>
  <c r="L1107" i="1" s="1"/>
  <c r="K1321" i="1"/>
  <c r="L1321" i="1" s="1"/>
  <c r="K41" i="1"/>
  <c r="L41" i="1" s="1"/>
  <c r="K441" i="1"/>
  <c r="L441" i="1" s="1"/>
  <c r="K641" i="1"/>
  <c r="L641" i="1" s="1"/>
  <c r="K1241" i="1"/>
  <c r="L1241" i="1" s="1"/>
  <c r="K1641" i="1"/>
  <c r="L1641" i="1" s="1"/>
  <c r="K1177" i="1"/>
  <c r="L1177" i="1" s="1"/>
  <c r="K1418" i="1"/>
  <c r="L1418" i="1" s="1"/>
  <c r="K581" i="1"/>
  <c r="L581" i="1" s="1"/>
  <c r="K1539" i="1"/>
  <c r="L1539" i="1" s="1"/>
  <c r="K953" i="1"/>
  <c r="L953" i="1" s="1"/>
  <c r="K1389" i="1"/>
  <c r="L1389" i="1" s="1"/>
  <c r="K754" i="1"/>
  <c r="L754" i="1" s="1"/>
  <c r="K1195" i="1"/>
  <c r="L1195" i="1" s="1"/>
  <c r="K290" i="1"/>
  <c r="L290" i="1" s="1"/>
  <c r="K850" i="1"/>
  <c r="L850" i="1" s="1"/>
  <c r="K1330" i="1"/>
  <c r="L1330" i="1" s="1"/>
  <c r="K1750" i="1"/>
  <c r="L1750" i="1" s="1"/>
  <c r="K915" i="1"/>
  <c r="L915" i="1" s="1"/>
  <c r="K667" i="1"/>
  <c r="L667" i="1" s="1"/>
  <c r="K624" i="1"/>
  <c r="L624" i="1" s="1"/>
  <c r="K1405" i="1"/>
  <c r="L1405" i="1" s="1"/>
  <c r="K588" i="1"/>
  <c r="L588" i="1" s="1"/>
  <c r="K412" i="1"/>
  <c r="L412" i="1" s="1"/>
  <c r="K1049" i="1"/>
  <c r="L1049" i="1" s="1"/>
  <c r="K652" i="1"/>
  <c r="L652" i="1" s="1"/>
  <c r="K1015" i="1"/>
  <c r="L1015" i="1" s="1"/>
  <c r="K518" i="1"/>
  <c r="L518" i="1" s="1"/>
  <c r="K755" i="1"/>
  <c r="L755" i="1" s="1"/>
  <c r="K222" i="1"/>
  <c r="L222" i="1" s="1"/>
  <c r="K799" i="1"/>
  <c r="L799" i="1" s="1"/>
  <c r="K340" i="1"/>
  <c r="L340" i="1" s="1"/>
  <c r="K1100" i="1"/>
  <c r="L1100" i="1" s="1"/>
  <c r="K1141" i="1"/>
  <c r="L1141" i="1" s="1"/>
  <c r="K1343" i="1"/>
  <c r="L1343" i="1" s="1"/>
  <c r="K1745" i="1"/>
  <c r="L1745" i="1" s="1"/>
  <c r="K786" i="1"/>
  <c r="L786" i="1" s="1"/>
  <c r="K1441" i="1"/>
  <c r="L1441" i="1" s="1"/>
  <c r="K220" i="1"/>
  <c r="L220" i="1" s="1"/>
  <c r="K1020" i="1"/>
  <c r="L1020" i="1" s="1"/>
  <c r="K399" i="1"/>
  <c r="L399" i="1" s="1"/>
  <c r="K428" i="1"/>
  <c r="L428" i="1" s="1"/>
  <c r="K928" i="1"/>
  <c r="L928" i="1" s="1"/>
  <c r="K1348" i="1"/>
  <c r="L1348" i="1" s="1"/>
  <c r="K1790" i="1"/>
  <c r="L1790" i="1" s="1"/>
  <c r="K472" i="1"/>
  <c r="L472" i="1" s="1"/>
  <c r="K353" i="1"/>
  <c r="L353" i="1" s="1"/>
  <c r="K350" i="1"/>
  <c r="L350" i="1" s="1"/>
  <c r="K1350" i="1"/>
  <c r="L1350" i="1" s="1"/>
  <c r="K71" i="1"/>
  <c r="L71" i="1" s="1"/>
  <c r="K791" i="1"/>
  <c r="L791" i="1" s="1"/>
  <c r="K132" i="1"/>
  <c r="L132" i="1" s="1"/>
  <c r="K1192" i="1"/>
  <c r="L1192" i="1" s="1"/>
  <c r="K1506" i="1"/>
  <c r="L1506" i="1" s="1"/>
  <c r="K1044" i="1"/>
  <c r="L1044" i="1" s="1"/>
  <c r="K328" i="1"/>
  <c r="L328" i="1" s="1"/>
  <c r="K1109" i="1"/>
  <c r="L1109" i="1" s="1"/>
  <c r="K286" i="1"/>
  <c r="L286" i="1" s="1"/>
  <c r="K1528" i="1"/>
  <c r="L1528" i="1" s="1"/>
  <c r="K1129" i="1"/>
  <c r="L1129" i="1" s="1"/>
  <c r="K630" i="1"/>
  <c r="L630" i="1" s="1"/>
  <c r="K578" i="1"/>
  <c r="L578" i="1" s="1"/>
  <c r="K577" i="1"/>
  <c r="L577" i="1" s="1"/>
  <c r="K827" i="1"/>
  <c r="L827" i="1" s="1"/>
  <c r="K728" i="1"/>
  <c r="L728" i="1" s="1"/>
  <c r="K1588" i="1"/>
  <c r="L1588" i="1" s="1"/>
  <c r="K89" i="1"/>
  <c r="L89" i="1" s="1"/>
  <c r="K453" i="1"/>
  <c r="L453" i="1" s="1"/>
  <c r="K39" i="1"/>
  <c r="L39" i="1" s="1"/>
  <c r="K598" i="1"/>
  <c r="L598" i="1" s="1"/>
  <c r="K1137" i="1"/>
  <c r="L1137" i="1" s="1"/>
  <c r="K1657" i="1"/>
  <c r="L1657" i="1" s="1"/>
  <c r="K282" i="1"/>
  <c r="L282" i="1" s="1"/>
  <c r="K1362" i="1"/>
  <c r="L1362" i="1" s="1"/>
  <c r="K119" i="1"/>
  <c r="L119" i="1" s="1"/>
  <c r="K939" i="1"/>
  <c r="L939" i="1" s="1"/>
  <c r="K844" i="1"/>
  <c r="L844" i="1" s="1"/>
  <c r="K1384" i="1"/>
  <c r="L1384" i="1" s="1"/>
  <c r="K1221" i="1"/>
  <c r="L1221" i="1" s="1"/>
  <c r="K1125" i="1"/>
  <c r="L1125" i="1" s="1"/>
  <c r="K1249" i="1"/>
  <c r="L1249" i="1" s="1"/>
  <c r="K825" i="1"/>
  <c r="L825" i="1" s="1"/>
  <c r="K866" i="1"/>
  <c r="L866" i="1" s="1"/>
  <c r="K1707" i="1"/>
  <c r="L1707" i="1" s="1"/>
  <c r="K972" i="1"/>
  <c r="L972" i="1" s="1"/>
  <c r="K81" i="1"/>
  <c r="L81" i="1" s="1"/>
  <c r="K778" i="1"/>
  <c r="L778" i="1" s="1"/>
  <c r="K406" i="1"/>
  <c r="L406" i="1" s="1"/>
  <c r="K49" i="1"/>
  <c r="L49" i="1" s="1"/>
  <c r="K887" i="1"/>
  <c r="L887" i="1" s="1"/>
  <c r="K748" i="1"/>
  <c r="L748" i="1" s="1"/>
  <c r="K1628" i="1"/>
  <c r="L1628" i="1" s="1"/>
  <c r="K129" i="1"/>
  <c r="L129" i="1" s="1"/>
  <c r="K473" i="1"/>
  <c r="L473" i="1" s="1"/>
  <c r="K79" i="1"/>
  <c r="L79" i="1" s="1"/>
  <c r="K974" i="1"/>
  <c r="L974" i="1" s="1"/>
  <c r="K38" i="1"/>
  <c r="L38" i="1" s="1"/>
  <c r="K476" i="1"/>
  <c r="L476" i="1" s="1"/>
  <c r="K1436" i="1"/>
  <c r="L1436" i="1" s="1"/>
  <c r="K77" i="1"/>
  <c r="L77" i="1" s="1"/>
  <c r="K1157" i="1"/>
  <c r="L1157" i="1" s="1"/>
  <c r="K1677" i="1"/>
  <c r="L1677" i="1" s="1"/>
  <c r="K1382" i="1"/>
  <c r="L1382" i="1" s="1"/>
  <c r="K299" i="1"/>
  <c r="L299" i="1" s="1"/>
  <c r="K480" i="1"/>
  <c r="L480" i="1" s="1"/>
  <c r="K1200" i="1"/>
  <c r="L1200" i="1" s="1"/>
  <c r="K264" i="1"/>
  <c r="L264" i="1" s="1"/>
  <c r="K1484" i="1"/>
  <c r="L1484" i="1" s="1"/>
  <c r="K321" i="1"/>
  <c r="L321" i="1" s="1"/>
  <c r="K1341" i="1"/>
  <c r="L1341" i="1" s="1"/>
  <c r="K1023" i="1"/>
  <c r="L1023" i="1" s="1"/>
  <c r="K1423" i="1"/>
  <c r="L1423" i="1" s="1"/>
  <c r="K965" i="1"/>
  <c r="L965" i="1" s="1"/>
  <c r="K886" i="1"/>
  <c r="L886" i="1" s="1"/>
  <c r="K1546" i="1"/>
  <c r="L1546" i="1" s="1"/>
  <c r="K742" i="1"/>
  <c r="L742" i="1" s="1"/>
  <c r="K60" i="1"/>
  <c r="L60" i="1" s="1"/>
  <c r="K260" i="1"/>
  <c r="L260" i="1" s="1"/>
  <c r="K660" i="1"/>
  <c r="L660" i="1" s="1"/>
  <c r="K860" i="1"/>
  <c r="L860" i="1" s="1"/>
  <c r="K1060" i="1"/>
  <c r="L1060" i="1" s="1"/>
  <c r="K1260" i="1"/>
  <c r="L1260" i="1" s="1"/>
  <c r="K1460" i="1"/>
  <c r="L1460" i="1" s="1"/>
  <c r="K1660" i="1"/>
  <c r="L1660" i="1" s="1"/>
  <c r="K579" i="1"/>
  <c r="L579" i="1" s="1"/>
  <c r="K29" i="1"/>
  <c r="L29" i="1" s="1"/>
  <c r="K1569" i="1"/>
  <c r="L1569" i="1" s="1"/>
  <c r="K912" i="1"/>
  <c r="L912" i="1" s="1"/>
  <c r="K1048" i="1"/>
  <c r="L1048" i="1" s="1"/>
  <c r="K450" i="1"/>
  <c r="L450" i="1" s="1"/>
  <c r="K1375" i="1"/>
  <c r="L1375" i="1" s="1"/>
  <c r="K911" i="1"/>
  <c r="L911" i="1" s="1"/>
  <c r="K352" i="1"/>
  <c r="L352" i="1" s="1"/>
  <c r="K1576" i="1"/>
  <c r="L1576" i="1" s="1"/>
  <c r="K545" i="1"/>
  <c r="L545" i="1" s="1"/>
  <c r="K606" i="1"/>
  <c r="L606" i="1" s="1"/>
  <c r="K1666" i="1"/>
  <c r="L1666" i="1" s="1"/>
  <c r="K927" i="1"/>
  <c r="L927" i="1" s="1"/>
  <c r="K1608" i="1"/>
  <c r="L1608" i="1" s="1"/>
  <c r="L9" i="1"/>
  <c r="N10" i="1"/>
  <c r="N12" i="1" s="1"/>
  <c r="N14" i="1" s="1"/>
  <c r="N16" i="1" s="1"/>
  <c r="N18" i="1" s="1"/>
  <c r="N20" i="1" s="1"/>
  <c r="N22" i="1" s="1"/>
  <c r="N24" i="1" s="1"/>
  <c r="N26" i="1" s="1"/>
  <c r="M10" i="1"/>
  <c r="M12" i="1" s="1"/>
  <c r="M14" i="1" s="1"/>
  <c r="Q8" i="1"/>
  <c r="L8" i="1"/>
  <c r="K15" i="1"/>
  <c r="L15" i="1" s="1"/>
  <c r="N28" i="1" l="1"/>
  <c r="N30" i="1" s="1"/>
  <c r="N32" i="1" s="1"/>
  <c r="N34" i="1" s="1"/>
  <c r="N36" i="1" s="1"/>
  <c r="N38" i="1" s="1"/>
  <c r="N40" i="1" s="1"/>
  <c r="N42" i="1" s="1"/>
  <c r="N44" i="1" s="1"/>
  <c r="N46" i="1" s="1"/>
  <c r="N48" i="1" s="1"/>
  <c r="N50" i="1" s="1"/>
  <c r="N52" i="1" s="1"/>
  <c r="N54" i="1" s="1"/>
  <c r="N56" i="1" s="1"/>
  <c r="N58" i="1" s="1"/>
  <c r="N60" i="1" s="1"/>
  <c r="N62" i="1" s="1"/>
  <c r="N64" i="1" s="1"/>
  <c r="N66" i="1" s="1"/>
  <c r="N68" i="1" s="1"/>
  <c r="N70" i="1" s="1"/>
  <c r="N72" i="1" s="1"/>
  <c r="N74" i="1" s="1"/>
  <c r="N76" i="1" s="1"/>
  <c r="N78" i="1" s="1"/>
  <c r="N80" i="1" s="1"/>
  <c r="N82" i="1" s="1"/>
  <c r="N84" i="1" s="1"/>
  <c r="N86" i="1" s="1"/>
  <c r="N88" i="1" s="1"/>
  <c r="N90" i="1" s="1"/>
  <c r="N92" i="1" s="1"/>
  <c r="N94" i="1" s="1"/>
  <c r="N96" i="1" s="1"/>
  <c r="N98" i="1" s="1"/>
  <c r="N100" i="1" s="1"/>
  <c r="N102" i="1" s="1"/>
  <c r="N104" i="1" s="1"/>
  <c r="N106" i="1" s="1"/>
  <c r="N108" i="1" s="1"/>
  <c r="N110" i="1" s="1"/>
  <c r="N112" i="1" s="1"/>
  <c r="N114" i="1" s="1"/>
  <c r="N116" i="1" s="1"/>
  <c r="N118" i="1" s="1"/>
  <c r="N120" i="1" s="1"/>
  <c r="N122" i="1" s="1"/>
  <c r="N124" i="1" s="1"/>
  <c r="N126" i="1" s="1"/>
  <c r="N128" i="1" s="1"/>
  <c r="N130" i="1" s="1"/>
  <c r="N132" i="1" s="1"/>
  <c r="N134" i="1" s="1"/>
  <c r="N136" i="1" s="1"/>
  <c r="N138" i="1" s="1"/>
  <c r="N140" i="1" s="1"/>
  <c r="N142" i="1" s="1"/>
  <c r="N144" i="1" s="1"/>
  <c r="N146" i="1" s="1"/>
  <c r="N148" i="1" s="1"/>
  <c r="N150" i="1" s="1"/>
  <c r="N152" i="1" s="1"/>
  <c r="N154" i="1" s="1"/>
  <c r="N156" i="1" s="1"/>
  <c r="N158" i="1" s="1"/>
  <c r="N160" i="1" s="1"/>
  <c r="N162" i="1" s="1"/>
  <c r="N164" i="1" s="1"/>
  <c r="N166" i="1" s="1"/>
  <c r="N168" i="1" s="1"/>
  <c r="N170" i="1" s="1"/>
  <c r="N172" i="1" s="1"/>
  <c r="N174" i="1" s="1"/>
  <c r="N176" i="1" s="1"/>
  <c r="N178" i="1" s="1"/>
  <c r="N180" i="1" s="1"/>
  <c r="N182" i="1" s="1"/>
  <c r="N184" i="1" s="1"/>
  <c r="N186" i="1" s="1"/>
  <c r="N188" i="1" s="1"/>
  <c r="N190" i="1" s="1"/>
  <c r="N192" i="1" s="1"/>
  <c r="N194" i="1" s="1"/>
  <c r="N196" i="1" s="1"/>
  <c r="N198" i="1" s="1"/>
  <c r="N200" i="1" s="1"/>
  <c r="N202" i="1" s="1"/>
  <c r="N204" i="1" s="1"/>
  <c r="N206" i="1" s="1"/>
  <c r="N208" i="1" s="1"/>
  <c r="N210" i="1" s="1"/>
  <c r="N212" i="1" s="1"/>
  <c r="N214" i="1" s="1"/>
  <c r="N216" i="1" s="1"/>
  <c r="N218" i="1" s="1"/>
  <c r="N220" i="1" s="1"/>
  <c r="N222" i="1" s="1"/>
  <c r="N224" i="1" s="1"/>
  <c r="N226" i="1" s="1"/>
  <c r="N228" i="1" s="1"/>
  <c r="N230" i="1" s="1"/>
  <c r="N232" i="1" s="1"/>
  <c r="N234" i="1" s="1"/>
  <c r="N236" i="1" s="1"/>
  <c r="N238" i="1" s="1"/>
  <c r="N240" i="1" s="1"/>
  <c r="N242" i="1" s="1"/>
  <c r="N244" i="1" s="1"/>
  <c r="N246" i="1" s="1"/>
  <c r="N248" i="1" s="1"/>
  <c r="N250" i="1" s="1"/>
  <c r="N252" i="1" s="1"/>
  <c r="N254" i="1" s="1"/>
  <c r="N256" i="1" s="1"/>
  <c r="N258" i="1" s="1"/>
  <c r="N260" i="1" s="1"/>
  <c r="N262" i="1" s="1"/>
  <c r="N264" i="1" s="1"/>
  <c r="N266" i="1" s="1"/>
  <c r="N268" i="1" s="1"/>
  <c r="N270" i="1" s="1"/>
  <c r="N272" i="1" s="1"/>
  <c r="N274" i="1" s="1"/>
  <c r="N276" i="1" s="1"/>
  <c r="N278" i="1" s="1"/>
  <c r="N280" i="1" s="1"/>
  <c r="N282" i="1" s="1"/>
  <c r="N284" i="1" s="1"/>
  <c r="N286" i="1" s="1"/>
  <c r="N288" i="1" s="1"/>
  <c r="N290" i="1" s="1"/>
  <c r="N292" i="1" s="1"/>
  <c r="N294" i="1" s="1"/>
  <c r="N296" i="1" s="1"/>
  <c r="N298" i="1" s="1"/>
  <c r="N300" i="1" s="1"/>
  <c r="N302" i="1" s="1"/>
  <c r="N304" i="1" s="1"/>
  <c r="N306" i="1" s="1"/>
  <c r="N308" i="1" s="1"/>
  <c r="N310" i="1" s="1"/>
  <c r="N312" i="1" s="1"/>
  <c r="N314" i="1" s="1"/>
  <c r="N316" i="1" s="1"/>
  <c r="N318" i="1" s="1"/>
  <c r="N320" i="1" s="1"/>
  <c r="N322" i="1" s="1"/>
  <c r="N324" i="1" s="1"/>
  <c r="N326" i="1" s="1"/>
  <c r="N328" i="1" s="1"/>
  <c r="N330" i="1" s="1"/>
  <c r="N332" i="1" s="1"/>
  <c r="N334" i="1" s="1"/>
  <c r="N336" i="1" s="1"/>
  <c r="N338" i="1" s="1"/>
  <c r="N340" i="1" s="1"/>
  <c r="N342" i="1" s="1"/>
  <c r="N344" i="1" s="1"/>
  <c r="N346" i="1" s="1"/>
  <c r="N348" i="1" s="1"/>
  <c r="N350" i="1" s="1"/>
  <c r="N352" i="1" s="1"/>
  <c r="N354" i="1" s="1"/>
  <c r="N356" i="1" s="1"/>
  <c r="N358" i="1" s="1"/>
  <c r="N360" i="1" s="1"/>
  <c r="N362" i="1" s="1"/>
  <c r="N364" i="1" s="1"/>
  <c r="N366" i="1" s="1"/>
  <c r="N368" i="1" s="1"/>
  <c r="N370" i="1" s="1"/>
  <c r="N372" i="1" s="1"/>
  <c r="N374" i="1" s="1"/>
  <c r="N376" i="1" s="1"/>
  <c r="N378" i="1" s="1"/>
  <c r="N380" i="1" s="1"/>
  <c r="N382" i="1" s="1"/>
  <c r="N384" i="1" s="1"/>
  <c r="N386" i="1" s="1"/>
  <c r="N388" i="1" s="1"/>
  <c r="N390" i="1" s="1"/>
  <c r="N392" i="1" s="1"/>
  <c r="N394" i="1" s="1"/>
  <c r="N396" i="1" s="1"/>
  <c r="N398" i="1" s="1"/>
  <c r="N400" i="1" s="1"/>
  <c r="N402" i="1" s="1"/>
  <c r="N404" i="1" s="1"/>
  <c r="N406" i="1" s="1"/>
  <c r="N408" i="1" s="1"/>
  <c r="N410" i="1" s="1"/>
  <c r="N412" i="1" s="1"/>
  <c r="N414" i="1" s="1"/>
  <c r="N416" i="1" s="1"/>
  <c r="N418" i="1" s="1"/>
  <c r="N420" i="1" s="1"/>
  <c r="N422" i="1" s="1"/>
  <c r="N424" i="1" s="1"/>
  <c r="N426" i="1" s="1"/>
  <c r="N428" i="1" s="1"/>
  <c r="N430" i="1" s="1"/>
  <c r="N432" i="1" s="1"/>
  <c r="N434" i="1" s="1"/>
  <c r="N436" i="1" s="1"/>
  <c r="N438" i="1" s="1"/>
  <c r="N440" i="1" s="1"/>
  <c r="N442" i="1" s="1"/>
  <c r="N444" i="1" s="1"/>
  <c r="N446" i="1" s="1"/>
  <c r="N448" i="1" s="1"/>
  <c r="N450" i="1" s="1"/>
  <c r="N452" i="1" s="1"/>
  <c r="N454" i="1" s="1"/>
  <c r="N456" i="1" s="1"/>
  <c r="N458" i="1" s="1"/>
  <c r="N460" i="1" s="1"/>
  <c r="N462" i="1" s="1"/>
  <c r="N464" i="1" s="1"/>
  <c r="N466" i="1" s="1"/>
  <c r="N468" i="1" s="1"/>
  <c r="N470" i="1" s="1"/>
  <c r="N472" i="1" s="1"/>
  <c r="N474" i="1" s="1"/>
  <c r="N476" i="1" s="1"/>
  <c r="N478" i="1" s="1"/>
  <c r="N480" i="1" s="1"/>
  <c r="N482" i="1" s="1"/>
  <c r="N484" i="1" s="1"/>
  <c r="N486" i="1" s="1"/>
  <c r="N488" i="1" s="1"/>
  <c r="N490" i="1" s="1"/>
  <c r="N492" i="1" s="1"/>
  <c r="N494" i="1" s="1"/>
  <c r="N496" i="1" s="1"/>
  <c r="N498" i="1" s="1"/>
  <c r="N500" i="1" s="1"/>
  <c r="N502" i="1" s="1"/>
  <c r="N504" i="1" s="1"/>
  <c r="N506" i="1" s="1"/>
  <c r="N508" i="1" s="1"/>
  <c r="N510" i="1" s="1"/>
  <c r="N512" i="1" s="1"/>
  <c r="N514" i="1" s="1"/>
  <c r="N516" i="1" s="1"/>
  <c r="N518" i="1" s="1"/>
  <c r="N520" i="1" s="1"/>
  <c r="N522" i="1" s="1"/>
  <c r="N524" i="1" s="1"/>
  <c r="N526" i="1" s="1"/>
  <c r="N528" i="1" s="1"/>
  <c r="N530" i="1" s="1"/>
  <c r="N532" i="1" s="1"/>
  <c r="N534" i="1" s="1"/>
  <c r="N536" i="1" s="1"/>
  <c r="N538" i="1" s="1"/>
  <c r="N540" i="1" s="1"/>
  <c r="N542" i="1" s="1"/>
  <c r="N544" i="1" s="1"/>
  <c r="N546" i="1" s="1"/>
  <c r="N548" i="1" s="1"/>
  <c r="N550" i="1" s="1"/>
  <c r="N552" i="1" s="1"/>
  <c r="N554" i="1" s="1"/>
  <c r="N556" i="1" s="1"/>
  <c r="N558" i="1" s="1"/>
  <c r="N560" i="1" s="1"/>
  <c r="N562" i="1" s="1"/>
  <c r="N564" i="1" s="1"/>
  <c r="N566" i="1" s="1"/>
  <c r="N568" i="1" s="1"/>
  <c r="N570" i="1" s="1"/>
  <c r="N572" i="1" s="1"/>
  <c r="N574" i="1" s="1"/>
  <c r="N576" i="1" s="1"/>
  <c r="N578" i="1" s="1"/>
  <c r="N580" i="1" s="1"/>
  <c r="N582" i="1" s="1"/>
  <c r="N584" i="1" s="1"/>
  <c r="N586" i="1" s="1"/>
  <c r="N588" i="1" s="1"/>
  <c r="N590" i="1" s="1"/>
  <c r="N592" i="1" s="1"/>
  <c r="N594" i="1" s="1"/>
  <c r="N596" i="1" s="1"/>
  <c r="N598" i="1" s="1"/>
  <c r="N600" i="1" s="1"/>
  <c r="N602" i="1" s="1"/>
  <c r="N604" i="1" s="1"/>
  <c r="N606" i="1" s="1"/>
  <c r="N608" i="1" s="1"/>
  <c r="N610" i="1" s="1"/>
  <c r="N612" i="1" s="1"/>
  <c r="N614" i="1" s="1"/>
  <c r="N616" i="1" s="1"/>
  <c r="N618" i="1" s="1"/>
  <c r="N620" i="1" s="1"/>
  <c r="N622" i="1" s="1"/>
  <c r="N624" i="1" s="1"/>
  <c r="N626" i="1" s="1"/>
  <c r="N628" i="1" s="1"/>
  <c r="N630" i="1" s="1"/>
  <c r="N632" i="1" s="1"/>
  <c r="N634" i="1" s="1"/>
  <c r="N636" i="1" s="1"/>
  <c r="N638" i="1" s="1"/>
  <c r="N640" i="1" s="1"/>
  <c r="N642" i="1" s="1"/>
  <c r="N644" i="1" s="1"/>
  <c r="N646" i="1" s="1"/>
  <c r="N648" i="1" s="1"/>
  <c r="N650" i="1" s="1"/>
  <c r="N652" i="1" s="1"/>
  <c r="N654" i="1" s="1"/>
  <c r="N656" i="1" s="1"/>
  <c r="N658" i="1" s="1"/>
  <c r="N660" i="1" s="1"/>
  <c r="N662" i="1" s="1"/>
  <c r="N664" i="1" s="1"/>
  <c r="N666" i="1" s="1"/>
  <c r="N668" i="1" s="1"/>
  <c r="N670" i="1" s="1"/>
  <c r="N672" i="1" s="1"/>
  <c r="N674" i="1" s="1"/>
  <c r="N676" i="1" s="1"/>
  <c r="N678" i="1" s="1"/>
  <c r="N680" i="1" s="1"/>
  <c r="N682" i="1" s="1"/>
  <c r="N684" i="1" s="1"/>
  <c r="N686" i="1" s="1"/>
  <c r="N688" i="1" s="1"/>
  <c r="N690" i="1" s="1"/>
  <c r="N692" i="1" s="1"/>
  <c r="N694" i="1" s="1"/>
  <c r="N696" i="1" s="1"/>
  <c r="N698" i="1" s="1"/>
  <c r="N700" i="1" s="1"/>
  <c r="N702" i="1" s="1"/>
  <c r="N704" i="1" s="1"/>
  <c r="N706" i="1" s="1"/>
  <c r="N708" i="1" s="1"/>
  <c r="N710" i="1" s="1"/>
  <c r="N712" i="1" s="1"/>
  <c r="N714" i="1" s="1"/>
  <c r="N716" i="1" s="1"/>
  <c r="N718" i="1" s="1"/>
  <c r="N720" i="1" s="1"/>
  <c r="N722" i="1" s="1"/>
  <c r="N724" i="1" s="1"/>
  <c r="N726" i="1" s="1"/>
  <c r="N728" i="1" s="1"/>
  <c r="N730" i="1" s="1"/>
  <c r="N732" i="1" s="1"/>
  <c r="N734" i="1" s="1"/>
  <c r="N736" i="1" s="1"/>
  <c r="N738" i="1" s="1"/>
  <c r="N740" i="1" s="1"/>
  <c r="N742" i="1" s="1"/>
  <c r="N744" i="1" s="1"/>
  <c r="N746" i="1" s="1"/>
  <c r="N748" i="1" s="1"/>
  <c r="N750" i="1" s="1"/>
  <c r="N752" i="1" s="1"/>
  <c r="N754" i="1" s="1"/>
  <c r="N756" i="1" s="1"/>
  <c r="N758" i="1" s="1"/>
  <c r="N760" i="1" s="1"/>
  <c r="N762" i="1" s="1"/>
  <c r="N764" i="1" s="1"/>
  <c r="N766" i="1" s="1"/>
  <c r="N768" i="1" s="1"/>
  <c r="N770" i="1" s="1"/>
  <c r="N772" i="1" s="1"/>
  <c r="N774" i="1" s="1"/>
  <c r="N776" i="1" s="1"/>
  <c r="N778" i="1" s="1"/>
  <c r="N780" i="1" s="1"/>
  <c r="N782" i="1" s="1"/>
  <c r="N784" i="1" s="1"/>
  <c r="N786" i="1" s="1"/>
  <c r="N788" i="1" s="1"/>
  <c r="N790" i="1" s="1"/>
  <c r="N792" i="1" s="1"/>
  <c r="N794" i="1" s="1"/>
  <c r="N796" i="1" s="1"/>
  <c r="N798" i="1" s="1"/>
  <c r="N800" i="1" s="1"/>
  <c r="N802" i="1" s="1"/>
  <c r="N804" i="1" s="1"/>
  <c r="N806" i="1" s="1"/>
  <c r="N808" i="1" s="1"/>
  <c r="N810" i="1" s="1"/>
  <c r="N812" i="1" s="1"/>
  <c r="N814" i="1" s="1"/>
  <c r="N816" i="1" s="1"/>
  <c r="N818" i="1" s="1"/>
  <c r="N820" i="1" s="1"/>
  <c r="N822" i="1" s="1"/>
  <c r="N824" i="1" s="1"/>
  <c r="N826" i="1" s="1"/>
  <c r="N828" i="1" s="1"/>
  <c r="N830" i="1" s="1"/>
  <c r="N832" i="1" s="1"/>
  <c r="N834" i="1" s="1"/>
  <c r="N836" i="1" s="1"/>
  <c r="N838" i="1" s="1"/>
  <c r="N840" i="1" s="1"/>
  <c r="N842" i="1" s="1"/>
  <c r="N844" i="1" s="1"/>
  <c r="N846" i="1" s="1"/>
  <c r="N848" i="1" s="1"/>
  <c r="N850" i="1" s="1"/>
  <c r="N852" i="1" s="1"/>
  <c r="N854" i="1" s="1"/>
  <c r="N856" i="1" s="1"/>
  <c r="N858" i="1" s="1"/>
  <c r="N860" i="1" s="1"/>
  <c r="N862" i="1" s="1"/>
  <c r="N864" i="1" s="1"/>
  <c r="N866" i="1" s="1"/>
  <c r="N868" i="1" s="1"/>
  <c r="N870" i="1" s="1"/>
  <c r="N872" i="1" s="1"/>
  <c r="N874" i="1" s="1"/>
  <c r="N876" i="1" s="1"/>
  <c r="N878" i="1" s="1"/>
  <c r="N880" i="1" s="1"/>
  <c r="N882" i="1" s="1"/>
  <c r="N884" i="1" s="1"/>
  <c r="N886" i="1" s="1"/>
  <c r="N888" i="1" s="1"/>
  <c r="N890" i="1" s="1"/>
  <c r="N892" i="1" s="1"/>
  <c r="N894" i="1" s="1"/>
  <c r="N896" i="1" s="1"/>
  <c r="N898" i="1" s="1"/>
  <c r="N900" i="1" s="1"/>
  <c r="N902" i="1" s="1"/>
  <c r="N904" i="1" s="1"/>
  <c r="N906" i="1" s="1"/>
  <c r="N908" i="1" s="1"/>
  <c r="N910" i="1" s="1"/>
  <c r="N912" i="1" s="1"/>
  <c r="N914" i="1" s="1"/>
  <c r="N916" i="1" s="1"/>
  <c r="N918" i="1" s="1"/>
  <c r="N920" i="1" s="1"/>
  <c r="N922" i="1" s="1"/>
  <c r="N924" i="1" s="1"/>
  <c r="N926" i="1" s="1"/>
  <c r="N928" i="1" s="1"/>
  <c r="N930" i="1" s="1"/>
  <c r="N932" i="1" s="1"/>
  <c r="N934" i="1" s="1"/>
  <c r="N936" i="1" s="1"/>
  <c r="N938" i="1" s="1"/>
  <c r="N940" i="1" s="1"/>
  <c r="N942" i="1" s="1"/>
  <c r="N944" i="1" s="1"/>
  <c r="N946" i="1" s="1"/>
  <c r="N948" i="1" s="1"/>
  <c r="N950" i="1" s="1"/>
  <c r="N952" i="1" s="1"/>
  <c r="N954" i="1" s="1"/>
  <c r="N956" i="1" s="1"/>
  <c r="N958" i="1" s="1"/>
  <c r="N960" i="1" s="1"/>
  <c r="N962" i="1" s="1"/>
  <c r="N964" i="1" s="1"/>
  <c r="N966" i="1" s="1"/>
  <c r="N968" i="1" s="1"/>
  <c r="N970" i="1" s="1"/>
  <c r="N972" i="1" s="1"/>
  <c r="N974" i="1" s="1"/>
  <c r="N976" i="1" s="1"/>
  <c r="N978" i="1" s="1"/>
  <c r="N980" i="1" s="1"/>
  <c r="N982" i="1" s="1"/>
  <c r="N984" i="1" s="1"/>
  <c r="N986" i="1" s="1"/>
  <c r="N988" i="1" s="1"/>
  <c r="N990" i="1" s="1"/>
  <c r="N992" i="1" s="1"/>
  <c r="N994" i="1" s="1"/>
  <c r="N996" i="1" s="1"/>
  <c r="N998" i="1" s="1"/>
  <c r="N1000" i="1" s="1"/>
  <c r="N1002" i="1" s="1"/>
  <c r="N1004" i="1" s="1"/>
  <c r="N1006" i="1" s="1"/>
  <c r="N1008" i="1" s="1"/>
  <c r="N1010" i="1" s="1"/>
  <c r="N1012" i="1" s="1"/>
  <c r="N1014" i="1" s="1"/>
  <c r="N1016" i="1" s="1"/>
  <c r="N1018" i="1" s="1"/>
  <c r="N1020" i="1" s="1"/>
  <c r="N1022" i="1" s="1"/>
  <c r="N1024" i="1" s="1"/>
  <c r="N1026" i="1" s="1"/>
  <c r="N1028" i="1" s="1"/>
  <c r="N1030" i="1" s="1"/>
  <c r="N1032" i="1" s="1"/>
  <c r="N1034" i="1" s="1"/>
  <c r="N1036" i="1" s="1"/>
  <c r="N1038" i="1" s="1"/>
  <c r="N1040" i="1" s="1"/>
  <c r="N1042" i="1" s="1"/>
  <c r="N1044" i="1" s="1"/>
  <c r="N1046" i="1" s="1"/>
  <c r="N1048" i="1" s="1"/>
  <c r="N1050" i="1" s="1"/>
  <c r="N1052" i="1" s="1"/>
  <c r="N1054" i="1" s="1"/>
  <c r="N1056" i="1" s="1"/>
  <c r="N1058" i="1" s="1"/>
  <c r="N1060" i="1" s="1"/>
  <c r="N1062" i="1" s="1"/>
  <c r="N1064" i="1" s="1"/>
  <c r="N1066" i="1" s="1"/>
  <c r="N1068" i="1" s="1"/>
  <c r="N1070" i="1" s="1"/>
  <c r="N1072" i="1" s="1"/>
  <c r="N1074" i="1" s="1"/>
  <c r="N1076" i="1" s="1"/>
  <c r="N1078" i="1" s="1"/>
  <c r="N1080" i="1" s="1"/>
  <c r="N1082" i="1" s="1"/>
  <c r="N1084" i="1" s="1"/>
  <c r="N1086" i="1" s="1"/>
  <c r="N1088" i="1" s="1"/>
  <c r="N1090" i="1" s="1"/>
  <c r="N1092" i="1" s="1"/>
  <c r="N1094" i="1" s="1"/>
  <c r="N1096" i="1" s="1"/>
  <c r="N1098" i="1" s="1"/>
  <c r="N1100" i="1" s="1"/>
  <c r="N1102" i="1" s="1"/>
  <c r="N1104" i="1" s="1"/>
  <c r="N1106" i="1" s="1"/>
  <c r="N1108" i="1" s="1"/>
  <c r="N1110" i="1" s="1"/>
  <c r="N1112" i="1" s="1"/>
  <c r="N1114" i="1" s="1"/>
  <c r="N1116" i="1" s="1"/>
  <c r="N1118" i="1" s="1"/>
  <c r="N1120" i="1" s="1"/>
  <c r="N1122" i="1" s="1"/>
  <c r="N1124" i="1" s="1"/>
  <c r="N1126" i="1" s="1"/>
  <c r="N1128" i="1" s="1"/>
  <c r="N1130" i="1" s="1"/>
  <c r="N1132" i="1" s="1"/>
  <c r="N1134" i="1" s="1"/>
  <c r="N1136" i="1" s="1"/>
  <c r="N1138" i="1" s="1"/>
  <c r="N1140" i="1" s="1"/>
  <c r="N1142" i="1" s="1"/>
  <c r="N1144" i="1" s="1"/>
  <c r="N1146" i="1" s="1"/>
  <c r="N1148" i="1" s="1"/>
  <c r="N1150" i="1" s="1"/>
  <c r="N1152" i="1" s="1"/>
  <c r="N1154" i="1" s="1"/>
  <c r="N1156" i="1" s="1"/>
  <c r="N1158" i="1" s="1"/>
  <c r="N1160" i="1" s="1"/>
  <c r="N1162" i="1" s="1"/>
  <c r="N1164" i="1" s="1"/>
  <c r="N1166" i="1" s="1"/>
  <c r="N1168" i="1" s="1"/>
  <c r="N1170" i="1" s="1"/>
  <c r="N1172" i="1" s="1"/>
  <c r="N1174" i="1" s="1"/>
  <c r="N1176" i="1" s="1"/>
  <c r="N1178" i="1" s="1"/>
  <c r="N1180" i="1" s="1"/>
  <c r="N1182" i="1" s="1"/>
  <c r="N1184" i="1" s="1"/>
  <c r="N1186" i="1" s="1"/>
  <c r="N1188" i="1" s="1"/>
  <c r="N1190" i="1" s="1"/>
  <c r="N1192" i="1" s="1"/>
  <c r="N1194" i="1" s="1"/>
  <c r="N1196" i="1" s="1"/>
  <c r="N1198" i="1" s="1"/>
  <c r="N1200" i="1" s="1"/>
  <c r="N1202" i="1" s="1"/>
  <c r="N1204" i="1" s="1"/>
  <c r="N1206" i="1" s="1"/>
  <c r="N1208" i="1" s="1"/>
  <c r="N1210" i="1" s="1"/>
  <c r="N1212" i="1" s="1"/>
  <c r="N1214" i="1" s="1"/>
  <c r="N1216" i="1" s="1"/>
  <c r="N1218" i="1" s="1"/>
  <c r="N1220" i="1" s="1"/>
  <c r="N1222" i="1" s="1"/>
  <c r="N1224" i="1" s="1"/>
  <c r="N1226" i="1" s="1"/>
  <c r="N1228" i="1" s="1"/>
  <c r="N1230" i="1" s="1"/>
  <c r="N1232" i="1" s="1"/>
  <c r="N1234" i="1" s="1"/>
  <c r="N1236" i="1" s="1"/>
  <c r="N1238" i="1" s="1"/>
  <c r="N1240" i="1" s="1"/>
  <c r="N1242" i="1" s="1"/>
  <c r="N1244" i="1" s="1"/>
  <c r="N1246" i="1" s="1"/>
  <c r="N1248" i="1" s="1"/>
  <c r="N1250" i="1" s="1"/>
  <c r="N1252" i="1" s="1"/>
  <c r="N1254" i="1" s="1"/>
  <c r="N1256" i="1" s="1"/>
  <c r="N1258" i="1" s="1"/>
  <c r="N1260" i="1" s="1"/>
  <c r="N1262" i="1" s="1"/>
  <c r="N1264" i="1" s="1"/>
  <c r="N1266" i="1" s="1"/>
  <c r="N1268" i="1" s="1"/>
  <c r="N1270" i="1" s="1"/>
  <c r="N1272" i="1" s="1"/>
  <c r="N1274" i="1" s="1"/>
  <c r="N1276" i="1" s="1"/>
  <c r="N1278" i="1" s="1"/>
  <c r="N1280" i="1" s="1"/>
  <c r="N1282" i="1" s="1"/>
  <c r="N1284" i="1" s="1"/>
  <c r="N1286" i="1" s="1"/>
  <c r="N1288" i="1" s="1"/>
  <c r="N1290" i="1" s="1"/>
  <c r="N1292" i="1" s="1"/>
  <c r="N1294" i="1" s="1"/>
  <c r="N1296" i="1" s="1"/>
  <c r="N1298" i="1" s="1"/>
  <c r="N1300" i="1" s="1"/>
  <c r="N1302" i="1" s="1"/>
  <c r="N1304" i="1" s="1"/>
  <c r="N1306" i="1" s="1"/>
  <c r="N1308" i="1" s="1"/>
  <c r="N1310" i="1" s="1"/>
  <c r="N1312" i="1" s="1"/>
  <c r="N1314" i="1" s="1"/>
  <c r="N1316" i="1" s="1"/>
  <c r="N1318" i="1" s="1"/>
  <c r="N1320" i="1" s="1"/>
  <c r="N1322" i="1" s="1"/>
  <c r="N1324" i="1" s="1"/>
  <c r="N1326" i="1" s="1"/>
  <c r="N1328" i="1" s="1"/>
  <c r="N1330" i="1" s="1"/>
  <c r="N1332" i="1" s="1"/>
  <c r="N1334" i="1" s="1"/>
  <c r="N1336" i="1" s="1"/>
  <c r="N1338" i="1" s="1"/>
  <c r="N1340" i="1" s="1"/>
  <c r="N1342" i="1" s="1"/>
  <c r="N1344" i="1" s="1"/>
  <c r="N1346" i="1" s="1"/>
  <c r="N1348" i="1" s="1"/>
  <c r="N1350" i="1" s="1"/>
  <c r="N1352" i="1" s="1"/>
  <c r="N1354" i="1" s="1"/>
  <c r="N1356" i="1" s="1"/>
  <c r="N1358" i="1" s="1"/>
  <c r="N1360" i="1" s="1"/>
  <c r="N1362" i="1" s="1"/>
  <c r="N1364" i="1" s="1"/>
  <c r="N1366" i="1" s="1"/>
  <c r="N1368" i="1" s="1"/>
  <c r="N1370" i="1" s="1"/>
  <c r="N1372" i="1" s="1"/>
  <c r="N1374" i="1" s="1"/>
  <c r="N1376" i="1" s="1"/>
  <c r="N1378" i="1" s="1"/>
  <c r="N1380" i="1" s="1"/>
  <c r="N1382" i="1" s="1"/>
  <c r="N1384" i="1" s="1"/>
  <c r="N1386" i="1" s="1"/>
  <c r="N1388" i="1" s="1"/>
  <c r="N1390" i="1" s="1"/>
  <c r="N1392" i="1" s="1"/>
  <c r="N1394" i="1" s="1"/>
  <c r="N1396" i="1" s="1"/>
  <c r="N1398" i="1" s="1"/>
  <c r="N1400" i="1" s="1"/>
  <c r="N1402" i="1" s="1"/>
  <c r="N1404" i="1" s="1"/>
  <c r="N1406" i="1" s="1"/>
  <c r="N1408" i="1" s="1"/>
  <c r="N1410" i="1" s="1"/>
  <c r="N1412" i="1" s="1"/>
  <c r="N1414" i="1" s="1"/>
  <c r="N1416" i="1" s="1"/>
  <c r="N1418" i="1" s="1"/>
  <c r="N1420" i="1" s="1"/>
  <c r="N1422" i="1" s="1"/>
  <c r="N1424" i="1" s="1"/>
  <c r="N1426" i="1" s="1"/>
  <c r="N1428" i="1" s="1"/>
  <c r="N1430" i="1" s="1"/>
  <c r="N1432" i="1" s="1"/>
  <c r="N1434" i="1" s="1"/>
  <c r="N1436" i="1" s="1"/>
  <c r="N1438" i="1" s="1"/>
  <c r="N1440" i="1" s="1"/>
  <c r="N1442" i="1" s="1"/>
  <c r="N1444" i="1" s="1"/>
  <c r="N1446" i="1" s="1"/>
  <c r="N1448" i="1" s="1"/>
  <c r="N1450" i="1" s="1"/>
  <c r="N1452" i="1" s="1"/>
  <c r="N1454" i="1" s="1"/>
  <c r="N1456" i="1" s="1"/>
  <c r="N1458" i="1" s="1"/>
  <c r="N1460" i="1" s="1"/>
  <c r="N1462" i="1" s="1"/>
  <c r="N1464" i="1" s="1"/>
  <c r="N1466" i="1" s="1"/>
  <c r="N1468" i="1" s="1"/>
  <c r="N1470" i="1" s="1"/>
  <c r="N1472" i="1" s="1"/>
  <c r="N1474" i="1" s="1"/>
  <c r="N1476" i="1" s="1"/>
  <c r="N1478" i="1" s="1"/>
  <c r="N1480" i="1" s="1"/>
  <c r="N1482" i="1" s="1"/>
  <c r="N1484" i="1" s="1"/>
  <c r="N1486" i="1" s="1"/>
  <c r="N1488" i="1" s="1"/>
  <c r="N1490" i="1" s="1"/>
  <c r="N1492" i="1" s="1"/>
  <c r="N1494" i="1" s="1"/>
  <c r="N1496" i="1" s="1"/>
  <c r="N1498" i="1" s="1"/>
  <c r="N1500" i="1" s="1"/>
  <c r="N1502" i="1" s="1"/>
  <c r="N1504" i="1" s="1"/>
  <c r="N1506" i="1" s="1"/>
  <c r="N1508" i="1" s="1"/>
  <c r="N1510" i="1" s="1"/>
  <c r="N1512" i="1" s="1"/>
  <c r="N1514" i="1" s="1"/>
  <c r="N1516" i="1" s="1"/>
  <c r="N1518" i="1" s="1"/>
  <c r="N1520" i="1" s="1"/>
  <c r="N1522" i="1" s="1"/>
  <c r="N1524" i="1" s="1"/>
  <c r="N1526" i="1" s="1"/>
  <c r="N1528" i="1" s="1"/>
  <c r="N1530" i="1" s="1"/>
  <c r="N1532" i="1" s="1"/>
  <c r="N1534" i="1" s="1"/>
  <c r="N1536" i="1" s="1"/>
  <c r="N1538" i="1" s="1"/>
  <c r="N1540" i="1" s="1"/>
  <c r="N1542" i="1" s="1"/>
  <c r="N1544" i="1" s="1"/>
  <c r="N1546" i="1" s="1"/>
  <c r="N1548" i="1" s="1"/>
  <c r="N1550" i="1" s="1"/>
  <c r="N1552" i="1" s="1"/>
  <c r="N1554" i="1" s="1"/>
  <c r="N1556" i="1" s="1"/>
  <c r="N1558" i="1" s="1"/>
  <c r="N1560" i="1" s="1"/>
  <c r="N1562" i="1" s="1"/>
  <c r="N1564" i="1" s="1"/>
  <c r="N1566" i="1" s="1"/>
  <c r="N1568" i="1" s="1"/>
  <c r="N1570" i="1" s="1"/>
  <c r="N1572" i="1" s="1"/>
  <c r="N1574" i="1" s="1"/>
  <c r="N1576" i="1" s="1"/>
  <c r="N1578" i="1" s="1"/>
  <c r="N1580" i="1" s="1"/>
  <c r="N1582" i="1" s="1"/>
  <c r="N1584" i="1" s="1"/>
  <c r="N1586" i="1" s="1"/>
  <c r="N1588" i="1" s="1"/>
  <c r="N1590" i="1" s="1"/>
  <c r="N1592" i="1" s="1"/>
  <c r="N1594" i="1" s="1"/>
  <c r="N1596" i="1" s="1"/>
  <c r="N1598" i="1" s="1"/>
  <c r="N1600" i="1" s="1"/>
  <c r="N1602" i="1" s="1"/>
  <c r="N1604" i="1" s="1"/>
  <c r="N1606" i="1" s="1"/>
  <c r="N1608" i="1" s="1"/>
  <c r="N1610" i="1" s="1"/>
  <c r="N1612" i="1" s="1"/>
  <c r="N1614" i="1" s="1"/>
  <c r="N1616" i="1" s="1"/>
  <c r="N1618" i="1" s="1"/>
  <c r="N1620" i="1" s="1"/>
  <c r="N1622" i="1" s="1"/>
  <c r="N1624" i="1" s="1"/>
  <c r="N1626" i="1" s="1"/>
  <c r="N1628" i="1" s="1"/>
  <c r="N1630" i="1" s="1"/>
  <c r="N1632" i="1" s="1"/>
  <c r="N1634" i="1" s="1"/>
  <c r="N1636" i="1" s="1"/>
  <c r="N1638" i="1" s="1"/>
  <c r="N1640" i="1" s="1"/>
  <c r="N1642" i="1" s="1"/>
  <c r="N1644" i="1" s="1"/>
  <c r="N1646" i="1" s="1"/>
  <c r="N1648" i="1" s="1"/>
  <c r="N1650" i="1" s="1"/>
  <c r="N1652" i="1" s="1"/>
  <c r="N1654" i="1" s="1"/>
  <c r="N1656" i="1" s="1"/>
  <c r="N1658" i="1" s="1"/>
  <c r="N1660" i="1" s="1"/>
  <c r="N1662" i="1" s="1"/>
  <c r="N1664" i="1" s="1"/>
  <c r="N1666" i="1" s="1"/>
  <c r="N1668" i="1" s="1"/>
  <c r="N1670" i="1" s="1"/>
  <c r="N1672" i="1" s="1"/>
  <c r="N1674" i="1" s="1"/>
  <c r="N1676" i="1" s="1"/>
  <c r="N1678" i="1" s="1"/>
  <c r="N1680" i="1" s="1"/>
  <c r="N1682" i="1" s="1"/>
  <c r="N1684" i="1" s="1"/>
  <c r="N1686" i="1" s="1"/>
  <c r="N1688" i="1" s="1"/>
  <c r="N1690" i="1" s="1"/>
  <c r="N1692" i="1" s="1"/>
  <c r="N1694" i="1" s="1"/>
  <c r="N1696" i="1" s="1"/>
  <c r="N1698" i="1" s="1"/>
  <c r="N1700" i="1" s="1"/>
  <c r="N1702" i="1" s="1"/>
  <c r="N1704" i="1" s="1"/>
  <c r="N1706" i="1" s="1"/>
  <c r="N1708" i="1" s="1"/>
  <c r="N1710" i="1" s="1"/>
  <c r="N1712" i="1" s="1"/>
  <c r="N1714" i="1" s="1"/>
  <c r="N1716" i="1" s="1"/>
  <c r="N1718" i="1" s="1"/>
  <c r="N1720" i="1" s="1"/>
  <c r="N1722" i="1" s="1"/>
  <c r="N1724" i="1" s="1"/>
  <c r="N1726" i="1" s="1"/>
  <c r="N1728" i="1" s="1"/>
  <c r="N1730" i="1" s="1"/>
  <c r="N1732" i="1" s="1"/>
  <c r="N1734" i="1" s="1"/>
  <c r="N1736" i="1" s="1"/>
  <c r="N1738" i="1" s="1"/>
  <c r="N1740" i="1" s="1"/>
  <c r="N1742" i="1" s="1"/>
  <c r="N1744" i="1" s="1"/>
  <c r="N1746" i="1" s="1"/>
  <c r="N1748" i="1" s="1"/>
  <c r="N1750" i="1" s="1"/>
  <c r="N1752" i="1" s="1"/>
  <c r="N1754" i="1" s="1"/>
  <c r="N1756" i="1" s="1"/>
  <c r="N1758" i="1" s="1"/>
  <c r="N1760" i="1" s="1"/>
  <c r="N1762" i="1" s="1"/>
  <c r="N1764" i="1" s="1"/>
  <c r="N1766" i="1" s="1"/>
  <c r="N1768" i="1" s="1"/>
  <c r="N1770" i="1" s="1"/>
  <c r="N1772" i="1" s="1"/>
  <c r="N1774" i="1" s="1"/>
  <c r="N1776" i="1" s="1"/>
  <c r="N1778" i="1" s="1"/>
  <c r="N1780" i="1" s="1"/>
  <c r="N1782" i="1" s="1"/>
  <c r="N1784" i="1" s="1"/>
  <c r="N1786" i="1" s="1"/>
  <c r="N1788" i="1" s="1"/>
  <c r="N1790" i="1" s="1"/>
  <c r="N1792" i="1" s="1"/>
  <c r="N1794" i="1" s="1"/>
  <c r="N1796" i="1" s="1"/>
  <c r="N1798" i="1" s="1"/>
  <c r="N1800" i="1" s="1"/>
  <c r="N1802" i="1" s="1"/>
  <c r="N1804" i="1" s="1"/>
  <c r="N1806" i="1" s="1"/>
  <c r="N1808" i="1" s="1"/>
  <c r="M16" i="1"/>
  <c r="M18" i="1" s="1"/>
  <c r="M20" i="1" s="1"/>
  <c r="M22" i="1" s="1"/>
  <c r="M24" i="1" s="1"/>
  <c r="M26" i="1" s="1"/>
  <c r="M28" i="1" s="1"/>
  <c r="M30" i="1" s="1"/>
  <c r="M32" i="1" s="1"/>
  <c r="M34" i="1" s="1"/>
  <c r="M36" i="1" s="1"/>
  <c r="M38" i="1" s="1"/>
  <c r="M40" i="1" s="1"/>
  <c r="M42" i="1" s="1"/>
  <c r="M44" i="1" s="1"/>
  <c r="M46" i="1" s="1"/>
  <c r="M48" i="1" s="1"/>
  <c r="M50" i="1" s="1"/>
  <c r="M52" i="1" s="1"/>
  <c r="M54" i="1" s="1"/>
  <c r="M56" i="1" s="1"/>
  <c r="M58" i="1" s="1"/>
  <c r="M60" i="1" s="1"/>
  <c r="M62" i="1" s="1"/>
  <c r="M64" i="1" s="1"/>
  <c r="M66" i="1" s="1"/>
  <c r="M68" i="1" s="1"/>
  <c r="M70" i="1" s="1"/>
  <c r="M72" i="1" s="1"/>
  <c r="M74" i="1" s="1"/>
  <c r="M76" i="1" s="1"/>
  <c r="M78" i="1" s="1"/>
  <c r="M80" i="1" s="1"/>
  <c r="M82" i="1" s="1"/>
  <c r="M84" i="1" s="1"/>
  <c r="M86" i="1" s="1"/>
  <c r="M88" i="1" s="1"/>
  <c r="M90" i="1" s="1"/>
  <c r="M92" i="1" s="1"/>
  <c r="M94" i="1" s="1"/>
  <c r="M96" i="1" s="1"/>
  <c r="M98" i="1" s="1"/>
  <c r="M100" i="1" s="1"/>
  <c r="M102" i="1" s="1"/>
  <c r="M104" i="1" s="1"/>
  <c r="M106" i="1" s="1"/>
  <c r="M108" i="1" s="1"/>
  <c r="M110" i="1" s="1"/>
  <c r="M112" i="1" s="1"/>
  <c r="M114" i="1" s="1"/>
  <c r="M116" i="1" s="1"/>
  <c r="M118" i="1" s="1"/>
  <c r="M120" i="1" s="1"/>
  <c r="M122" i="1" s="1"/>
  <c r="M124" i="1" s="1"/>
  <c r="M126" i="1" s="1"/>
  <c r="M128" i="1" s="1"/>
  <c r="M130" i="1" s="1"/>
  <c r="M132" i="1" s="1"/>
  <c r="M134" i="1" s="1"/>
  <c r="M136" i="1" s="1"/>
  <c r="M138" i="1" s="1"/>
  <c r="M140" i="1" s="1"/>
  <c r="M142" i="1" s="1"/>
  <c r="M144" i="1" s="1"/>
  <c r="M146" i="1" s="1"/>
  <c r="M148" i="1" s="1"/>
  <c r="M150" i="1" s="1"/>
  <c r="M152" i="1" s="1"/>
  <c r="M154" i="1" s="1"/>
  <c r="M156" i="1" s="1"/>
  <c r="M158" i="1" s="1"/>
  <c r="M160" i="1" s="1"/>
  <c r="M162" i="1" s="1"/>
  <c r="M164" i="1" s="1"/>
  <c r="M166" i="1" s="1"/>
  <c r="M168" i="1" s="1"/>
  <c r="M170" i="1" s="1"/>
  <c r="M172" i="1" s="1"/>
  <c r="M174" i="1" s="1"/>
  <c r="M176" i="1" s="1"/>
  <c r="M178" i="1" s="1"/>
  <c r="M180" i="1" s="1"/>
  <c r="M182" i="1" s="1"/>
  <c r="M184" i="1" s="1"/>
  <c r="M186" i="1" s="1"/>
  <c r="M188" i="1" s="1"/>
  <c r="M190" i="1" s="1"/>
  <c r="M192" i="1" s="1"/>
  <c r="M194" i="1" s="1"/>
  <c r="M196" i="1" s="1"/>
  <c r="M198" i="1" s="1"/>
  <c r="M200" i="1" s="1"/>
  <c r="M202" i="1" s="1"/>
  <c r="M204" i="1" s="1"/>
  <c r="M206" i="1" s="1"/>
  <c r="M208" i="1" s="1"/>
  <c r="M210" i="1" s="1"/>
  <c r="M212" i="1" s="1"/>
  <c r="M214" i="1" s="1"/>
  <c r="M216" i="1" s="1"/>
  <c r="M218" i="1" s="1"/>
  <c r="M220" i="1" s="1"/>
  <c r="M222" i="1" s="1"/>
  <c r="M224" i="1" s="1"/>
  <c r="M226" i="1" s="1"/>
  <c r="M228" i="1" s="1"/>
  <c r="M230" i="1" s="1"/>
  <c r="M232" i="1" s="1"/>
  <c r="M234" i="1" s="1"/>
  <c r="M236" i="1" s="1"/>
  <c r="M238" i="1" s="1"/>
  <c r="M240" i="1" s="1"/>
  <c r="M242" i="1" s="1"/>
  <c r="M244" i="1" s="1"/>
  <c r="M246" i="1" s="1"/>
  <c r="M248" i="1" s="1"/>
  <c r="M250" i="1" s="1"/>
  <c r="M252" i="1" s="1"/>
  <c r="M254" i="1" s="1"/>
  <c r="M256" i="1" s="1"/>
  <c r="M258" i="1" s="1"/>
  <c r="M260" i="1" s="1"/>
  <c r="M262" i="1" s="1"/>
  <c r="M264" i="1" s="1"/>
  <c r="M266" i="1" s="1"/>
  <c r="M268" i="1" s="1"/>
  <c r="M270" i="1" s="1"/>
  <c r="M272" i="1" s="1"/>
  <c r="M274" i="1" s="1"/>
  <c r="M276" i="1" s="1"/>
  <c r="M278" i="1" s="1"/>
  <c r="M280" i="1" s="1"/>
  <c r="M282" i="1" s="1"/>
  <c r="M284" i="1" s="1"/>
  <c r="M286" i="1" s="1"/>
  <c r="M288" i="1" s="1"/>
  <c r="M290" i="1" s="1"/>
  <c r="M292" i="1" s="1"/>
  <c r="M294" i="1" s="1"/>
  <c r="M296" i="1" s="1"/>
  <c r="M298" i="1" s="1"/>
  <c r="M300" i="1" s="1"/>
  <c r="M302" i="1" s="1"/>
  <c r="M304" i="1" s="1"/>
  <c r="M306" i="1" s="1"/>
  <c r="M308" i="1" s="1"/>
  <c r="M310" i="1" s="1"/>
  <c r="M312" i="1" s="1"/>
  <c r="M314" i="1" s="1"/>
  <c r="M316" i="1" s="1"/>
  <c r="M318" i="1" s="1"/>
  <c r="M320" i="1" s="1"/>
  <c r="M322" i="1" s="1"/>
  <c r="M324" i="1" s="1"/>
  <c r="M326" i="1" s="1"/>
  <c r="M328" i="1" s="1"/>
  <c r="M330" i="1" s="1"/>
  <c r="M332" i="1" s="1"/>
  <c r="M334" i="1" s="1"/>
  <c r="M336" i="1" s="1"/>
  <c r="M338" i="1" s="1"/>
  <c r="M340" i="1" s="1"/>
  <c r="M342" i="1" s="1"/>
  <c r="M344" i="1" s="1"/>
  <c r="M346" i="1" s="1"/>
  <c r="M348" i="1" s="1"/>
  <c r="M350" i="1" s="1"/>
  <c r="M352" i="1" s="1"/>
  <c r="M354" i="1" s="1"/>
  <c r="M356" i="1" s="1"/>
  <c r="M358" i="1" s="1"/>
  <c r="M360" i="1" s="1"/>
  <c r="M362" i="1" s="1"/>
  <c r="M364" i="1" s="1"/>
  <c r="M366" i="1" s="1"/>
  <c r="M368" i="1" s="1"/>
  <c r="M370" i="1" s="1"/>
  <c r="M372" i="1" s="1"/>
  <c r="M374" i="1" s="1"/>
  <c r="M376" i="1" s="1"/>
  <c r="M378" i="1" s="1"/>
  <c r="M380" i="1" s="1"/>
  <c r="M382" i="1" s="1"/>
  <c r="M384" i="1" s="1"/>
  <c r="M386" i="1" s="1"/>
  <c r="M388" i="1" s="1"/>
  <c r="M390" i="1" s="1"/>
  <c r="M392" i="1" s="1"/>
  <c r="M394" i="1" s="1"/>
  <c r="M396" i="1" s="1"/>
  <c r="M398" i="1" s="1"/>
  <c r="M400" i="1" s="1"/>
  <c r="M402" i="1" s="1"/>
  <c r="M404" i="1" s="1"/>
  <c r="M406" i="1" s="1"/>
  <c r="M408" i="1" s="1"/>
  <c r="M410" i="1" s="1"/>
  <c r="M412" i="1" s="1"/>
  <c r="M414" i="1" s="1"/>
  <c r="M416" i="1" s="1"/>
  <c r="M418" i="1" s="1"/>
  <c r="M420" i="1" s="1"/>
  <c r="M422" i="1" s="1"/>
  <c r="M424" i="1" s="1"/>
  <c r="M426" i="1" s="1"/>
  <c r="M428" i="1" s="1"/>
  <c r="M430" i="1" s="1"/>
  <c r="M432" i="1" s="1"/>
  <c r="M434" i="1" s="1"/>
  <c r="M436" i="1" s="1"/>
  <c r="M438" i="1" s="1"/>
  <c r="M440" i="1" s="1"/>
  <c r="M442" i="1" s="1"/>
  <c r="M444" i="1" s="1"/>
  <c r="M446" i="1" s="1"/>
  <c r="M448" i="1" s="1"/>
  <c r="M450" i="1" s="1"/>
  <c r="M452" i="1" s="1"/>
  <c r="M454" i="1" s="1"/>
  <c r="M456" i="1" s="1"/>
  <c r="M458" i="1" s="1"/>
  <c r="M460" i="1" s="1"/>
  <c r="M462" i="1" s="1"/>
  <c r="M464" i="1" s="1"/>
  <c r="M466" i="1" s="1"/>
  <c r="M468" i="1" s="1"/>
  <c r="M470" i="1" s="1"/>
  <c r="M472" i="1" s="1"/>
  <c r="M474" i="1" s="1"/>
  <c r="M476" i="1" s="1"/>
  <c r="M478" i="1" s="1"/>
  <c r="M480" i="1" s="1"/>
  <c r="M482" i="1" s="1"/>
  <c r="M484" i="1" s="1"/>
  <c r="M486" i="1" s="1"/>
  <c r="M488" i="1" s="1"/>
  <c r="M490" i="1" s="1"/>
  <c r="M492" i="1" s="1"/>
  <c r="M494" i="1" s="1"/>
  <c r="M496" i="1" s="1"/>
  <c r="M498" i="1" s="1"/>
  <c r="M500" i="1" s="1"/>
  <c r="M502" i="1" s="1"/>
  <c r="M504" i="1" s="1"/>
  <c r="M506" i="1" s="1"/>
  <c r="M508" i="1" s="1"/>
  <c r="M510" i="1" s="1"/>
  <c r="M512" i="1" s="1"/>
  <c r="M514" i="1" s="1"/>
  <c r="M516" i="1" s="1"/>
  <c r="M518" i="1" s="1"/>
  <c r="M520" i="1" s="1"/>
  <c r="M522" i="1" s="1"/>
  <c r="M524" i="1" s="1"/>
  <c r="M526" i="1" s="1"/>
  <c r="M528" i="1" s="1"/>
  <c r="M530" i="1" s="1"/>
  <c r="M532" i="1" s="1"/>
  <c r="M534" i="1" s="1"/>
  <c r="M536" i="1" s="1"/>
  <c r="M538" i="1" s="1"/>
  <c r="M540" i="1" s="1"/>
  <c r="M542" i="1" s="1"/>
  <c r="M544" i="1" s="1"/>
  <c r="M546" i="1" s="1"/>
  <c r="M548" i="1" s="1"/>
  <c r="M550" i="1" s="1"/>
  <c r="M552" i="1" s="1"/>
  <c r="M554" i="1" s="1"/>
  <c r="M556" i="1" s="1"/>
  <c r="M558" i="1" s="1"/>
  <c r="M560" i="1" s="1"/>
  <c r="M562" i="1" s="1"/>
  <c r="M564" i="1" s="1"/>
  <c r="M566" i="1" s="1"/>
  <c r="M568" i="1" s="1"/>
  <c r="M570" i="1" s="1"/>
  <c r="M572" i="1" s="1"/>
  <c r="M574" i="1" s="1"/>
  <c r="M576" i="1" s="1"/>
  <c r="M578" i="1" s="1"/>
  <c r="M580" i="1" s="1"/>
  <c r="M582" i="1" s="1"/>
  <c r="M584" i="1" s="1"/>
  <c r="M586" i="1" s="1"/>
  <c r="M588" i="1" s="1"/>
  <c r="M590" i="1" s="1"/>
  <c r="M592" i="1" s="1"/>
  <c r="M594" i="1" s="1"/>
  <c r="M596" i="1" s="1"/>
  <c r="M598" i="1" s="1"/>
  <c r="M600" i="1" s="1"/>
  <c r="M602" i="1" s="1"/>
  <c r="M604" i="1" s="1"/>
  <c r="M606" i="1" s="1"/>
  <c r="M608" i="1" s="1"/>
  <c r="M610" i="1" s="1"/>
  <c r="M612" i="1" s="1"/>
  <c r="M614" i="1" s="1"/>
  <c r="M616" i="1" s="1"/>
  <c r="M618" i="1" s="1"/>
  <c r="M620" i="1" s="1"/>
  <c r="M622" i="1" s="1"/>
  <c r="M624" i="1" s="1"/>
  <c r="M626" i="1" s="1"/>
  <c r="M628" i="1" s="1"/>
  <c r="M630" i="1" s="1"/>
  <c r="M632" i="1" s="1"/>
  <c r="M634" i="1" s="1"/>
  <c r="M636" i="1" s="1"/>
  <c r="M638" i="1" s="1"/>
  <c r="M640" i="1" s="1"/>
  <c r="M642" i="1" s="1"/>
  <c r="M644" i="1" s="1"/>
  <c r="M646" i="1" s="1"/>
  <c r="M648" i="1" s="1"/>
  <c r="M650" i="1" s="1"/>
  <c r="M652" i="1" s="1"/>
  <c r="M654" i="1" s="1"/>
  <c r="M656" i="1" s="1"/>
  <c r="M658" i="1" s="1"/>
  <c r="M660" i="1" s="1"/>
  <c r="M662" i="1" s="1"/>
  <c r="M664" i="1" s="1"/>
  <c r="M666" i="1" s="1"/>
  <c r="M668" i="1" s="1"/>
  <c r="M670" i="1" s="1"/>
  <c r="M672" i="1" s="1"/>
  <c r="M674" i="1" s="1"/>
  <c r="M676" i="1" s="1"/>
  <c r="M678" i="1" s="1"/>
  <c r="M680" i="1" s="1"/>
  <c r="M682" i="1" s="1"/>
  <c r="M684" i="1" s="1"/>
  <c r="M686" i="1" s="1"/>
  <c r="M688" i="1" s="1"/>
  <c r="M690" i="1" s="1"/>
  <c r="M692" i="1" s="1"/>
  <c r="M694" i="1" s="1"/>
  <c r="M696" i="1" s="1"/>
  <c r="M698" i="1" s="1"/>
  <c r="M700" i="1" s="1"/>
  <c r="M702" i="1" s="1"/>
  <c r="M704" i="1" s="1"/>
  <c r="M706" i="1" s="1"/>
  <c r="M708" i="1" s="1"/>
  <c r="M710" i="1" s="1"/>
  <c r="M712" i="1" s="1"/>
  <c r="M714" i="1" s="1"/>
  <c r="M716" i="1" s="1"/>
  <c r="M718" i="1" s="1"/>
  <c r="M720" i="1" s="1"/>
  <c r="M722" i="1" s="1"/>
  <c r="M724" i="1" s="1"/>
  <c r="M726" i="1" s="1"/>
  <c r="M728" i="1" s="1"/>
  <c r="M730" i="1" s="1"/>
  <c r="M732" i="1" s="1"/>
  <c r="M734" i="1" s="1"/>
  <c r="M736" i="1" s="1"/>
  <c r="M738" i="1" s="1"/>
  <c r="M740" i="1" s="1"/>
  <c r="M742" i="1" s="1"/>
  <c r="M744" i="1" s="1"/>
  <c r="M746" i="1" s="1"/>
  <c r="M748" i="1" s="1"/>
  <c r="M750" i="1" s="1"/>
  <c r="M752" i="1" s="1"/>
  <c r="M754" i="1" s="1"/>
  <c r="M756" i="1" s="1"/>
  <c r="M758" i="1" s="1"/>
  <c r="M760" i="1" s="1"/>
  <c r="M762" i="1" s="1"/>
  <c r="M764" i="1" s="1"/>
  <c r="M766" i="1" s="1"/>
  <c r="M768" i="1" s="1"/>
  <c r="M770" i="1" s="1"/>
  <c r="M772" i="1" s="1"/>
  <c r="M774" i="1" s="1"/>
  <c r="M776" i="1" s="1"/>
  <c r="M778" i="1" s="1"/>
  <c r="M780" i="1" s="1"/>
  <c r="M782" i="1" s="1"/>
  <c r="M784" i="1" s="1"/>
  <c r="M786" i="1" s="1"/>
  <c r="M788" i="1" s="1"/>
  <c r="M790" i="1" s="1"/>
  <c r="M792" i="1" s="1"/>
  <c r="M794" i="1" s="1"/>
  <c r="M796" i="1" s="1"/>
  <c r="M798" i="1" s="1"/>
  <c r="M800" i="1" s="1"/>
  <c r="M802" i="1" s="1"/>
  <c r="M804" i="1" s="1"/>
  <c r="M806" i="1" s="1"/>
  <c r="M808" i="1" s="1"/>
  <c r="M810" i="1" s="1"/>
  <c r="M812" i="1" s="1"/>
  <c r="M814" i="1" s="1"/>
  <c r="M816" i="1" s="1"/>
  <c r="M818" i="1" s="1"/>
  <c r="M820" i="1" s="1"/>
  <c r="M822" i="1" s="1"/>
  <c r="M824" i="1" s="1"/>
  <c r="M826" i="1" s="1"/>
  <c r="M828" i="1" s="1"/>
  <c r="M830" i="1" s="1"/>
  <c r="M832" i="1" s="1"/>
  <c r="M834" i="1" s="1"/>
  <c r="M836" i="1" s="1"/>
  <c r="M838" i="1" s="1"/>
  <c r="M840" i="1" s="1"/>
  <c r="M842" i="1" s="1"/>
  <c r="M844" i="1" s="1"/>
  <c r="M846" i="1" s="1"/>
  <c r="M848" i="1" s="1"/>
  <c r="M850" i="1" s="1"/>
  <c r="M852" i="1" s="1"/>
  <c r="M854" i="1" s="1"/>
  <c r="M856" i="1" s="1"/>
  <c r="M858" i="1" s="1"/>
  <c r="M860" i="1" s="1"/>
  <c r="M862" i="1" s="1"/>
  <c r="M864" i="1" s="1"/>
  <c r="M866" i="1" s="1"/>
  <c r="M868" i="1" s="1"/>
  <c r="M870" i="1" s="1"/>
  <c r="M872" i="1" s="1"/>
  <c r="M874" i="1" s="1"/>
  <c r="M876" i="1" s="1"/>
  <c r="M878" i="1" s="1"/>
  <c r="M880" i="1" s="1"/>
  <c r="M882" i="1" s="1"/>
  <c r="M884" i="1" s="1"/>
  <c r="M886" i="1" s="1"/>
  <c r="M888" i="1" s="1"/>
  <c r="M890" i="1" s="1"/>
  <c r="M892" i="1" s="1"/>
  <c r="M894" i="1" s="1"/>
  <c r="M896" i="1" s="1"/>
  <c r="M898" i="1" s="1"/>
  <c r="M900" i="1" s="1"/>
  <c r="M902" i="1" s="1"/>
  <c r="M904" i="1" s="1"/>
  <c r="M906" i="1" s="1"/>
  <c r="M908" i="1" s="1"/>
  <c r="M910" i="1" s="1"/>
  <c r="M912" i="1" s="1"/>
  <c r="M914" i="1" s="1"/>
  <c r="M916" i="1" s="1"/>
  <c r="M918" i="1" s="1"/>
  <c r="M920" i="1" s="1"/>
  <c r="M922" i="1" s="1"/>
  <c r="M924" i="1" s="1"/>
  <c r="M926" i="1" s="1"/>
  <c r="M928" i="1" s="1"/>
  <c r="M930" i="1" s="1"/>
  <c r="M932" i="1" s="1"/>
  <c r="M934" i="1" s="1"/>
  <c r="M936" i="1" s="1"/>
  <c r="M938" i="1" s="1"/>
  <c r="M940" i="1" s="1"/>
  <c r="M942" i="1" s="1"/>
  <c r="M944" i="1" s="1"/>
  <c r="M946" i="1" s="1"/>
  <c r="M948" i="1" s="1"/>
  <c r="M950" i="1" s="1"/>
  <c r="M952" i="1" s="1"/>
  <c r="M954" i="1" s="1"/>
  <c r="M956" i="1" s="1"/>
  <c r="M958" i="1" s="1"/>
  <c r="M960" i="1" s="1"/>
  <c r="M962" i="1" s="1"/>
  <c r="M964" i="1" s="1"/>
  <c r="M966" i="1" s="1"/>
  <c r="M968" i="1" s="1"/>
  <c r="M970" i="1" s="1"/>
  <c r="M972" i="1" s="1"/>
  <c r="M974" i="1" s="1"/>
  <c r="M976" i="1" s="1"/>
  <c r="M978" i="1" s="1"/>
  <c r="M980" i="1" s="1"/>
  <c r="M982" i="1" s="1"/>
  <c r="M984" i="1" s="1"/>
  <c r="M986" i="1" s="1"/>
  <c r="M988" i="1" s="1"/>
  <c r="M990" i="1" s="1"/>
  <c r="M992" i="1" s="1"/>
  <c r="M994" i="1" s="1"/>
  <c r="M996" i="1" s="1"/>
  <c r="M998" i="1" s="1"/>
  <c r="M1000" i="1" s="1"/>
  <c r="M1002" i="1" s="1"/>
  <c r="M1004" i="1" s="1"/>
  <c r="M1006" i="1" s="1"/>
  <c r="M1008" i="1" s="1"/>
  <c r="M1010" i="1" s="1"/>
  <c r="M1012" i="1" s="1"/>
  <c r="M1014" i="1" s="1"/>
  <c r="M1016" i="1" s="1"/>
  <c r="M1018" i="1" s="1"/>
  <c r="M1020" i="1" s="1"/>
  <c r="M1022" i="1" s="1"/>
  <c r="M1024" i="1" s="1"/>
  <c r="M1026" i="1" s="1"/>
  <c r="M1028" i="1" s="1"/>
  <c r="M1030" i="1" s="1"/>
  <c r="M1032" i="1" s="1"/>
  <c r="M1034" i="1" s="1"/>
  <c r="M1036" i="1" s="1"/>
  <c r="M1038" i="1" s="1"/>
  <c r="M1040" i="1" s="1"/>
  <c r="M1042" i="1" s="1"/>
  <c r="M1044" i="1" s="1"/>
  <c r="M1046" i="1" s="1"/>
  <c r="M1048" i="1" s="1"/>
  <c r="M1050" i="1" s="1"/>
  <c r="M1052" i="1" s="1"/>
  <c r="M1054" i="1" s="1"/>
  <c r="M1056" i="1" s="1"/>
  <c r="M1058" i="1" s="1"/>
  <c r="M1060" i="1" s="1"/>
  <c r="M1062" i="1" s="1"/>
  <c r="M1064" i="1" s="1"/>
  <c r="M1066" i="1" s="1"/>
  <c r="M1068" i="1" s="1"/>
  <c r="M1070" i="1" s="1"/>
  <c r="M1072" i="1" s="1"/>
  <c r="M1074" i="1" s="1"/>
  <c r="M1076" i="1" s="1"/>
  <c r="M1078" i="1" s="1"/>
  <c r="M1080" i="1" s="1"/>
  <c r="M1082" i="1" s="1"/>
  <c r="M1084" i="1" s="1"/>
  <c r="M1086" i="1" s="1"/>
  <c r="M1088" i="1" s="1"/>
  <c r="M1090" i="1" s="1"/>
  <c r="M1092" i="1" s="1"/>
  <c r="M1094" i="1" s="1"/>
  <c r="M1096" i="1" s="1"/>
  <c r="M1098" i="1" s="1"/>
  <c r="M1100" i="1" s="1"/>
  <c r="M1102" i="1" s="1"/>
  <c r="M1104" i="1" s="1"/>
  <c r="M1106" i="1" s="1"/>
  <c r="M1108" i="1" s="1"/>
  <c r="M1110" i="1" s="1"/>
  <c r="M1112" i="1" s="1"/>
  <c r="M1114" i="1" s="1"/>
  <c r="M1116" i="1" s="1"/>
  <c r="M1118" i="1" s="1"/>
  <c r="M1120" i="1" s="1"/>
  <c r="M1122" i="1" s="1"/>
  <c r="M1124" i="1" s="1"/>
  <c r="M1126" i="1" s="1"/>
  <c r="M1128" i="1" s="1"/>
  <c r="M1130" i="1" s="1"/>
  <c r="M1132" i="1" s="1"/>
  <c r="M1134" i="1" s="1"/>
  <c r="M1136" i="1" s="1"/>
  <c r="M1138" i="1" s="1"/>
  <c r="M1140" i="1" s="1"/>
  <c r="M1142" i="1" s="1"/>
  <c r="M1144" i="1" s="1"/>
  <c r="M1146" i="1" s="1"/>
  <c r="M1148" i="1" s="1"/>
  <c r="M1150" i="1" s="1"/>
  <c r="M1152" i="1" s="1"/>
  <c r="M1154" i="1" s="1"/>
  <c r="M1156" i="1" s="1"/>
  <c r="M1158" i="1" s="1"/>
  <c r="M1160" i="1" s="1"/>
  <c r="M1162" i="1" s="1"/>
  <c r="M1164" i="1" s="1"/>
  <c r="M1166" i="1" s="1"/>
  <c r="M1168" i="1" s="1"/>
  <c r="M1170" i="1" s="1"/>
  <c r="M1172" i="1" s="1"/>
  <c r="M1174" i="1" s="1"/>
  <c r="M1176" i="1" s="1"/>
  <c r="M1178" i="1" s="1"/>
  <c r="M1180" i="1" s="1"/>
  <c r="M1182" i="1" s="1"/>
  <c r="M1184" i="1" s="1"/>
  <c r="M1186" i="1" s="1"/>
  <c r="M1188" i="1" s="1"/>
  <c r="M1190" i="1" s="1"/>
  <c r="M1192" i="1" s="1"/>
  <c r="M1194" i="1" s="1"/>
  <c r="M1196" i="1" s="1"/>
  <c r="M1198" i="1" s="1"/>
  <c r="M1200" i="1" s="1"/>
  <c r="M1202" i="1" s="1"/>
  <c r="M1204" i="1" s="1"/>
  <c r="M1206" i="1" s="1"/>
  <c r="M1208" i="1" s="1"/>
  <c r="M1210" i="1" s="1"/>
  <c r="M1212" i="1" s="1"/>
  <c r="M1214" i="1" s="1"/>
  <c r="M1216" i="1" s="1"/>
  <c r="M1218" i="1" s="1"/>
  <c r="M1220" i="1" s="1"/>
  <c r="M1222" i="1" s="1"/>
  <c r="M1224" i="1" s="1"/>
  <c r="M1226" i="1" s="1"/>
  <c r="M1228" i="1" s="1"/>
  <c r="M1230" i="1" s="1"/>
  <c r="M1232" i="1" s="1"/>
  <c r="M1234" i="1" s="1"/>
  <c r="M1236" i="1" s="1"/>
  <c r="M1238" i="1" s="1"/>
  <c r="M1240" i="1" s="1"/>
  <c r="M1242" i="1" s="1"/>
  <c r="M1244" i="1" s="1"/>
  <c r="M1246" i="1" s="1"/>
  <c r="M1248" i="1" s="1"/>
  <c r="M1250" i="1" s="1"/>
  <c r="M1252" i="1" s="1"/>
  <c r="M1254" i="1" s="1"/>
  <c r="M1256" i="1" s="1"/>
  <c r="M1258" i="1" s="1"/>
  <c r="M1260" i="1" s="1"/>
  <c r="M1262" i="1" s="1"/>
  <c r="M1264" i="1" s="1"/>
  <c r="M1266" i="1" s="1"/>
  <c r="M1268" i="1" s="1"/>
  <c r="M1270" i="1" s="1"/>
  <c r="M1272" i="1" s="1"/>
  <c r="M1274" i="1" s="1"/>
  <c r="M1276" i="1" s="1"/>
  <c r="M1278" i="1" s="1"/>
  <c r="M1280" i="1" s="1"/>
  <c r="M1282" i="1" s="1"/>
  <c r="M1284" i="1" s="1"/>
  <c r="M1286" i="1" s="1"/>
  <c r="M1288" i="1" s="1"/>
  <c r="M1290" i="1" s="1"/>
  <c r="M1292" i="1" s="1"/>
  <c r="M1294" i="1" s="1"/>
  <c r="M1296" i="1" s="1"/>
  <c r="M1298" i="1" s="1"/>
  <c r="M1300" i="1" s="1"/>
  <c r="M1302" i="1" s="1"/>
  <c r="M1304" i="1" s="1"/>
  <c r="M1306" i="1" s="1"/>
  <c r="M1308" i="1" s="1"/>
  <c r="M1310" i="1" s="1"/>
  <c r="M1312" i="1" s="1"/>
  <c r="M1314" i="1" s="1"/>
  <c r="M1316" i="1" s="1"/>
  <c r="M1318" i="1" s="1"/>
  <c r="M1320" i="1" s="1"/>
  <c r="M1322" i="1" s="1"/>
  <c r="M1324" i="1" s="1"/>
  <c r="M1326" i="1" s="1"/>
  <c r="M1328" i="1" s="1"/>
  <c r="M1330" i="1" s="1"/>
  <c r="M1332" i="1" s="1"/>
  <c r="M1334" i="1" s="1"/>
  <c r="M1336" i="1" s="1"/>
  <c r="M1338" i="1" s="1"/>
  <c r="M1340" i="1" s="1"/>
  <c r="M1342" i="1" s="1"/>
  <c r="M1344" i="1" s="1"/>
  <c r="M1346" i="1" s="1"/>
  <c r="M1348" i="1" s="1"/>
  <c r="M1350" i="1" s="1"/>
  <c r="M1352" i="1" s="1"/>
  <c r="M1354" i="1" s="1"/>
  <c r="M1356" i="1" s="1"/>
  <c r="M1358" i="1" s="1"/>
  <c r="M1360" i="1" s="1"/>
  <c r="M1362" i="1" s="1"/>
  <c r="M1364" i="1" s="1"/>
  <c r="M1366" i="1" s="1"/>
  <c r="M1368" i="1" s="1"/>
  <c r="M1370" i="1" s="1"/>
  <c r="M1372" i="1" s="1"/>
  <c r="M1374" i="1" s="1"/>
  <c r="M1376" i="1" s="1"/>
  <c r="M1378" i="1" s="1"/>
  <c r="M1380" i="1" s="1"/>
  <c r="M1382" i="1" s="1"/>
  <c r="M1384" i="1" s="1"/>
  <c r="M1386" i="1" s="1"/>
  <c r="M1388" i="1" s="1"/>
  <c r="M1390" i="1" s="1"/>
  <c r="M1392" i="1" s="1"/>
  <c r="M1394" i="1" s="1"/>
  <c r="M1396" i="1" s="1"/>
  <c r="M1398" i="1" s="1"/>
  <c r="M1400" i="1" s="1"/>
  <c r="M1402" i="1" s="1"/>
  <c r="M1404" i="1" s="1"/>
  <c r="M1406" i="1" s="1"/>
  <c r="M1408" i="1" s="1"/>
  <c r="M1410" i="1" s="1"/>
  <c r="M1412" i="1" s="1"/>
  <c r="M1414" i="1" s="1"/>
  <c r="M1416" i="1" s="1"/>
  <c r="M1418" i="1" s="1"/>
  <c r="M1420" i="1" s="1"/>
  <c r="M1422" i="1" s="1"/>
  <c r="M1424" i="1" s="1"/>
  <c r="M1426" i="1" s="1"/>
  <c r="M1428" i="1" s="1"/>
  <c r="M1430" i="1" s="1"/>
  <c r="M1432" i="1" s="1"/>
  <c r="M1434" i="1" s="1"/>
  <c r="M1436" i="1" s="1"/>
  <c r="M1438" i="1" s="1"/>
  <c r="M1440" i="1" s="1"/>
  <c r="M1442" i="1" s="1"/>
  <c r="M1444" i="1" s="1"/>
  <c r="M1446" i="1" s="1"/>
  <c r="M1448" i="1" s="1"/>
  <c r="M1450" i="1" s="1"/>
  <c r="M1452" i="1" s="1"/>
  <c r="M1454" i="1" s="1"/>
  <c r="M1456" i="1" s="1"/>
  <c r="M1458" i="1" s="1"/>
  <c r="M1460" i="1" s="1"/>
  <c r="M1462" i="1" s="1"/>
  <c r="M1464" i="1" s="1"/>
  <c r="M1466" i="1" s="1"/>
  <c r="M1468" i="1" s="1"/>
  <c r="M1470" i="1" s="1"/>
  <c r="M1472" i="1" s="1"/>
  <c r="M1474" i="1" s="1"/>
  <c r="M1476" i="1" s="1"/>
  <c r="M1478" i="1" s="1"/>
  <c r="M1480" i="1" s="1"/>
  <c r="M1482" i="1" s="1"/>
  <c r="M1484" i="1" s="1"/>
  <c r="M1486" i="1" s="1"/>
  <c r="M1488" i="1" s="1"/>
  <c r="M1490" i="1" s="1"/>
  <c r="M1492" i="1" s="1"/>
  <c r="M1494" i="1" s="1"/>
  <c r="M1496" i="1" s="1"/>
  <c r="M1498" i="1" s="1"/>
  <c r="M1500" i="1" s="1"/>
  <c r="M1502" i="1" s="1"/>
  <c r="M1504" i="1" s="1"/>
  <c r="M1506" i="1" s="1"/>
  <c r="M1508" i="1" s="1"/>
  <c r="M1510" i="1" s="1"/>
  <c r="M1512" i="1" s="1"/>
  <c r="M1514" i="1" s="1"/>
  <c r="M1516" i="1" s="1"/>
  <c r="M1518" i="1" s="1"/>
  <c r="M1520" i="1" s="1"/>
  <c r="M1522" i="1" s="1"/>
  <c r="M1524" i="1" s="1"/>
  <c r="M1526" i="1" s="1"/>
  <c r="M1528" i="1" s="1"/>
  <c r="M1530" i="1" s="1"/>
  <c r="M1532" i="1" s="1"/>
  <c r="M1534" i="1" s="1"/>
  <c r="M1536" i="1" s="1"/>
  <c r="M1538" i="1" s="1"/>
  <c r="M1540" i="1" s="1"/>
  <c r="M1542" i="1" s="1"/>
  <c r="M1544" i="1" s="1"/>
  <c r="M1546" i="1" s="1"/>
  <c r="M1548" i="1" s="1"/>
  <c r="M1550" i="1" s="1"/>
  <c r="M1552" i="1" s="1"/>
  <c r="M1554" i="1" s="1"/>
  <c r="M1556" i="1" s="1"/>
  <c r="M1558" i="1" s="1"/>
  <c r="M1560" i="1" s="1"/>
  <c r="M1562" i="1" s="1"/>
  <c r="M1564" i="1" s="1"/>
  <c r="M1566" i="1" s="1"/>
  <c r="M1568" i="1" s="1"/>
  <c r="M1570" i="1" s="1"/>
  <c r="M1572" i="1" s="1"/>
  <c r="M1574" i="1" s="1"/>
  <c r="M1576" i="1" s="1"/>
  <c r="M1578" i="1" s="1"/>
  <c r="M1580" i="1" s="1"/>
  <c r="M1582" i="1" s="1"/>
  <c r="M1584" i="1" s="1"/>
  <c r="M1586" i="1" s="1"/>
  <c r="M1588" i="1" s="1"/>
  <c r="M1590" i="1" s="1"/>
  <c r="M1592" i="1" s="1"/>
  <c r="M1594" i="1" s="1"/>
  <c r="M1596" i="1" s="1"/>
  <c r="M1598" i="1" s="1"/>
  <c r="M1600" i="1" s="1"/>
  <c r="M1602" i="1" s="1"/>
  <c r="M1604" i="1" s="1"/>
  <c r="M1606" i="1" s="1"/>
  <c r="M1608" i="1" s="1"/>
  <c r="M1610" i="1" s="1"/>
  <c r="M1612" i="1" s="1"/>
  <c r="M1614" i="1" s="1"/>
  <c r="M1616" i="1" s="1"/>
  <c r="M1618" i="1" s="1"/>
  <c r="M1620" i="1" s="1"/>
  <c r="M1622" i="1" s="1"/>
  <c r="M1624" i="1" s="1"/>
  <c r="M1626" i="1" s="1"/>
  <c r="M1628" i="1" s="1"/>
  <c r="M1630" i="1" s="1"/>
  <c r="M1632" i="1" s="1"/>
  <c r="M1634" i="1" s="1"/>
  <c r="M1636" i="1" s="1"/>
  <c r="M1638" i="1" s="1"/>
  <c r="M1640" i="1" s="1"/>
  <c r="M1642" i="1" s="1"/>
  <c r="M1644" i="1" s="1"/>
  <c r="M1646" i="1" s="1"/>
  <c r="M1648" i="1" s="1"/>
  <c r="M1650" i="1" s="1"/>
  <c r="M1652" i="1" s="1"/>
  <c r="M1654" i="1" s="1"/>
  <c r="M1656" i="1" s="1"/>
  <c r="M1658" i="1" s="1"/>
  <c r="M1660" i="1" s="1"/>
  <c r="M1662" i="1" s="1"/>
  <c r="M1664" i="1" s="1"/>
  <c r="M1666" i="1" s="1"/>
  <c r="M1668" i="1" s="1"/>
  <c r="M1670" i="1" s="1"/>
  <c r="M1672" i="1" s="1"/>
  <c r="M1674" i="1" s="1"/>
  <c r="M1676" i="1" s="1"/>
  <c r="M1678" i="1" s="1"/>
  <c r="M1680" i="1" s="1"/>
  <c r="M1682" i="1" s="1"/>
  <c r="M1684" i="1" s="1"/>
  <c r="M1686" i="1" s="1"/>
  <c r="M1688" i="1" s="1"/>
  <c r="M1690" i="1" s="1"/>
  <c r="M1692" i="1" s="1"/>
  <c r="M1694" i="1" s="1"/>
  <c r="M1696" i="1" s="1"/>
  <c r="M1698" i="1" s="1"/>
  <c r="M1700" i="1" s="1"/>
  <c r="M1702" i="1" s="1"/>
  <c r="M1704" i="1" s="1"/>
  <c r="M1706" i="1" s="1"/>
  <c r="M1708" i="1" s="1"/>
  <c r="M1710" i="1" s="1"/>
  <c r="M1712" i="1" s="1"/>
  <c r="M1714" i="1" s="1"/>
  <c r="M1716" i="1" s="1"/>
  <c r="M1718" i="1" s="1"/>
  <c r="M1720" i="1" s="1"/>
  <c r="M1722" i="1" s="1"/>
  <c r="M1724" i="1" s="1"/>
  <c r="M1726" i="1" s="1"/>
  <c r="M1728" i="1" s="1"/>
  <c r="M1730" i="1" s="1"/>
  <c r="M1732" i="1" s="1"/>
  <c r="M1734" i="1" s="1"/>
  <c r="M1736" i="1" s="1"/>
  <c r="M1738" i="1" s="1"/>
  <c r="M1740" i="1" s="1"/>
  <c r="M1742" i="1" s="1"/>
  <c r="M1744" i="1" s="1"/>
  <c r="M1746" i="1" s="1"/>
  <c r="M1748" i="1" s="1"/>
  <c r="M1750" i="1" s="1"/>
  <c r="M1752" i="1" s="1"/>
  <c r="M1754" i="1" s="1"/>
  <c r="M1756" i="1" s="1"/>
  <c r="M1758" i="1" s="1"/>
  <c r="M1760" i="1" s="1"/>
  <c r="M1762" i="1" s="1"/>
  <c r="M1764" i="1" s="1"/>
  <c r="M1766" i="1" s="1"/>
  <c r="M1768" i="1" s="1"/>
  <c r="M1770" i="1" s="1"/>
  <c r="M1772" i="1" s="1"/>
  <c r="M1774" i="1" s="1"/>
  <c r="M1776" i="1" s="1"/>
  <c r="M1778" i="1" s="1"/>
  <c r="M1780" i="1" s="1"/>
  <c r="M1782" i="1" s="1"/>
  <c r="M1784" i="1" s="1"/>
  <c r="M1786" i="1" s="1"/>
  <c r="M1788" i="1" s="1"/>
  <c r="M1790" i="1" s="1"/>
  <c r="M1792" i="1" s="1"/>
  <c r="M1794" i="1" s="1"/>
  <c r="M1796" i="1" s="1"/>
  <c r="M1798" i="1" s="1"/>
  <c r="M1800" i="1" s="1"/>
  <c r="M1802" i="1" s="1"/>
  <c r="M1804" i="1" s="1"/>
  <c r="M1806" i="1" s="1"/>
  <c r="M1808" i="1" s="1"/>
  <c r="N9" i="1"/>
  <c r="M9" i="1"/>
  <c r="M11" i="1" s="1"/>
  <c r="M13" i="1" s="1"/>
  <c r="M15" i="1" s="1"/>
  <c r="M17" i="1" s="1"/>
  <c r="M19" i="1" s="1"/>
  <c r="M21" i="1" s="1"/>
  <c r="M23" i="1" s="1"/>
  <c r="M25" i="1" s="1"/>
  <c r="M27" i="1" s="1"/>
  <c r="M29" i="1" s="1"/>
  <c r="M31" i="1" s="1"/>
  <c r="M33" i="1" s="1"/>
  <c r="M35" i="1" s="1"/>
  <c r="M37" i="1" s="1"/>
  <c r="M39" i="1" s="1"/>
  <c r="M41" i="1" s="1"/>
  <c r="M43" i="1" s="1"/>
  <c r="M45" i="1" s="1"/>
  <c r="M47" i="1" s="1"/>
  <c r="M49" i="1" s="1"/>
  <c r="M51" i="1" s="1"/>
  <c r="M53" i="1" s="1"/>
  <c r="M55" i="1" s="1"/>
  <c r="M57" i="1" s="1"/>
  <c r="M59" i="1" s="1"/>
  <c r="M61" i="1" s="1"/>
  <c r="M63" i="1" s="1"/>
  <c r="M65" i="1" s="1"/>
  <c r="M67" i="1" s="1"/>
  <c r="M69" i="1" s="1"/>
  <c r="M71" i="1" s="1"/>
  <c r="M73" i="1" s="1"/>
  <c r="M75" i="1" s="1"/>
  <c r="M77" i="1" s="1"/>
  <c r="M79" i="1" s="1"/>
  <c r="M81" i="1" s="1"/>
  <c r="M83" i="1" s="1"/>
  <c r="M85" i="1" s="1"/>
  <c r="M87" i="1" s="1"/>
  <c r="M89" i="1" s="1"/>
  <c r="M91" i="1" s="1"/>
  <c r="M93" i="1" s="1"/>
  <c r="M95" i="1" s="1"/>
  <c r="M97" i="1" s="1"/>
  <c r="M99" i="1" s="1"/>
  <c r="M101" i="1" s="1"/>
  <c r="M103" i="1" s="1"/>
  <c r="M105" i="1" s="1"/>
  <c r="M107" i="1" s="1"/>
  <c r="M109" i="1" s="1"/>
  <c r="M111" i="1" s="1"/>
  <c r="M113" i="1" s="1"/>
  <c r="M115" i="1" s="1"/>
  <c r="M117" i="1" s="1"/>
  <c r="M119" i="1" s="1"/>
  <c r="M121" i="1" s="1"/>
  <c r="M123" i="1" s="1"/>
  <c r="M125" i="1" s="1"/>
  <c r="M127" i="1" s="1"/>
  <c r="M129" i="1" s="1"/>
  <c r="M131" i="1" s="1"/>
  <c r="M133" i="1" s="1"/>
  <c r="M135" i="1" s="1"/>
  <c r="M137" i="1" s="1"/>
  <c r="M139" i="1" s="1"/>
  <c r="M141" i="1" s="1"/>
  <c r="M143" i="1" s="1"/>
  <c r="M145" i="1" s="1"/>
  <c r="M147" i="1" s="1"/>
  <c r="M149" i="1" s="1"/>
  <c r="M151" i="1" s="1"/>
  <c r="M153" i="1" s="1"/>
  <c r="M155" i="1" s="1"/>
  <c r="M157" i="1" s="1"/>
  <c r="M159" i="1" s="1"/>
  <c r="M161" i="1" s="1"/>
  <c r="M163" i="1" s="1"/>
  <c r="M165" i="1" s="1"/>
  <c r="M167" i="1" s="1"/>
  <c r="M169" i="1" s="1"/>
  <c r="M171" i="1" s="1"/>
  <c r="M173" i="1" s="1"/>
  <c r="M175" i="1" s="1"/>
  <c r="M177" i="1" s="1"/>
  <c r="M179" i="1" s="1"/>
  <c r="M181" i="1" s="1"/>
  <c r="M183" i="1" s="1"/>
  <c r="M185" i="1" s="1"/>
  <c r="M187" i="1" s="1"/>
  <c r="M189" i="1" s="1"/>
  <c r="M191" i="1" s="1"/>
  <c r="M193" i="1" s="1"/>
  <c r="M195" i="1" s="1"/>
  <c r="M197" i="1" s="1"/>
  <c r="M199" i="1" s="1"/>
  <c r="M201" i="1" s="1"/>
  <c r="M203" i="1" s="1"/>
  <c r="M205" i="1" s="1"/>
  <c r="M207" i="1" s="1"/>
  <c r="M209" i="1" s="1"/>
  <c r="M211" i="1" s="1"/>
  <c r="M213" i="1" s="1"/>
  <c r="M215" i="1" s="1"/>
  <c r="M217" i="1" s="1"/>
  <c r="M219" i="1" s="1"/>
  <c r="M221" i="1" s="1"/>
  <c r="M223" i="1" s="1"/>
  <c r="M225" i="1" s="1"/>
  <c r="M227" i="1" s="1"/>
  <c r="M229" i="1" s="1"/>
  <c r="M231" i="1" s="1"/>
  <c r="M233" i="1" s="1"/>
  <c r="M235" i="1" s="1"/>
  <c r="M237" i="1" s="1"/>
  <c r="M239" i="1" s="1"/>
  <c r="M241" i="1" s="1"/>
  <c r="M243" i="1" s="1"/>
  <c r="M245" i="1" s="1"/>
  <c r="M247" i="1" s="1"/>
  <c r="M249" i="1" s="1"/>
  <c r="M251" i="1" s="1"/>
  <c r="M253" i="1" s="1"/>
  <c r="M255" i="1" s="1"/>
  <c r="M257" i="1" s="1"/>
  <c r="M259" i="1" s="1"/>
  <c r="M261" i="1" s="1"/>
  <c r="M263" i="1" s="1"/>
  <c r="M265" i="1" s="1"/>
  <c r="M267" i="1" s="1"/>
  <c r="M269" i="1" s="1"/>
  <c r="M271" i="1" s="1"/>
  <c r="M273" i="1" s="1"/>
  <c r="M275" i="1" s="1"/>
  <c r="M277" i="1" s="1"/>
  <c r="M279" i="1" s="1"/>
  <c r="M281" i="1" s="1"/>
  <c r="M283" i="1" s="1"/>
  <c r="M285" i="1" s="1"/>
  <c r="M287" i="1" s="1"/>
  <c r="M289" i="1" s="1"/>
  <c r="M291" i="1" s="1"/>
  <c r="M293" i="1" s="1"/>
  <c r="M295" i="1" s="1"/>
  <c r="M297" i="1" s="1"/>
  <c r="M299" i="1" s="1"/>
  <c r="M301" i="1" s="1"/>
  <c r="M303" i="1" s="1"/>
  <c r="M305" i="1" s="1"/>
  <c r="M307" i="1" s="1"/>
  <c r="M309" i="1" s="1"/>
  <c r="M311" i="1" s="1"/>
  <c r="M313" i="1" s="1"/>
  <c r="M315" i="1" s="1"/>
  <c r="M317" i="1" s="1"/>
  <c r="M319" i="1" s="1"/>
  <c r="M321" i="1" s="1"/>
  <c r="M323" i="1" s="1"/>
  <c r="M325" i="1" s="1"/>
  <c r="M327" i="1" s="1"/>
  <c r="M329" i="1" s="1"/>
  <c r="M331" i="1" s="1"/>
  <c r="M333" i="1" s="1"/>
  <c r="M335" i="1" s="1"/>
  <c r="M337" i="1" s="1"/>
  <c r="M339" i="1" s="1"/>
  <c r="M341" i="1" s="1"/>
  <c r="M343" i="1" s="1"/>
  <c r="M345" i="1" s="1"/>
  <c r="M347" i="1" s="1"/>
  <c r="M349" i="1" s="1"/>
  <c r="M351" i="1" s="1"/>
  <c r="M353" i="1" s="1"/>
  <c r="M355" i="1" s="1"/>
  <c r="M357" i="1" s="1"/>
  <c r="M359" i="1" s="1"/>
  <c r="M361" i="1" s="1"/>
  <c r="M363" i="1" s="1"/>
  <c r="M365" i="1" s="1"/>
  <c r="M367" i="1" s="1"/>
  <c r="M369" i="1" s="1"/>
  <c r="M371" i="1" s="1"/>
  <c r="M373" i="1" s="1"/>
  <c r="M375" i="1" s="1"/>
  <c r="M377" i="1" s="1"/>
  <c r="M379" i="1" s="1"/>
  <c r="M381" i="1" s="1"/>
  <c r="M383" i="1" s="1"/>
  <c r="M385" i="1" s="1"/>
  <c r="M387" i="1" s="1"/>
  <c r="M389" i="1" s="1"/>
  <c r="M391" i="1" s="1"/>
  <c r="M393" i="1" s="1"/>
  <c r="M395" i="1" s="1"/>
  <c r="M397" i="1" s="1"/>
  <c r="M399" i="1" s="1"/>
  <c r="M401" i="1" s="1"/>
  <c r="M403" i="1" s="1"/>
  <c r="M405" i="1" s="1"/>
  <c r="M407" i="1" s="1"/>
  <c r="M409" i="1" s="1"/>
  <c r="M411" i="1" s="1"/>
  <c r="M413" i="1" s="1"/>
  <c r="M415" i="1" s="1"/>
  <c r="M417" i="1" s="1"/>
  <c r="M419" i="1" s="1"/>
  <c r="M421" i="1" s="1"/>
  <c r="M423" i="1" s="1"/>
  <c r="M425" i="1" s="1"/>
  <c r="M427" i="1" s="1"/>
  <c r="M429" i="1" s="1"/>
  <c r="M431" i="1" s="1"/>
  <c r="M433" i="1" s="1"/>
  <c r="M435" i="1" s="1"/>
  <c r="M437" i="1" s="1"/>
  <c r="M439" i="1" s="1"/>
  <c r="M441" i="1" s="1"/>
  <c r="M443" i="1" s="1"/>
  <c r="M445" i="1" s="1"/>
  <c r="M447" i="1" s="1"/>
  <c r="M449" i="1" s="1"/>
  <c r="M451" i="1" s="1"/>
  <c r="M453" i="1" s="1"/>
  <c r="M455" i="1" s="1"/>
  <c r="M457" i="1" s="1"/>
  <c r="M459" i="1" s="1"/>
  <c r="M461" i="1" s="1"/>
  <c r="M463" i="1" s="1"/>
  <c r="M465" i="1" s="1"/>
  <c r="M467" i="1" s="1"/>
  <c r="M469" i="1" s="1"/>
  <c r="M471" i="1" s="1"/>
  <c r="M473" i="1" s="1"/>
  <c r="M475" i="1" s="1"/>
  <c r="M477" i="1" s="1"/>
  <c r="M479" i="1" s="1"/>
  <c r="M481" i="1" s="1"/>
  <c r="M483" i="1" s="1"/>
  <c r="M485" i="1" s="1"/>
  <c r="M487" i="1" s="1"/>
  <c r="M489" i="1" s="1"/>
  <c r="M491" i="1" s="1"/>
  <c r="M493" i="1" s="1"/>
  <c r="M495" i="1" s="1"/>
  <c r="M497" i="1" s="1"/>
  <c r="M499" i="1" s="1"/>
  <c r="M501" i="1" s="1"/>
  <c r="M503" i="1" s="1"/>
  <c r="M505" i="1" s="1"/>
  <c r="M507" i="1" s="1"/>
  <c r="M509" i="1" s="1"/>
  <c r="M511" i="1" s="1"/>
  <c r="M513" i="1" s="1"/>
  <c r="M515" i="1" s="1"/>
  <c r="M517" i="1" s="1"/>
  <c r="M519" i="1" s="1"/>
  <c r="M521" i="1" s="1"/>
  <c r="M523" i="1" s="1"/>
  <c r="M525" i="1" s="1"/>
  <c r="M527" i="1" s="1"/>
  <c r="M529" i="1" s="1"/>
  <c r="M531" i="1" s="1"/>
  <c r="M533" i="1" s="1"/>
  <c r="M535" i="1" s="1"/>
  <c r="M537" i="1" s="1"/>
  <c r="M539" i="1" s="1"/>
  <c r="M541" i="1" s="1"/>
  <c r="M543" i="1" s="1"/>
  <c r="M545" i="1" s="1"/>
  <c r="M547" i="1" s="1"/>
  <c r="M549" i="1" s="1"/>
  <c r="M551" i="1" s="1"/>
  <c r="M553" i="1" s="1"/>
  <c r="M555" i="1" s="1"/>
  <c r="M557" i="1" s="1"/>
  <c r="M559" i="1" s="1"/>
  <c r="M561" i="1" s="1"/>
  <c r="M563" i="1" s="1"/>
  <c r="M565" i="1" s="1"/>
  <c r="M567" i="1" s="1"/>
  <c r="M569" i="1" s="1"/>
  <c r="M571" i="1" s="1"/>
  <c r="M573" i="1" s="1"/>
  <c r="M575" i="1" s="1"/>
  <c r="M577" i="1" s="1"/>
  <c r="M579" i="1" s="1"/>
  <c r="M581" i="1" s="1"/>
  <c r="M583" i="1" s="1"/>
  <c r="M585" i="1" s="1"/>
  <c r="M587" i="1" s="1"/>
  <c r="M589" i="1" s="1"/>
  <c r="M591" i="1" s="1"/>
  <c r="M593" i="1" s="1"/>
  <c r="M595" i="1" s="1"/>
  <c r="M597" i="1" s="1"/>
  <c r="M599" i="1" s="1"/>
  <c r="M601" i="1" s="1"/>
  <c r="M603" i="1" s="1"/>
  <c r="M605" i="1" s="1"/>
  <c r="M607" i="1" s="1"/>
  <c r="M609" i="1" s="1"/>
  <c r="M611" i="1" s="1"/>
  <c r="M613" i="1" s="1"/>
  <c r="M615" i="1" s="1"/>
  <c r="M617" i="1" s="1"/>
  <c r="M619" i="1" s="1"/>
  <c r="M621" i="1" s="1"/>
  <c r="M623" i="1" s="1"/>
  <c r="M625" i="1" s="1"/>
  <c r="M627" i="1" s="1"/>
  <c r="M629" i="1" s="1"/>
  <c r="M631" i="1" s="1"/>
  <c r="M633" i="1" s="1"/>
  <c r="M635" i="1" s="1"/>
  <c r="M637" i="1" s="1"/>
  <c r="M639" i="1" s="1"/>
  <c r="M641" i="1" s="1"/>
  <c r="M643" i="1" s="1"/>
  <c r="M645" i="1" s="1"/>
  <c r="M647" i="1" s="1"/>
  <c r="M649" i="1" s="1"/>
  <c r="M651" i="1" s="1"/>
  <c r="M653" i="1" s="1"/>
  <c r="M655" i="1" s="1"/>
  <c r="M657" i="1" s="1"/>
  <c r="M659" i="1" s="1"/>
  <c r="M661" i="1" s="1"/>
  <c r="M663" i="1" s="1"/>
  <c r="M665" i="1" s="1"/>
  <c r="M667" i="1" s="1"/>
  <c r="M669" i="1" s="1"/>
  <c r="M671" i="1" s="1"/>
  <c r="M673" i="1" s="1"/>
  <c r="M675" i="1" s="1"/>
  <c r="M677" i="1" s="1"/>
  <c r="M679" i="1" s="1"/>
  <c r="M681" i="1" s="1"/>
  <c r="M683" i="1" s="1"/>
  <c r="M685" i="1" s="1"/>
  <c r="M687" i="1" s="1"/>
  <c r="M689" i="1" s="1"/>
  <c r="M691" i="1" s="1"/>
  <c r="M693" i="1" s="1"/>
  <c r="M695" i="1" s="1"/>
  <c r="M697" i="1" s="1"/>
  <c r="M699" i="1" s="1"/>
  <c r="M701" i="1" s="1"/>
  <c r="M703" i="1" s="1"/>
  <c r="M705" i="1" s="1"/>
  <c r="M707" i="1" s="1"/>
  <c r="M709" i="1" s="1"/>
  <c r="M711" i="1" s="1"/>
  <c r="M713" i="1" s="1"/>
  <c r="M715" i="1" s="1"/>
  <c r="M717" i="1" s="1"/>
  <c r="M719" i="1" s="1"/>
  <c r="M721" i="1" s="1"/>
  <c r="M723" i="1" s="1"/>
  <c r="M725" i="1" s="1"/>
  <c r="M727" i="1" s="1"/>
  <c r="M729" i="1" s="1"/>
  <c r="M731" i="1" s="1"/>
  <c r="M733" i="1" s="1"/>
  <c r="M735" i="1" s="1"/>
  <c r="M737" i="1" s="1"/>
  <c r="M739" i="1" s="1"/>
  <c r="M741" i="1" s="1"/>
  <c r="M743" i="1" s="1"/>
  <c r="M745" i="1" s="1"/>
  <c r="M747" i="1" s="1"/>
  <c r="M749" i="1" s="1"/>
  <c r="M751" i="1" s="1"/>
  <c r="M753" i="1" s="1"/>
  <c r="M755" i="1" s="1"/>
  <c r="M757" i="1" s="1"/>
  <c r="M759" i="1" s="1"/>
  <c r="M761" i="1" s="1"/>
  <c r="M763" i="1" s="1"/>
  <c r="M765" i="1" s="1"/>
  <c r="M767" i="1" s="1"/>
  <c r="M769" i="1" s="1"/>
  <c r="M771" i="1" s="1"/>
  <c r="M773" i="1" s="1"/>
  <c r="M775" i="1" s="1"/>
  <c r="M777" i="1" s="1"/>
  <c r="M779" i="1" s="1"/>
  <c r="M781" i="1" s="1"/>
  <c r="M783" i="1" s="1"/>
  <c r="M785" i="1" s="1"/>
  <c r="M787" i="1" s="1"/>
  <c r="M789" i="1" s="1"/>
  <c r="M791" i="1" s="1"/>
  <c r="M793" i="1" s="1"/>
  <c r="M795" i="1" s="1"/>
  <c r="M797" i="1" s="1"/>
  <c r="M799" i="1" s="1"/>
  <c r="M801" i="1" s="1"/>
  <c r="M803" i="1" s="1"/>
  <c r="M805" i="1" s="1"/>
  <c r="M807" i="1" s="1"/>
  <c r="M809" i="1" s="1"/>
  <c r="M811" i="1" s="1"/>
  <c r="M813" i="1" s="1"/>
  <c r="M815" i="1" s="1"/>
  <c r="M817" i="1" s="1"/>
  <c r="M819" i="1" s="1"/>
  <c r="M821" i="1" s="1"/>
  <c r="M823" i="1" s="1"/>
  <c r="M825" i="1" s="1"/>
  <c r="M827" i="1" s="1"/>
  <c r="M829" i="1" s="1"/>
  <c r="M831" i="1" s="1"/>
  <c r="M833" i="1" s="1"/>
  <c r="M835" i="1" s="1"/>
  <c r="M837" i="1" s="1"/>
  <c r="M839" i="1" s="1"/>
  <c r="M841" i="1" s="1"/>
  <c r="M843" i="1" s="1"/>
  <c r="M845" i="1" s="1"/>
  <c r="M847" i="1" s="1"/>
  <c r="M849" i="1" s="1"/>
  <c r="M851" i="1" s="1"/>
  <c r="M853" i="1" s="1"/>
  <c r="M855" i="1" s="1"/>
  <c r="M857" i="1" s="1"/>
  <c r="M859" i="1" s="1"/>
  <c r="M861" i="1" s="1"/>
  <c r="M863" i="1" s="1"/>
  <c r="M865" i="1" s="1"/>
  <c r="M867" i="1" s="1"/>
  <c r="M869" i="1" s="1"/>
  <c r="M871" i="1" s="1"/>
  <c r="M873" i="1" s="1"/>
  <c r="M875" i="1" s="1"/>
  <c r="M877" i="1" s="1"/>
  <c r="M879" i="1" s="1"/>
  <c r="M881" i="1" s="1"/>
  <c r="M883" i="1" s="1"/>
  <c r="M885" i="1" s="1"/>
  <c r="M887" i="1" s="1"/>
  <c r="M889" i="1" s="1"/>
  <c r="M891" i="1" s="1"/>
  <c r="M893" i="1" s="1"/>
  <c r="M895" i="1" s="1"/>
  <c r="M897" i="1" s="1"/>
  <c r="M899" i="1" s="1"/>
  <c r="M901" i="1" s="1"/>
  <c r="M903" i="1" s="1"/>
  <c r="M905" i="1" s="1"/>
  <c r="M907" i="1" s="1"/>
  <c r="M909" i="1" s="1"/>
  <c r="M911" i="1" s="1"/>
  <c r="M913" i="1" s="1"/>
  <c r="M915" i="1" s="1"/>
  <c r="M917" i="1" s="1"/>
  <c r="M919" i="1" s="1"/>
  <c r="M921" i="1" s="1"/>
  <c r="M923" i="1" s="1"/>
  <c r="M925" i="1" s="1"/>
  <c r="M927" i="1" s="1"/>
  <c r="M929" i="1" s="1"/>
  <c r="M931" i="1" s="1"/>
  <c r="M933" i="1" s="1"/>
  <c r="M935" i="1" s="1"/>
  <c r="M937" i="1" s="1"/>
  <c r="M939" i="1" s="1"/>
  <c r="M941" i="1" s="1"/>
  <c r="M943" i="1" s="1"/>
  <c r="M945" i="1" s="1"/>
  <c r="M947" i="1" s="1"/>
  <c r="M949" i="1" s="1"/>
  <c r="M951" i="1" s="1"/>
  <c r="M953" i="1" s="1"/>
  <c r="M955" i="1" s="1"/>
  <c r="M957" i="1" s="1"/>
  <c r="M959" i="1" s="1"/>
  <c r="M961" i="1" s="1"/>
  <c r="M963" i="1" s="1"/>
  <c r="M965" i="1" s="1"/>
  <c r="M967" i="1" s="1"/>
  <c r="M969" i="1" s="1"/>
  <c r="M971" i="1" s="1"/>
  <c r="M973" i="1" s="1"/>
  <c r="M975" i="1" s="1"/>
  <c r="M977" i="1" s="1"/>
  <c r="M979" i="1" s="1"/>
  <c r="M981" i="1" s="1"/>
  <c r="M983" i="1" s="1"/>
  <c r="M985" i="1" s="1"/>
  <c r="M987" i="1" s="1"/>
  <c r="M989" i="1" s="1"/>
  <c r="M991" i="1" s="1"/>
  <c r="M993" i="1" s="1"/>
  <c r="M995" i="1" s="1"/>
  <c r="M997" i="1" s="1"/>
  <c r="M999" i="1" s="1"/>
  <c r="M1001" i="1" s="1"/>
  <c r="M1003" i="1" s="1"/>
  <c r="M1005" i="1" s="1"/>
  <c r="M1007" i="1" s="1"/>
  <c r="M1009" i="1" s="1"/>
  <c r="M1011" i="1" s="1"/>
  <c r="M1013" i="1" s="1"/>
  <c r="M1015" i="1" s="1"/>
  <c r="M1017" i="1" s="1"/>
  <c r="M1019" i="1" s="1"/>
  <c r="M1021" i="1" s="1"/>
  <c r="M1023" i="1" s="1"/>
  <c r="M1025" i="1" s="1"/>
  <c r="M1027" i="1" s="1"/>
  <c r="M1029" i="1" s="1"/>
  <c r="M1031" i="1" s="1"/>
  <c r="M1033" i="1" s="1"/>
  <c r="M1035" i="1" s="1"/>
  <c r="M1037" i="1" s="1"/>
  <c r="M1039" i="1" s="1"/>
  <c r="M1041" i="1" s="1"/>
  <c r="M1043" i="1" s="1"/>
  <c r="M1045" i="1" s="1"/>
  <c r="M1047" i="1" s="1"/>
  <c r="M1049" i="1" s="1"/>
  <c r="M1051" i="1" s="1"/>
  <c r="M1053" i="1" s="1"/>
  <c r="M1055" i="1" s="1"/>
  <c r="M1057" i="1" s="1"/>
  <c r="M1059" i="1" s="1"/>
  <c r="M1061" i="1" s="1"/>
  <c r="M1063" i="1" s="1"/>
  <c r="M1065" i="1" s="1"/>
  <c r="M1067" i="1" s="1"/>
  <c r="M1069" i="1" s="1"/>
  <c r="M1071" i="1" s="1"/>
  <c r="M1073" i="1" s="1"/>
  <c r="M1075" i="1" s="1"/>
  <c r="M1077" i="1" s="1"/>
  <c r="M1079" i="1" s="1"/>
  <c r="M1081" i="1" s="1"/>
  <c r="M1083" i="1" s="1"/>
  <c r="M1085" i="1" s="1"/>
  <c r="M1087" i="1" s="1"/>
  <c r="M1089" i="1" s="1"/>
  <c r="M1091" i="1" s="1"/>
  <c r="M1093" i="1" s="1"/>
  <c r="M1095" i="1" s="1"/>
  <c r="M1097" i="1" s="1"/>
  <c r="M1099" i="1" s="1"/>
  <c r="M1101" i="1" s="1"/>
  <c r="M1103" i="1" s="1"/>
  <c r="M1105" i="1" s="1"/>
  <c r="M1107" i="1" s="1"/>
  <c r="M1109" i="1" s="1"/>
  <c r="M1111" i="1" s="1"/>
  <c r="M1113" i="1" s="1"/>
  <c r="M1115" i="1" s="1"/>
  <c r="M1117" i="1" s="1"/>
  <c r="M1119" i="1" s="1"/>
  <c r="M1121" i="1" s="1"/>
  <c r="M1123" i="1" s="1"/>
  <c r="M1125" i="1" s="1"/>
  <c r="M1127" i="1" s="1"/>
  <c r="M1129" i="1" s="1"/>
  <c r="M1131" i="1" s="1"/>
  <c r="M1133" i="1" s="1"/>
  <c r="M1135" i="1" s="1"/>
  <c r="M1137" i="1" s="1"/>
  <c r="M1139" i="1" s="1"/>
  <c r="M1141" i="1" s="1"/>
  <c r="M1143" i="1" s="1"/>
  <c r="M1145" i="1" s="1"/>
  <c r="M1147" i="1" s="1"/>
  <c r="M1149" i="1" s="1"/>
  <c r="M1151" i="1" s="1"/>
  <c r="M1153" i="1" s="1"/>
  <c r="M1155" i="1" s="1"/>
  <c r="M1157" i="1" s="1"/>
  <c r="M1159" i="1" s="1"/>
  <c r="M1161" i="1" s="1"/>
  <c r="M1163" i="1" s="1"/>
  <c r="M1165" i="1" s="1"/>
  <c r="M1167" i="1" s="1"/>
  <c r="M1169" i="1" s="1"/>
  <c r="M1171" i="1" s="1"/>
  <c r="M1173" i="1" s="1"/>
  <c r="M1175" i="1" s="1"/>
  <c r="M1177" i="1" s="1"/>
  <c r="M1179" i="1" s="1"/>
  <c r="M1181" i="1" s="1"/>
  <c r="M1183" i="1" s="1"/>
  <c r="M1185" i="1" s="1"/>
  <c r="M1187" i="1" s="1"/>
  <c r="M1189" i="1" s="1"/>
  <c r="M1191" i="1" s="1"/>
  <c r="M1193" i="1" s="1"/>
  <c r="M1195" i="1" s="1"/>
  <c r="M1197" i="1" s="1"/>
  <c r="M1199" i="1" s="1"/>
  <c r="M1201" i="1" s="1"/>
  <c r="M1203" i="1" s="1"/>
  <c r="M1205" i="1" s="1"/>
  <c r="M1207" i="1" s="1"/>
  <c r="M1209" i="1" s="1"/>
  <c r="M1211" i="1" s="1"/>
  <c r="M1213" i="1" s="1"/>
  <c r="M1215" i="1" s="1"/>
  <c r="M1217" i="1" s="1"/>
  <c r="M1219" i="1" s="1"/>
  <c r="M1221" i="1" s="1"/>
  <c r="M1223" i="1" s="1"/>
  <c r="M1225" i="1" s="1"/>
  <c r="M1227" i="1" s="1"/>
  <c r="M1229" i="1" s="1"/>
  <c r="M1231" i="1" s="1"/>
  <c r="M1233" i="1" s="1"/>
  <c r="M1235" i="1" s="1"/>
  <c r="M1237" i="1" s="1"/>
  <c r="M1239" i="1" s="1"/>
  <c r="M1241" i="1" s="1"/>
  <c r="M1243" i="1" s="1"/>
  <c r="M1245" i="1" s="1"/>
  <c r="M1247" i="1" s="1"/>
  <c r="M1249" i="1" s="1"/>
  <c r="M1251" i="1" s="1"/>
  <c r="M1253" i="1" s="1"/>
  <c r="M1255" i="1" s="1"/>
  <c r="M1257" i="1" s="1"/>
  <c r="M1259" i="1" s="1"/>
  <c r="M1261" i="1" s="1"/>
  <c r="M1263" i="1" s="1"/>
  <c r="M1265" i="1" s="1"/>
  <c r="M1267" i="1" s="1"/>
  <c r="M1269" i="1" s="1"/>
  <c r="M1271" i="1" s="1"/>
  <c r="M1273" i="1" s="1"/>
  <c r="M1275" i="1" s="1"/>
  <c r="M1277" i="1" s="1"/>
  <c r="M1279" i="1" s="1"/>
  <c r="M1281" i="1" s="1"/>
  <c r="M1283" i="1" s="1"/>
  <c r="M1285" i="1" s="1"/>
  <c r="M1287" i="1" s="1"/>
  <c r="M1289" i="1" s="1"/>
  <c r="M1291" i="1" s="1"/>
  <c r="M1293" i="1" s="1"/>
  <c r="M1295" i="1" s="1"/>
  <c r="M1297" i="1" s="1"/>
  <c r="M1299" i="1" s="1"/>
  <c r="M1301" i="1" s="1"/>
  <c r="M1303" i="1" s="1"/>
  <c r="M1305" i="1" s="1"/>
  <c r="M1307" i="1" s="1"/>
  <c r="M1309" i="1" s="1"/>
  <c r="M1311" i="1" s="1"/>
  <c r="M1313" i="1" s="1"/>
  <c r="M1315" i="1" s="1"/>
  <c r="M1317" i="1" s="1"/>
  <c r="M1319" i="1" s="1"/>
  <c r="M1321" i="1" s="1"/>
  <c r="M1323" i="1" s="1"/>
  <c r="M1325" i="1" s="1"/>
  <c r="M1327" i="1" s="1"/>
  <c r="M1329" i="1" s="1"/>
  <c r="M1331" i="1" s="1"/>
  <c r="M1333" i="1" s="1"/>
  <c r="M1335" i="1" s="1"/>
  <c r="M1337" i="1" s="1"/>
  <c r="M1339" i="1" s="1"/>
  <c r="M1341" i="1" s="1"/>
  <c r="M1343" i="1" s="1"/>
  <c r="M1345" i="1" s="1"/>
  <c r="M1347" i="1" s="1"/>
  <c r="M1349" i="1" s="1"/>
  <c r="M1351" i="1" s="1"/>
  <c r="M1353" i="1" s="1"/>
  <c r="M1355" i="1" s="1"/>
  <c r="M1357" i="1" s="1"/>
  <c r="M1359" i="1" s="1"/>
  <c r="M1361" i="1" s="1"/>
  <c r="M1363" i="1" s="1"/>
  <c r="M1365" i="1" s="1"/>
  <c r="M1367" i="1" s="1"/>
  <c r="M1369" i="1" s="1"/>
  <c r="M1371" i="1" s="1"/>
  <c r="M1373" i="1" s="1"/>
  <c r="M1375" i="1" s="1"/>
  <c r="M1377" i="1" s="1"/>
  <c r="M1379" i="1" s="1"/>
  <c r="M1381" i="1" s="1"/>
  <c r="M1383" i="1" s="1"/>
  <c r="M1385" i="1" s="1"/>
  <c r="M1387" i="1" s="1"/>
  <c r="M1389" i="1" s="1"/>
  <c r="M1391" i="1" s="1"/>
  <c r="M1393" i="1" s="1"/>
  <c r="M1395" i="1" s="1"/>
  <c r="M1397" i="1" s="1"/>
  <c r="M1399" i="1" s="1"/>
  <c r="M1401" i="1" s="1"/>
  <c r="M1403" i="1" s="1"/>
  <c r="M1405" i="1" s="1"/>
  <c r="M1407" i="1" s="1"/>
  <c r="M1409" i="1" s="1"/>
  <c r="M1411" i="1" s="1"/>
  <c r="M1413" i="1" s="1"/>
  <c r="M1415" i="1" s="1"/>
  <c r="M1417" i="1" s="1"/>
  <c r="M1419" i="1" s="1"/>
  <c r="M1421" i="1" s="1"/>
  <c r="M1423" i="1" s="1"/>
  <c r="M1425" i="1" s="1"/>
  <c r="M1427" i="1" s="1"/>
  <c r="M1429" i="1" s="1"/>
  <c r="M1431" i="1" s="1"/>
  <c r="M1433" i="1" s="1"/>
  <c r="M1435" i="1" s="1"/>
  <c r="M1437" i="1" s="1"/>
  <c r="M1439" i="1" s="1"/>
  <c r="M1441" i="1" s="1"/>
  <c r="M1443" i="1" s="1"/>
  <c r="M1445" i="1" s="1"/>
  <c r="M1447" i="1" s="1"/>
  <c r="M1449" i="1" s="1"/>
  <c r="M1451" i="1" s="1"/>
  <c r="M1453" i="1" s="1"/>
  <c r="M1455" i="1" s="1"/>
  <c r="M1457" i="1" s="1"/>
  <c r="M1459" i="1" s="1"/>
  <c r="M1461" i="1" s="1"/>
  <c r="M1463" i="1" s="1"/>
  <c r="M1465" i="1" s="1"/>
  <c r="M1467" i="1" s="1"/>
  <c r="M1469" i="1" s="1"/>
  <c r="M1471" i="1" s="1"/>
  <c r="M1473" i="1" s="1"/>
  <c r="M1475" i="1" s="1"/>
  <c r="M1477" i="1" s="1"/>
  <c r="M1479" i="1" s="1"/>
  <c r="M1481" i="1" s="1"/>
  <c r="M1483" i="1" s="1"/>
  <c r="M1485" i="1" s="1"/>
  <c r="M1487" i="1" s="1"/>
  <c r="M1489" i="1" s="1"/>
  <c r="M1491" i="1" s="1"/>
  <c r="M1493" i="1" s="1"/>
  <c r="M1495" i="1" s="1"/>
  <c r="M1497" i="1" s="1"/>
  <c r="M1499" i="1" s="1"/>
  <c r="M1501" i="1" s="1"/>
  <c r="M1503" i="1" s="1"/>
  <c r="M1505" i="1" s="1"/>
  <c r="M1507" i="1" s="1"/>
  <c r="M1509" i="1" s="1"/>
  <c r="M1511" i="1" s="1"/>
  <c r="M1513" i="1" s="1"/>
  <c r="M1515" i="1" s="1"/>
  <c r="M1517" i="1" s="1"/>
  <c r="M1519" i="1" s="1"/>
  <c r="M1521" i="1" s="1"/>
  <c r="M1523" i="1" s="1"/>
  <c r="M1525" i="1" s="1"/>
  <c r="M1527" i="1" s="1"/>
  <c r="M1529" i="1" s="1"/>
  <c r="M1531" i="1" s="1"/>
  <c r="M1533" i="1" s="1"/>
  <c r="M1535" i="1" s="1"/>
  <c r="M1537" i="1" s="1"/>
  <c r="M1539" i="1" s="1"/>
  <c r="M1541" i="1" s="1"/>
  <c r="M1543" i="1" s="1"/>
  <c r="M1545" i="1" s="1"/>
  <c r="M1547" i="1" s="1"/>
  <c r="M1549" i="1" s="1"/>
  <c r="M1551" i="1" s="1"/>
  <c r="M1553" i="1" s="1"/>
  <c r="M1555" i="1" s="1"/>
  <c r="M1557" i="1" s="1"/>
  <c r="M1559" i="1" s="1"/>
  <c r="M1561" i="1" s="1"/>
  <c r="M1563" i="1" s="1"/>
  <c r="M1565" i="1" s="1"/>
  <c r="M1567" i="1" s="1"/>
  <c r="M1569" i="1" s="1"/>
  <c r="M1571" i="1" s="1"/>
  <c r="M1573" i="1" s="1"/>
  <c r="M1575" i="1" s="1"/>
  <c r="M1577" i="1" s="1"/>
  <c r="M1579" i="1" s="1"/>
  <c r="M1581" i="1" s="1"/>
  <c r="M1583" i="1" s="1"/>
  <c r="M1585" i="1" s="1"/>
  <c r="M1587" i="1" s="1"/>
  <c r="M1589" i="1" s="1"/>
  <c r="M1591" i="1" s="1"/>
  <c r="M1593" i="1" s="1"/>
  <c r="M1595" i="1" s="1"/>
  <c r="M1597" i="1" s="1"/>
  <c r="M1599" i="1" s="1"/>
  <c r="M1601" i="1" s="1"/>
  <c r="M1603" i="1" s="1"/>
  <c r="M1605" i="1" s="1"/>
  <c r="M1607" i="1" s="1"/>
  <c r="M1609" i="1" s="1"/>
  <c r="M1611" i="1" s="1"/>
  <c r="M1613" i="1" s="1"/>
  <c r="M1615" i="1" s="1"/>
  <c r="M1617" i="1" s="1"/>
  <c r="M1619" i="1" s="1"/>
  <c r="M1621" i="1" s="1"/>
  <c r="M1623" i="1" s="1"/>
  <c r="M1625" i="1" s="1"/>
  <c r="M1627" i="1" s="1"/>
  <c r="M1629" i="1" s="1"/>
  <c r="M1631" i="1" s="1"/>
  <c r="M1633" i="1" s="1"/>
  <c r="M1635" i="1" s="1"/>
  <c r="M1637" i="1" s="1"/>
  <c r="M1639" i="1" s="1"/>
  <c r="M1641" i="1" s="1"/>
  <c r="M1643" i="1" s="1"/>
  <c r="M1645" i="1" s="1"/>
  <c r="M1647" i="1" s="1"/>
  <c r="M1649" i="1" s="1"/>
  <c r="M1651" i="1" s="1"/>
  <c r="M1653" i="1" s="1"/>
  <c r="M1655" i="1" s="1"/>
  <c r="M1657" i="1" s="1"/>
  <c r="M1659" i="1" s="1"/>
  <c r="M1661" i="1" s="1"/>
  <c r="M1663" i="1" s="1"/>
  <c r="M1665" i="1" s="1"/>
  <c r="M1667" i="1" s="1"/>
  <c r="M1669" i="1" s="1"/>
  <c r="M1671" i="1" s="1"/>
  <c r="M1673" i="1" s="1"/>
  <c r="M1675" i="1" s="1"/>
  <c r="M1677" i="1" s="1"/>
  <c r="M1679" i="1" s="1"/>
  <c r="M1681" i="1" s="1"/>
  <c r="M1683" i="1" s="1"/>
  <c r="M1685" i="1" s="1"/>
  <c r="M1687" i="1" s="1"/>
  <c r="M1689" i="1" s="1"/>
  <c r="M1691" i="1" s="1"/>
  <c r="M1693" i="1" s="1"/>
  <c r="M1695" i="1" s="1"/>
  <c r="M1697" i="1" s="1"/>
  <c r="M1699" i="1" s="1"/>
  <c r="M1701" i="1" s="1"/>
  <c r="M1703" i="1" s="1"/>
  <c r="M1705" i="1" s="1"/>
  <c r="M1707" i="1" s="1"/>
  <c r="M1709" i="1" s="1"/>
  <c r="M1711" i="1" s="1"/>
  <c r="M1713" i="1" s="1"/>
  <c r="M1715" i="1" s="1"/>
  <c r="M1717" i="1" s="1"/>
  <c r="M1719" i="1" s="1"/>
  <c r="M1721" i="1" s="1"/>
  <c r="M1723" i="1" s="1"/>
  <c r="M1725" i="1" s="1"/>
  <c r="M1727" i="1" s="1"/>
  <c r="M1729" i="1" s="1"/>
  <c r="M1731" i="1" s="1"/>
  <c r="M1733" i="1" s="1"/>
  <c r="M1735" i="1" s="1"/>
  <c r="M1737" i="1" s="1"/>
  <c r="M1739" i="1" s="1"/>
  <c r="M1741" i="1" s="1"/>
  <c r="M1743" i="1" s="1"/>
  <c r="M1745" i="1" s="1"/>
  <c r="M1747" i="1" s="1"/>
  <c r="M1749" i="1" s="1"/>
  <c r="M1751" i="1" s="1"/>
  <c r="M1753" i="1" s="1"/>
  <c r="M1755" i="1" s="1"/>
  <c r="M1757" i="1" s="1"/>
  <c r="M1759" i="1" s="1"/>
  <c r="M1761" i="1" s="1"/>
  <c r="M1763" i="1" s="1"/>
  <c r="M1765" i="1" s="1"/>
  <c r="M1767" i="1" s="1"/>
  <c r="M1769" i="1" s="1"/>
  <c r="M1771" i="1" s="1"/>
  <c r="M1773" i="1" s="1"/>
  <c r="M1775" i="1" s="1"/>
  <c r="M1777" i="1" s="1"/>
  <c r="M1779" i="1" s="1"/>
  <c r="M1781" i="1" s="1"/>
  <c r="M1783" i="1" s="1"/>
  <c r="M1785" i="1" s="1"/>
  <c r="M1787" i="1" s="1"/>
  <c r="M1789" i="1" s="1"/>
  <c r="M1791" i="1" s="1"/>
  <c r="M1793" i="1" s="1"/>
  <c r="M1795" i="1" s="1"/>
  <c r="M1797" i="1" s="1"/>
  <c r="M1799" i="1" s="1"/>
  <c r="M1801" i="1" s="1"/>
  <c r="M1803" i="1" s="1"/>
  <c r="M1805" i="1" s="1"/>
  <c r="M1807" i="1" s="1"/>
  <c r="Q10" i="1"/>
  <c r="Q600" i="1" l="1"/>
  <c r="Q598" i="1"/>
  <c r="N11" i="1"/>
  <c r="N13" i="1" s="1"/>
  <c r="N15" i="1" s="1"/>
  <c r="N17" i="1" s="1"/>
  <c r="N19" i="1" s="1"/>
  <c r="N21" i="1" s="1"/>
  <c r="N23" i="1" s="1"/>
  <c r="N25" i="1" s="1"/>
  <c r="N27" i="1" s="1"/>
  <c r="N29" i="1" s="1"/>
  <c r="N31" i="1" s="1"/>
  <c r="N33" i="1" s="1"/>
  <c r="N35" i="1" s="1"/>
  <c r="N37" i="1" s="1"/>
  <c r="N39" i="1" s="1"/>
  <c r="N41" i="1" s="1"/>
  <c r="N43" i="1" s="1"/>
  <c r="N45" i="1" s="1"/>
  <c r="N47" i="1" s="1"/>
  <c r="N49" i="1" s="1"/>
  <c r="N51" i="1" s="1"/>
  <c r="N53" i="1" s="1"/>
  <c r="N55" i="1" s="1"/>
  <c r="N57" i="1" s="1"/>
  <c r="N59" i="1" s="1"/>
  <c r="N61" i="1" s="1"/>
  <c r="N63" i="1" s="1"/>
  <c r="N65" i="1" s="1"/>
  <c r="N67" i="1" s="1"/>
  <c r="N69" i="1" s="1"/>
  <c r="N71" i="1" s="1"/>
  <c r="N73" i="1" s="1"/>
  <c r="N75" i="1" s="1"/>
  <c r="N77" i="1" s="1"/>
  <c r="N79" i="1" s="1"/>
  <c r="N81" i="1" s="1"/>
  <c r="N83" i="1" s="1"/>
  <c r="N85" i="1" s="1"/>
  <c r="N87" i="1" s="1"/>
  <c r="N89" i="1" s="1"/>
  <c r="N91" i="1" s="1"/>
  <c r="N93" i="1" s="1"/>
  <c r="N95" i="1" s="1"/>
  <c r="N97" i="1" s="1"/>
  <c r="N99" i="1" s="1"/>
  <c r="N101" i="1" s="1"/>
  <c r="N103" i="1" s="1"/>
  <c r="N105" i="1" s="1"/>
  <c r="N107" i="1" s="1"/>
  <c r="N109" i="1" s="1"/>
  <c r="N111" i="1" s="1"/>
  <c r="N113" i="1" s="1"/>
  <c r="N115" i="1" s="1"/>
  <c r="N117" i="1" s="1"/>
  <c r="N119" i="1" s="1"/>
  <c r="N121" i="1" s="1"/>
  <c r="N123" i="1" s="1"/>
  <c r="N125" i="1" s="1"/>
  <c r="N127" i="1" s="1"/>
  <c r="N129" i="1" s="1"/>
  <c r="N131" i="1" s="1"/>
  <c r="N133" i="1" s="1"/>
  <c r="N135" i="1" s="1"/>
  <c r="N137" i="1" s="1"/>
  <c r="N139" i="1" s="1"/>
  <c r="N141" i="1" s="1"/>
  <c r="N143" i="1" s="1"/>
  <c r="N145" i="1" s="1"/>
  <c r="N147" i="1" s="1"/>
  <c r="N149" i="1" s="1"/>
  <c r="N151" i="1" s="1"/>
  <c r="N153" i="1" s="1"/>
  <c r="N155" i="1" s="1"/>
  <c r="N157" i="1" s="1"/>
  <c r="N159" i="1" s="1"/>
  <c r="N161" i="1" s="1"/>
  <c r="N163" i="1" s="1"/>
  <c r="N165" i="1" s="1"/>
  <c r="N167" i="1" s="1"/>
  <c r="N169" i="1" s="1"/>
  <c r="N171" i="1" s="1"/>
  <c r="N173" i="1" s="1"/>
  <c r="N175" i="1" s="1"/>
  <c r="N177" i="1" s="1"/>
  <c r="N179" i="1" s="1"/>
  <c r="N181" i="1" s="1"/>
  <c r="N183" i="1" s="1"/>
  <c r="N185" i="1" s="1"/>
  <c r="N187" i="1" s="1"/>
  <c r="N189" i="1" s="1"/>
  <c r="N191" i="1" s="1"/>
  <c r="N193" i="1" s="1"/>
  <c r="N195" i="1" s="1"/>
  <c r="N197" i="1" s="1"/>
  <c r="N199" i="1" s="1"/>
  <c r="N201" i="1" s="1"/>
  <c r="N203" i="1" s="1"/>
  <c r="N205" i="1" s="1"/>
  <c r="N207" i="1" s="1"/>
  <c r="N209" i="1" s="1"/>
  <c r="N211" i="1" s="1"/>
  <c r="N213" i="1" s="1"/>
  <c r="N215" i="1" s="1"/>
  <c r="N217" i="1" s="1"/>
  <c r="N219" i="1" s="1"/>
  <c r="N221" i="1" s="1"/>
  <c r="N223" i="1" s="1"/>
  <c r="N225" i="1" s="1"/>
  <c r="N227" i="1" s="1"/>
  <c r="N229" i="1" s="1"/>
  <c r="N231" i="1" s="1"/>
  <c r="N233" i="1" s="1"/>
  <c r="N235" i="1" s="1"/>
  <c r="N237" i="1" s="1"/>
  <c r="N239" i="1" s="1"/>
  <c r="N241" i="1" s="1"/>
  <c r="N243" i="1" s="1"/>
  <c r="N245" i="1" s="1"/>
  <c r="N247" i="1" s="1"/>
  <c r="N249" i="1" s="1"/>
  <c r="N251" i="1" s="1"/>
  <c r="N253" i="1" s="1"/>
  <c r="N255" i="1" s="1"/>
  <c r="N257" i="1" s="1"/>
  <c r="N259" i="1" s="1"/>
  <c r="N261" i="1" s="1"/>
  <c r="N263" i="1" s="1"/>
  <c r="N265" i="1" s="1"/>
  <c r="N267" i="1" s="1"/>
  <c r="N269" i="1" s="1"/>
  <c r="N271" i="1" s="1"/>
  <c r="N273" i="1" s="1"/>
  <c r="N275" i="1" s="1"/>
  <c r="N277" i="1" s="1"/>
  <c r="N279" i="1" s="1"/>
  <c r="N281" i="1" s="1"/>
  <c r="N283" i="1" s="1"/>
  <c r="N285" i="1" s="1"/>
  <c r="N287" i="1" s="1"/>
  <c r="N289" i="1" s="1"/>
  <c r="N291" i="1" s="1"/>
  <c r="N293" i="1" s="1"/>
  <c r="N295" i="1" s="1"/>
  <c r="N297" i="1" s="1"/>
  <c r="N299" i="1" s="1"/>
  <c r="N301" i="1" s="1"/>
  <c r="N303" i="1" s="1"/>
  <c r="N305" i="1" s="1"/>
  <c r="N307" i="1" s="1"/>
  <c r="N309" i="1" s="1"/>
  <c r="N311" i="1" s="1"/>
  <c r="N313" i="1" s="1"/>
  <c r="N315" i="1" s="1"/>
  <c r="N317" i="1" s="1"/>
  <c r="N319" i="1" s="1"/>
  <c r="N321" i="1" s="1"/>
  <c r="N323" i="1" s="1"/>
  <c r="N325" i="1" s="1"/>
  <c r="N327" i="1" s="1"/>
  <c r="N329" i="1" s="1"/>
  <c r="N331" i="1" s="1"/>
  <c r="N333" i="1" s="1"/>
  <c r="N335" i="1" s="1"/>
  <c r="N337" i="1" s="1"/>
  <c r="N339" i="1" s="1"/>
  <c r="N341" i="1" s="1"/>
  <c r="N343" i="1" s="1"/>
  <c r="N345" i="1" s="1"/>
  <c r="N347" i="1" s="1"/>
  <c r="N349" i="1" s="1"/>
  <c r="N351" i="1" s="1"/>
  <c r="N353" i="1" s="1"/>
  <c r="N355" i="1" s="1"/>
  <c r="N357" i="1" s="1"/>
  <c r="N359" i="1" s="1"/>
  <c r="N361" i="1" s="1"/>
  <c r="N363" i="1" s="1"/>
  <c r="N365" i="1" s="1"/>
  <c r="N367" i="1" s="1"/>
  <c r="N369" i="1" s="1"/>
  <c r="N371" i="1" s="1"/>
  <c r="N373" i="1" s="1"/>
  <c r="N375" i="1" s="1"/>
  <c r="N377" i="1" s="1"/>
  <c r="N379" i="1" s="1"/>
  <c r="N381" i="1" s="1"/>
  <c r="N383" i="1" s="1"/>
  <c r="N385" i="1" s="1"/>
  <c r="N387" i="1" s="1"/>
  <c r="N389" i="1" s="1"/>
  <c r="N391" i="1" s="1"/>
  <c r="N393" i="1" s="1"/>
  <c r="N395" i="1" s="1"/>
  <c r="N397" i="1" s="1"/>
  <c r="N399" i="1" s="1"/>
  <c r="N401" i="1" s="1"/>
  <c r="N403" i="1" s="1"/>
  <c r="N405" i="1" s="1"/>
  <c r="N407" i="1" s="1"/>
  <c r="N409" i="1" s="1"/>
  <c r="N411" i="1" s="1"/>
  <c r="N413" i="1" s="1"/>
  <c r="N415" i="1" s="1"/>
  <c r="N417" i="1" s="1"/>
  <c r="N419" i="1" s="1"/>
  <c r="N421" i="1" s="1"/>
  <c r="N423" i="1" s="1"/>
  <c r="N425" i="1" s="1"/>
  <c r="N427" i="1" s="1"/>
  <c r="N429" i="1" s="1"/>
  <c r="N431" i="1" s="1"/>
  <c r="N433" i="1" s="1"/>
  <c r="N435" i="1" s="1"/>
  <c r="N437" i="1" s="1"/>
  <c r="N439" i="1" s="1"/>
  <c r="N441" i="1" s="1"/>
  <c r="N443" i="1" s="1"/>
  <c r="N445" i="1" s="1"/>
  <c r="N447" i="1" s="1"/>
  <c r="N449" i="1" s="1"/>
  <c r="N451" i="1" s="1"/>
  <c r="N453" i="1" s="1"/>
  <c r="N455" i="1" s="1"/>
  <c r="N457" i="1" s="1"/>
  <c r="N459" i="1" s="1"/>
  <c r="N461" i="1" s="1"/>
  <c r="N463" i="1" s="1"/>
  <c r="N465" i="1" s="1"/>
  <c r="N467" i="1" s="1"/>
  <c r="N469" i="1" s="1"/>
  <c r="N471" i="1" s="1"/>
  <c r="N473" i="1" s="1"/>
  <c r="N475" i="1" s="1"/>
  <c r="N477" i="1" s="1"/>
  <c r="N479" i="1" s="1"/>
  <c r="N481" i="1" s="1"/>
  <c r="N483" i="1" s="1"/>
  <c r="N485" i="1" s="1"/>
  <c r="N487" i="1" s="1"/>
  <c r="N489" i="1" s="1"/>
  <c r="N491" i="1" s="1"/>
  <c r="N493" i="1" s="1"/>
  <c r="N495" i="1" s="1"/>
  <c r="N497" i="1" s="1"/>
  <c r="N499" i="1" s="1"/>
  <c r="N501" i="1" s="1"/>
  <c r="N503" i="1" s="1"/>
  <c r="N505" i="1" s="1"/>
  <c r="N507" i="1" s="1"/>
  <c r="N509" i="1" s="1"/>
  <c r="N511" i="1" s="1"/>
  <c r="N513" i="1" s="1"/>
  <c r="N515" i="1" s="1"/>
  <c r="N517" i="1" s="1"/>
  <c r="N519" i="1" s="1"/>
  <c r="N521" i="1" s="1"/>
  <c r="N523" i="1" s="1"/>
  <c r="N525" i="1" s="1"/>
  <c r="N527" i="1" s="1"/>
  <c r="N529" i="1" s="1"/>
  <c r="N531" i="1" s="1"/>
  <c r="N533" i="1" s="1"/>
  <c r="N535" i="1" s="1"/>
  <c r="N537" i="1" s="1"/>
  <c r="N539" i="1" s="1"/>
  <c r="N541" i="1" s="1"/>
  <c r="N543" i="1" s="1"/>
  <c r="N545" i="1" s="1"/>
  <c r="N547" i="1" s="1"/>
  <c r="N549" i="1" s="1"/>
  <c r="N551" i="1" s="1"/>
  <c r="N553" i="1" s="1"/>
  <c r="N555" i="1" s="1"/>
  <c r="N557" i="1" s="1"/>
  <c r="N559" i="1" s="1"/>
  <c r="N561" i="1" s="1"/>
  <c r="N563" i="1" s="1"/>
  <c r="N565" i="1" s="1"/>
  <c r="N567" i="1" s="1"/>
  <c r="N569" i="1" s="1"/>
  <c r="N571" i="1" s="1"/>
  <c r="N573" i="1" s="1"/>
  <c r="N575" i="1" s="1"/>
  <c r="N577" i="1" s="1"/>
  <c r="N579" i="1" s="1"/>
  <c r="N581" i="1" s="1"/>
  <c r="N583" i="1" s="1"/>
  <c r="N585" i="1" s="1"/>
  <c r="N587" i="1" s="1"/>
  <c r="N589" i="1" s="1"/>
  <c r="N591" i="1" s="1"/>
  <c r="N593" i="1" s="1"/>
  <c r="N595" i="1" s="1"/>
  <c r="N597" i="1" s="1"/>
  <c r="N599" i="1" s="1"/>
  <c r="Q9" i="1"/>
  <c r="Q11" i="1" l="1"/>
  <c r="N601" i="1"/>
  <c r="Q599" i="1"/>
  <c r="Q602" i="1"/>
  <c r="Q12" i="1"/>
  <c r="N603" i="1" l="1"/>
  <c r="N605" i="1" s="1"/>
  <c r="N607" i="1" s="1"/>
  <c r="N609" i="1" s="1"/>
  <c r="N611" i="1" s="1"/>
  <c r="N613" i="1" s="1"/>
  <c r="N615" i="1" s="1"/>
  <c r="N617" i="1" s="1"/>
  <c r="N619" i="1" s="1"/>
  <c r="N621" i="1" s="1"/>
  <c r="N623" i="1" s="1"/>
  <c r="N625" i="1" s="1"/>
  <c r="N627" i="1" s="1"/>
  <c r="N629" i="1" s="1"/>
  <c r="N631" i="1" s="1"/>
  <c r="N633" i="1" s="1"/>
  <c r="N635" i="1" s="1"/>
  <c r="N637" i="1" s="1"/>
  <c r="N639" i="1" s="1"/>
  <c r="N641" i="1" s="1"/>
  <c r="N643" i="1" s="1"/>
  <c r="N645" i="1" s="1"/>
  <c r="N647" i="1" s="1"/>
  <c r="N649" i="1" s="1"/>
  <c r="N651" i="1" s="1"/>
  <c r="N653" i="1" s="1"/>
  <c r="N655" i="1" s="1"/>
  <c r="N657" i="1" s="1"/>
  <c r="N659" i="1" s="1"/>
  <c r="N661" i="1" s="1"/>
  <c r="N663" i="1" s="1"/>
  <c r="N665" i="1" s="1"/>
  <c r="N667" i="1" s="1"/>
  <c r="N669" i="1" s="1"/>
  <c r="N671" i="1" s="1"/>
  <c r="N673" i="1" s="1"/>
  <c r="N675" i="1" s="1"/>
  <c r="N677" i="1" s="1"/>
  <c r="N679" i="1" s="1"/>
  <c r="N681" i="1" s="1"/>
  <c r="N683" i="1" s="1"/>
  <c r="N685" i="1" s="1"/>
  <c r="N687" i="1" s="1"/>
  <c r="N689" i="1" s="1"/>
  <c r="N691" i="1" s="1"/>
  <c r="N693" i="1" s="1"/>
  <c r="N695" i="1" s="1"/>
  <c r="N697" i="1" s="1"/>
  <c r="N699" i="1" s="1"/>
  <c r="N701" i="1" s="1"/>
  <c r="N703" i="1" s="1"/>
  <c r="N705" i="1" s="1"/>
  <c r="N707" i="1" s="1"/>
  <c r="N709" i="1" s="1"/>
  <c r="N711" i="1" s="1"/>
  <c r="N713" i="1" s="1"/>
  <c r="N715" i="1" s="1"/>
  <c r="N717" i="1" s="1"/>
  <c r="N719" i="1" s="1"/>
  <c r="N721" i="1" s="1"/>
  <c r="N723" i="1" s="1"/>
  <c r="N725" i="1" s="1"/>
  <c r="N727" i="1" s="1"/>
  <c r="N729" i="1" s="1"/>
  <c r="N731" i="1" s="1"/>
  <c r="N733" i="1" s="1"/>
  <c r="N735" i="1" s="1"/>
  <c r="N737" i="1" s="1"/>
  <c r="N739" i="1" s="1"/>
  <c r="N741" i="1" s="1"/>
  <c r="N743" i="1" s="1"/>
  <c r="N745" i="1" s="1"/>
  <c r="N747" i="1" s="1"/>
  <c r="N749" i="1" s="1"/>
  <c r="N751" i="1" s="1"/>
  <c r="N753" i="1" s="1"/>
  <c r="N755" i="1" s="1"/>
  <c r="N757" i="1" s="1"/>
  <c r="N759" i="1" s="1"/>
  <c r="N761" i="1" s="1"/>
  <c r="N763" i="1" s="1"/>
  <c r="N765" i="1" s="1"/>
  <c r="N767" i="1" s="1"/>
  <c r="N769" i="1" s="1"/>
  <c r="N771" i="1" s="1"/>
  <c r="N773" i="1" s="1"/>
  <c r="N775" i="1" s="1"/>
  <c r="N777" i="1" s="1"/>
  <c r="N779" i="1" s="1"/>
  <c r="N781" i="1" s="1"/>
  <c r="N783" i="1" s="1"/>
  <c r="N785" i="1" s="1"/>
  <c r="N787" i="1" s="1"/>
  <c r="N789" i="1" s="1"/>
  <c r="N791" i="1" s="1"/>
  <c r="N793" i="1" s="1"/>
  <c r="N795" i="1" s="1"/>
  <c r="N797" i="1" s="1"/>
  <c r="N799" i="1" s="1"/>
  <c r="N801" i="1" s="1"/>
  <c r="N803" i="1" s="1"/>
  <c r="N805" i="1" s="1"/>
  <c r="N807" i="1" s="1"/>
  <c r="N809" i="1" s="1"/>
  <c r="N811" i="1" s="1"/>
  <c r="N813" i="1" s="1"/>
  <c r="N815" i="1" s="1"/>
  <c r="N817" i="1" s="1"/>
  <c r="N819" i="1" s="1"/>
  <c r="N821" i="1" s="1"/>
  <c r="N823" i="1" s="1"/>
  <c r="N825" i="1" s="1"/>
  <c r="N827" i="1" s="1"/>
  <c r="N829" i="1" s="1"/>
  <c r="N831" i="1" s="1"/>
  <c r="N833" i="1" s="1"/>
  <c r="N835" i="1" s="1"/>
  <c r="N837" i="1" s="1"/>
  <c r="N839" i="1" s="1"/>
  <c r="N841" i="1" s="1"/>
  <c r="N843" i="1" s="1"/>
  <c r="N845" i="1" s="1"/>
  <c r="N847" i="1" s="1"/>
  <c r="N849" i="1" s="1"/>
  <c r="N851" i="1" s="1"/>
  <c r="N853" i="1" s="1"/>
  <c r="N855" i="1" s="1"/>
  <c r="N857" i="1" s="1"/>
  <c r="N859" i="1" s="1"/>
  <c r="N861" i="1" s="1"/>
  <c r="N863" i="1" s="1"/>
  <c r="N865" i="1" s="1"/>
  <c r="N867" i="1" s="1"/>
  <c r="N869" i="1" s="1"/>
  <c r="N871" i="1" s="1"/>
  <c r="N873" i="1" s="1"/>
  <c r="N875" i="1" s="1"/>
  <c r="N877" i="1" s="1"/>
  <c r="N879" i="1" s="1"/>
  <c r="N881" i="1" s="1"/>
  <c r="N883" i="1" s="1"/>
  <c r="N885" i="1" s="1"/>
  <c r="N887" i="1" s="1"/>
  <c r="N889" i="1" s="1"/>
  <c r="N891" i="1" s="1"/>
  <c r="N893" i="1" s="1"/>
  <c r="N895" i="1" s="1"/>
  <c r="N897" i="1" s="1"/>
  <c r="N899" i="1" s="1"/>
  <c r="N901" i="1" s="1"/>
  <c r="N903" i="1" s="1"/>
  <c r="N905" i="1" s="1"/>
  <c r="N907" i="1" s="1"/>
  <c r="N909" i="1" s="1"/>
  <c r="N911" i="1" s="1"/>
  <c r="N913" i="1" s="1"/>
  <c r="N915" i="1" s="1"/>
  <c r="N917" i="1" s="1"/>
  <c r="N919" i="1" s="1"/>
  <c r="N921" i="1" s="1"/>
  <c r="N923" i="1" s="1"/>
  <c r="N925" i="1" s="1"/>
  <c r="N927" i="1" s="1"/>
  <c r="N929" i="1" s="1"/>
  <c r="N931" i="1" s="1"/>
  <c r="N933" i="1" s="1"/>
  <c r="N935" i="1" s="1"/>
  <c r="N937" i="1" s="1"/>
  <c r="N939" i="1" s="1"/>
  <c r="N941" i="1" s="1"/>
  <c r="N943" i="1" s="1"/>
  <c r="N945" i="1" s="1"/>
  <c r="N947" i="1" s="1"/>
  <c r="N949" i="1" s="1"/>
  <c r="N951" i="1" s="1"/>
  <c r="N953" i="1" s="1"/>
  <c r="N955" i="1" s="1"/>
  <c r="N957" i="1" s="1"/>
  <c r="N959" i="1" s="1"/>
  <c r="N961" i="1" s="1"/>
  <c r="N963" i="1" s="1"/>
  <c r="N965" i="1" s="1"/>
  <c r="N967" i="1" s="1"/>
  <c r="N969" i="1" s="1"/>
  <c r="N971" i="1" s="1"/>
  <c r="N973" i="1" s="1"/>
  <c r="N975" i="1" s="1"/>
  <c r="N977" i="1" s="1"/>
  <c r="N979" i="1" s="1"/>
  <c r="N981" i="1" s="1"/>
  <c r="N983" i="1" s="1"/>
  <c r="N985" i="1" s="1"/>
  <c r="N987" i="1" s="1"/>
  <c r="N989" i="1" s="1"/>
  <c r="N991" i="1" s="1"/>
  <c r="N993" i="1" s="1"/>
  <c r="N995" i="1" s="1"/>
  <c r="N997" i="1" s="1"/>
  <c r="N999" i="1" s="1"/>
  <c r="N1001" i="1" s="1"/>
  <c r="N1003" i="1" s="1"/>
  <c r="N1005" i="1" s="1"/>
  <c r="N1007" i="1" s="1"/>
  <c r="N1009" i="1" s="1"/>
  <c r="N1011" i="1" s="1"/>
  <c r="N1013" i="1" s="1"/>
  <c r="N1015" i="1" s="1"/>
  <c r="N1017" i="1" s="1"/>
  <c r="N1019" i="1" s="1"/>
  <c r="N1021" i="1" s="1"/>
  <c r="N1023" i="1" s="1"/>
  <c r="N1025" i="1" s="1"/>
  <c r="N1027" i="1" s="1"/>
  <c r="N1029" i="1" s="1"/>
  <c r="N1031" i="1" s="1"/>
  <c r="N1033" i="1" s="1"/>
  <c r="N1035" i="1" s="1"/>
  <c r="N1037" i="1" s="1"/>
  <c r="N1039" i="1" s="1"/>
  <c r="N1041" i="1" s="1"/>
  <c r="N1043" i="1" s="1"/>
  <c r="N1045" i="1" s="1"/>
  <c r="N1047" i="1" s="1"/>
  <c r="N1049" i="1" s="1"/>
  <c r="N1051" i="1" s="1"/>
  <c r="N1053" i="1" s="1"/>
  <c r="N1055" i="1" s="1"/>
  <c r="N1057" i="1" s="1"/>
  <c r="N1059" i="1" s="1"/>
  <c r="N1061" i="1" s="1"/>
  <c r="N1063" i="1" s="1"/>
  <c r="N1065" i="1" s="1"/>
  <c r="N1067" i="1" s="1"/>
  <c r="N1069" i="1" s="1"/>
  <c r="N1071" i="1" s="1"/>
  <c r="N1073" i="1" s="1"/>
  <c r="N1075" i="1" s="1"/>
  <c r="N1077" i="1" s="1"/>
  <c r="N1079" i="1" s="1"/>
  <c r="N1081" i="1" s="1"/>
  <c r="N1083" i="1" s="1"/>
  <c r="N1085" i="1" s="1"/>
  <c r="N1087" i="1" s="1"/>
  <c r="N1089" i="1" s="1"/>
  <c r="N1091" i="1" s="1"/>
  <c r="N1093" i="1" s="1"/>
  <c r="N1095" i="1" s="1"/>
  <c r="N1097" i="1" s="1"/>
  <c r="N1099" i="1" s="1"/>
  <c r="N1101" i="1" s="1"/>
  <c r="N1103" i="1" s="1"/>
  <c r="N1105" i="1" s="1"/>
  <c r="N1107" i="1" s="1"/>
  <c r="N1109" i="1" s="1"/>
  <c r="N1111" i="1" s="1"/>
  <c r="N1113" i="1" s="1"/>
  <c r="N1115" i="1" s="1"/>
  <c r="N1117" i="1" s="1"/>
  <c r="N1119" i="1" s="1"/>
  <c r="N1121" i="1" s="1"/>
  <c r="N1123" i="1" s="1"/>
  <c r="N1125" i="1" s="1"/>
  <c r="N1127" i="1" s="1"/>
  <c r="N1129" i="1" s="1"/>
  <c r="N1131" i="1" s="1"/>
  <c r="N1133" i="1" s="1"/>
  <c r="N1135" i="1" s="1"/>
  <c r="N1137" i="1" s="1"/>
  <c r="N1139" i="1" s="1"/>
  <c r="N1141" i="1" s="1"/>
  <c r="N1143" i="1" s="1"/>
  <c r="N1145" i="1" s="1"/>
  <c r="N1147" i="1" s="1"/>
  <c r="N1149" i="1" s="1"/>
  <c r="N1151" i="1" s="1"/>
  <c r="N1153" i="1" s="1"/>
  <c r="N1155" i="1" s="1"/>
  <c r="N1157" i="1" s="1"/>
  <c r="N1159" i="1" s="1"/>
  <c r="N1161" i="1" s="1"/>
  <c r="N1163" i="1" s="1"/>
  <c r="N1165" i="1" s="1"/>
  <c r="N1167" i="1" s="1"/>
  <c r="N1169" i="1" s="1"/>
  <c r="N1171" i="1" s="1"/>
  <c r="N1173" i="1" s="1"/>
  <c r="N1175" i="1" s="1"/>
  <c r="N1177" i="1" s="1"/>
  <c r="N1179" i="1" s="1"/>
  <c r="N1181" i="1" s="1"/>
  <c r="N1183" i="1" s="1"/>
  <c r="N1185" i="1" s="1"/>
  <c r="N1187" i="1" s="1"/>
  <c r="N1189" i="1" s="1"/>
  <c r="N1191" i="1" s="1"/>
  <c r="N1193" i="1" s="1"/>
  <c r="N1195" i="1" s="1"/>
  <c r="N1197" i="1" s="1"/>
  <c r="N1199" i="1" s="1"/>
  <c r="N1201" i="1" s="1"/>
  <c r="N1203" i="1" s="1"/>
  <c r="N1205" i="1" s="1"/>
  <c r="N1207" i="1" s="1"/>
  <c r="N1209" i="1" s="1"/>
  <c r="N1211" i="1" s="1"/>
  <c r="N1213" i="1" s="1"/>
  <c r="N1215" i="1" s="1"/>
  <c r="N1217" i="1" s="1"/>
  <c r="N1219" i="1" s="1"/>
  <c r="N1221" i="1" s="1"/>
  <c r="N1223" i="1" s="1"/>
  <c r="N1225" i="1" s="1"/>
  <c r="N1227" i="1" s="1"/>
  <c r="N1229" i="1" s="1"/>
  <c r="N1231" i="1" s="1"/>
  <c r="N1233" i="1" s="1"/>
  <c r="N1235" i="1" s="1"/>
  <c r="N1237" i="1" s="1"/>
  <c r="N1239" i="1" s="1"/>
  <c r="N1241" i="1" s="1"/>
  <c r="N1243" i="1" s="1"/>
  <c r="N1245" i="1" s="1"/>
  <c r="N1247" i="1" s="1"/>
  <c r="N1249" i="1" s="1"/>
  <c r="N1251" i="1" s="1"/>
  <c r="N1253" i="1" s="1"/>
  <c r="N1255" i="1" s="1"/>
  <c r="N1257" i="1" s="1"/>
  <c r="N1259" i="1" s="1"/>
  <c r="N1261" i="1" s="1"/>
  <c r="N1263" i="1" s="1"/>
  <c r="N1265" i="1" s="1"/>
  <c r="N1267" i="1" s="1"/>
  <c r="N1269" i="1" s="1"/>
  <c r="N1271" i="1" s="1"/>
  <c r="N1273" i="1" s="1"/>
  <c r="N1275" i="1" s="1"/>
  <c r="N1277" i="1" s="1"/>
  <c r="N1279" i="1" s="1"/>
  <c r="N1281" i="1" s="1"/>
  <c r="N1283" i="1" s="1"/>
  <c r="N1285" i="1" s="1"/>
  <c r="N1287" i="1" s="1"/>
  <c r="N1289" i="1" s="1"/>
  <c r="N1291" i="1" s="1"/>
  <c r="N1293" i="1" s="1"/>
  <c r="N1295" i="1" s="1"/>
  <c r="N1297" i="1" s="1"/>
  <c r="N1299" i="1" s="1"/>
  <c r="N1301" i="1" s="1"/>
  <c r="N1303" i="1" s="1"/>
  <c r="N1305" i="1" s="1"/>
  <c r="N1307" i="1" s="1"/>
  <c r="N1309" i="1" s="1"/>
  <c r="N1311" i="1" s="1"/>
  <c r="N1313" i="1" s="1"/>
  <c r="N1315" i="1" s="1"/>
  <c r="N1317" i="1" s="1"/>
  <c r="N1319" i="1" s="1"/>
  <c r="N1321" i="1" s="1"/>
  <c r="N1323" i="1" s="1"/>
  <c r="N1325" i="1" s="1"/>
  <c r="N1327" i="1" s="1"/>
  <c r="N1329" i="1" s="1"/>
  <c r="N1331" i="1" s="1"/>
  <c r="N1333" i="1" s="1"/>
  <c r="N1335" i="1" s="1"/>
  <c r="N1337" i="1" s="1"/>
  <c r="N1339" i="1" s="1"/>
  <c r="N1341" i="1" s="1"/>
  <c r="N1343" i="1" s="1"/>
  <c r="N1345" i="1" s="1"/>
  <c r="N1347" i="1" s="1"/>
  <c r="N1349" i="1" s="1"/>
  <c r="N1351" i="1" s="1"/>
  <c r="N1353" i="1" s="1"/>
  <c r="N1355" i="1" s="1"/>
  <c r="N1357" i="1" s="1"/>
  <c r="N1359" i="1" s="1"/>
  <c r="N1361" i="1" s="1"/>
  <c r="N1363" i="1" s="1"/>
  <c r="N1365" i="1" s="1"/>
  <c r="N1367" i="1" s="1"/>
  <c r="N1369" i="1" s="1"/>
  <c r="N1371" i="1" s="1"/>
  <c r="N1373" i="1" s="1"/>
  <c r="N1375" i="1" s="1"/>
  <c r="N1377" i="1" s="1"/>
  <c r="N1379" i="1" s="1"/>
  <c r="N1381" i="1" s="1"/>
  <c r="N1383" i="1" s="1"/>
  <c r="N1385" i="1" s="1"/>
  <c r="N1387" i="1" s="1"/>
  <c r="N1389" i="1" s="1"/>
  <c r="N1391" i="1" s="1"/>
  <c r="N1393" i="1" s="1"/>
  <c r="N1395" i="1" s="1"/>
  <c r="N1397" i="1" s="1"/>
  <c r="N1399" i="1" s="1"/>
  <c r="N1401" i="1" s="1"/>
  <c r="N1403" i="1" s="1"/>
  <c r="N1405" i="1" s="1"/>
  <c r="N1407" i="1" s="1"/>
  <c r="N1409" i="1" s="1"/>
  <c r="N1411" i="1" s="1"/>
  <c r="N1413" i="1" s="1"/>
  <c r="N1415" i="1" s="1"/>
  <c r="N1417" i="1" s="1"/>
  <c r="N1419" i="1" s="1"/>
  <c r="N1421" i="1" s="1"/>
  <c r="N1423" i="1" s="1"/>
  <c r="N1425" i="1" s="1"/>
  <c r="N1427" i="1" s="1"/>
  <c r="N1429" i="1" s="1"/>
  <c r="N1431" i="1" s="1"/>
  <c r="N1433" i="1" s="1"/>
  <c r="N1435" i="1" s="1"/>
  <c r="N1437" i="1" s="1"/>
  <c r="N1439" i="1" s="1"/>
  <c r="N1441" i="1" s="1"/>
  <c r="N1443" i="1" s="1"/>
  <c r="N1445" i="1" s="1"/>
  <c r="N1447" i="1" s="1"/>
  <c r="N1449" i="1" s="1"/>
  <c r="N1451" i="1" s="1"/>
  <c r="N1453" i="1" s="1"/>
  <c r="N1455" i="1" s="1"/>
  <c r="N1457" i="1" s="1"/>
  <c r="N1459" i="1" s="1"/>
  <c r="N1461" i="1" s="1"/>
  <c r="N1463" i="1" s="1"/>
  <c r="N1465" i="1" s="1"/>
  <c r="N1467" i="1" s="1"/>
  <c r="N1469" i="1" s="1"/>
  <c r="N1471" i="1" s="1"/>
  <c r="N1473" i="1" s="1"/>
  <c r="N1475" i="1" s="1"/>
  <c r="N1477" i="1" s="1"/>
  <c r="N1479" i="1" s="1"/>
  <c r="N1481" i="1" s="1"/>
  <c r="N1483" i="1" s="1"/>
  <c r="N1485" i="1" s="1"/>
  <c r="N1487" i="1" s="1"/>
  <c r="N1489" i="1" s="1"/>
  <c r="N1491" i="1" s="1"/>
  <c r="N1493" i="1" s="1"/>
  <c r="N1495" i="1" s="1"/>
  <c r="N1497" i="1" s="1"/>
  <c r="N1499" i="1" s="1"/>
  <c r="N1501" i="1" s="1"/>
  <c r="N1503" i="1" s="1"/>
  <c r="N1505" i="1" s="1"/>
  <c r="N1507" i="1" s="1"/>
  <c r="N1509" i="1" s="1"/>
  <c r="N1511" i="1" s="1"/>
  <c r="N1513" i="1" s="1"/>
  <c r="N1515" i="1" s="1"/>
  <c r="N1517" i="1" s="1"/>
  <c r="N1519" i="1" s="1"/>
  <c r="N1521" i="1" s="1"/>
  <c r="N1523" i="1" s="1"/>
  <c r="N1525" i="1" s="1"/>
  <c r="N1527" i="1" s="1"/>
  <c r="N1529" i="1" s="1"/>
  <c r="N1531" i="1" s="1"/>
  <c r="N1533" i="1" s="1"/>
  <c r="N1535" i="1" s="1"/>
  <c r="N1537" i="1" s="1"/>
  <c r="N1539" i="1" s="1"/>
  <c r="N1541" i="1" s="1"/>
  <c r="N1543" i="1" s="1"/>
  <c r="N1545" i="1" s="1"/>
  <c r="N1547" i="1" s="1"/>
  <c r="N1549" i="1" s="1"/>
  <c r="N1551" i="1" s="1"/>
  <c r="N1553" i="1" s="1"/>
  <c r="N1555" i="1" s="1"/>
  <c r="N1557" i="1" s="1"/>
  <c r="N1559" i="1" s="1"/>
  <c r="N1561" i="1" s="1"/>
  <c r="N1563" i="1" s="1"/>
  <c r="N1565" i="1" s="1"/>
  <c r="N1567" i="1" s="1"/>
  <c r="N1569" i="1" s="1"/>
  <c r="N1571" i="1" s="1"/>
  <c r="N1573" i="1" s="1"/>
  <c r="N1575" i="1" s="1"/>
  <c r="N1577" i="1" s="1"/>
  <c r="N1579" i="1" s="1"/>
  <c r="N1581" i="1" s="1"/>
  <c r="N1583" i="1" s="1"/>
  <c r="N1585" i="1" s="1"/>
  <c r="N1587" i="1" s="1"/>
  <c r="N1589" i="1" s="1"/>
  <c r="N1591" i="1" s="1"/>
  <c r="N1593" i="1" s="1"/>
  <c r="N1595" i="1" s="1"/>
  <c r="N1597" i="1" s="1"/>
  <c r="N1599" i="1" s="1"/>
  <c r="N1601" i="1" s="1"/>
  <c r="N1603" i="1" s="1"/>
  <c r="N1605" i="1" s="1"/>
  <c r="N1607" i="1" s="1"/>
  <c r="N1609" i="1" s="1"/>
  <c r="N1611" i="1" s="1"/>
  <c r="N1613" i="1" s="1"/>
  <c r="N1615" i="1" s="1"/>
  <c r="N1617" i="1" s="1"/>
  <c r="N1619" i="1" s="1"/>
  <c r="N1621" i="1" s="1"/>
  <c r="N1623" i="1" s="1"/>
  <c r="N1625" i="1" s="1"/>
  <c r="N1627" i="1" s="1"/>
  <c r="N1629" i="1" s="1"/>
  <c r="N1631" i="1" s="1"/>
  <c r="N1633" i="1" s="1"/>
  <c r="N1635" i="1" s="1"/>
  <c r="N1637" i="1" s="1"/>
  <c r="N1639" i="1" s="1"/>
  <c r="N1641" i="1" s="1"/>
  <c r="N1643" i="1" s="1"/>
  <c r="N1645" i="1" s="1"/>
  <c r="N1647" i="1" s="1"/>
  <c r="N1649" i="1" s="1"/>
  <c r="N1651" i="1" s="1"/>
  <c r="N1653" i="1" s="1"/>
  <c r="N1655" i="1" s="1"/>
  <c r="N1657" i="1" s="1"/>
  <c r="N1659" i="1" s="1"/>
  <c r="N1661" i="1" s="1"/>
  <c r="N1663" i="1" s="1"/>
  <c r="N1665" i="1" s="1"/>
  <c r="N1667" i="1" s="1"/>
  <c r="N1669" i="1" s="1"/>
  <c r="N1671" i="1" s="1"/>
  <c r="N1673" i="1" s="1"/>
  <c r="N1675" i="1" s="1"/>
  <c r="N1677" i="1" s="1"/>
  <c r="N1679" i="1" s="1"/>
  <c r="N1681" i="1" s="1"/>
  <c r="N1683" i="1" s="1"/>
  <c r="N1685" i="1" s="1"/>
  <c r="N1687" i="1" s="1"/>
  <c r="N1689" i="1" s="1"/>
  <c r="N1691" i="1" s="1"/>
  <c r="N1693" i="1" s="1"/>
  <c r="N1695" i="1" s="1"/>
  <c r="N1697" i="1" s="1"/>
  <c r="N1699" i="1" s="1"/>
  <c r="N1701" i="1" s="1"/>
  <c r="N1703" i="1" s="1"/>
  <c r="N1705" i="1" s="1"/>
  <c r="N1707" i="1" s="1"/>
  <c r="N1709" i="1" s="1"/>
  <c r="N1711" i="1" s="1"/>
  <c r="N1713" i="1" s="1"/>
  <c r="N1715" i="1" s="1"/>
  <c r="N1717" i="1" s="1"/>
  <c r="N1719" i="1" s="1"/>
  <c r="N1721" i="1" s="1"/>
  <c r="N1723" i="1" s="1"/>
  <c r="N1725" i="1" s="1"/>
  <c r="N1727" i="1" s="1"/>
  <c r="N1729" i="1" s="1"/>
  <c r="N1731" i="1" s="1"/>
  <c r="N1733" i="1" s="1"/>
  <c r="N1735" i="1" s="1"/>
  <c r="N1737" i="1" s="1"/>
  <c r="N1739" i="1" s="1"/>
  <c r="N1741" i="1" s="1"/>
  <c r="N1743" i="1" s="1"/>
  <c r="N1745" i="1" s="1"/>
  <c r="N1747" i="1" s="1"/>
  <c r="N1749" i="1" s="1"/>
  <c r="N1751" i="1" s="1"/>
  <c r="N1753" i="1" s="1"/>
  <c r="N1755" i="1" s="1"/>
  <c r="N1757" i="1" s="1"/>
  <c r="N1759" i="1" s="1"/>
  <c r="N1761" i="1" s="1"/>
  <c r="N1763" i="1" s="1"/>
  <c r="N1765" i="1" s="1"/>
  <c r="N1767" i="1" s="1"/>
  <c r="N1769" i="1" s="1"/>
  <c r="N1771" i="1" s="1"/>
  <c r="N1773" i="1" s="1"/>
  <c r="N1775" i="1" s="1"/>
  <c r="N1777" i="1" s="1"/>
  <c r="N1779" i="1" s="1"/>
  <c r="N1781" i="1" s="1"/>
  <c r="N1783" i="1" s="1"/>
  <c r="N1785" i="1" s="1"/>
  <c r="N1787" i="1" s="1"/>
  <c r="N1789" i="1" s="1"/>
  <c r="N1791" i="1" s="1"/>
  <c r="N1793" i="1" s="1"/>
  <c r="N1795" i="1" s="1"/>
  <c r="N1797" i="1" s="1"/>
  <c r="N1799" i="1" s="1"/>
  <c r="N1801" i="1" s="1"/>
  <c r="N1803" i="1" s="1"/>
  <c r="N1805" i="1" s="1"/>
  <c r="N1807" i="1" s="1"/>
  <c r="Q601" i="1"/>
  <c r="Q13" i="1"/>
  <c r="Q603" i="1" l="1"/>
  <c r="Q604" i="1"/>
  <c r="Q14" i="1"/>
  <c r="Q605" i="1" l="1"/>
  <c r="Q15" i="1"/>
  <c r="Q606" i="1" l="1"/>
  <c r="Q16" i="1"/>
  <c r="Q607" i="1" l="1"/>
  <c r="Q17" i="1"/>
  <c r="Q608" i="1" l="1"/>
  <c r="Q18" i="1"/>
  <c r="Q609" i="1" l="1"/>
  <c r="Q19" i="1"/>
  <c r="Q610" i="1" l="1"/>
  <c r="Q21" i="1"/>
  <c r="Q20" i="1"/>
  <c r="Q22" i="1"/>
  <c r="Q611" i="1" l="1"/>
  <c r="Q23" i="1"/>
  <c r="Q612" i="1" l="1"/>
  <c r="Q24" i="1"/>
  <c r="Q613" i="1" l="1"/>
  <c r="Q25" i="1"/>
  <c r="Q614" i="1" l="1"/>
  <c r="Q26" i="1"/>
  <c r="Q615" i="1" l="1"/>
  <c r="Q27" i="1"/>
  <c r="Q616" i="1" l="1"/>
  <c r="Q28" i="1"/>
  <c r="Q617" i="1" l="1"/>
  <c r="Q29" i="1"/>
  <c r="Q618" i="1" l="1"/>
  <c r="Q30" i="1"/>
  <c r="Q619" i="1" l="1"/>
  <c r="Q31" i="1"/>
  <c r="Q620" i="1" l="1"/>
  <c r="Q32" i="1"/>
  <c r="Q621" i="1" l="1"/>
  <c r="Q33" i="1"/>
  <c r="Q622" i="1" l="1"/>
  <c r="Q34" i="1"/>
  <c r="Q623" i="1" l="1"/>
  <c r="Q35" i="1"/>
  <c r="Q624" i="1" l="1"/>
  <c r="Q36" i="1"/>
  <c r="Q625" i="1" l="1"/>
  <c r="Q37" i="1"/>
  <c r="Q626" i="1" l="1"/>
  <c r="Q38" i="1"/>
  <c r="Q627" i="1" l="1"/>
  <c r="Q39" i="1"/>
  <c r="Q628" i="1" l="1"/>
  <c r="Q40" i="1"/>
  <c r="Q629" i="1" l="1"/>
  <c r="Q41" i="1"/>
  <c r="Q630" i="1" l="1"/>
  <c r="Q42" i="1"/>
  <c r="Q631" i="1" l="1"/>
  <c r="Q43" i="1"/>
  <c r="Q632" i="1" l="1"/>
  <c r="Q44" i="1"/>
  <c r="Q633" i="1" l="1"/>
  <c r="Q45" i="1"/>
  <c r="Q634" i="1" l="1"/>
  <c r="Q46" i="1"/>
  <c r="Q635" i="1" l="1"/>
  <c r="Q47" i="1"/>
  <c r="Q636" i="1" l="1"/>
  <c r="Q48" i="1"/>
  <c r="Q637" i="1" l="1"/>
  <c r="Q49" i="1"/>
  <c r="Q638" i="1" l="1"/>
  <c r="Q50" i="1"/>
  <c r="Q639" i="1" l="1"/>
  <c r="Q51" i="1"/>
  <c r="Q640" i="1" l="1"/>
  <c r="Q52" i="1"/>
  <c r="Q641" i="1" l="1"/>
  <c r="Q53" i="1"/>
  <c r="Q642" i="1" l="1"/>
  <c r="Q54" i="1"/>
  <c r="Q643" i="1" l="1"/>
  <c r="Q55" i="1"/>
  <c r="Q644" i="1" l="1"/>
  <c r="Q56" i="1"/>
  <c r="Q645" i="1" l="1"/>
  <c r="Q57" i="1"/>
  <c r="Q646" i="1" l="1"/>
  <c r="Q58" i="1"/>
  <c r="Q647" i="1" l="1"/>
  <c r="Q59" i="1"/>
  <c r="Q648" i="1" l="1"/>
  <c r="Q60" i="1"/>
  <c r="Q649" i="1" l="1"/>
  <c r="Q61" i="1"/>
  <c r="Q650" i="1" l="1"/>
  <c r="Q62" i="1"/>
  <c r="Q651" i="1" l="1"/>
  <c r="Q63" i="1"/>
  <c r="Q652" i="1" l="1"/>
  <c r="Q64" i="1"/>
  <c r="Q653" i="1" l="1"/>
  <c r="Q65" i="1"/>
  <c r="Q654" i="1" l="1"/>
  <c r="Q66" i="1"/>
  <c r="Q655" i="1" l="1"/>
  <c r="Q67" i="1"/>
  <c r="Q656" i="1" l="1"/>
  <c r="Q68" i="1"/>
  <c r="Q657" i="1" l="1"/>
  <c r="Q69" i="1"/>
  <c r="Q658" i="1" l="1"/>
  <c r="Q70" i="1"/>
  <c r="Q659" i="1" l="1"/>
  <c r="Q71" i="1"/>
  <c r="Q660" i="1" l="1"/>
  <c r="Q72" i="1"/>
  <c r="Q661" i="1" l="1"/>
  <c r="Q73" i="1"/>
  <c r="Q662" i="1" l="1"/>
  <c r="Q74" i="1"/>
  <c r="Q663" i="1" l="1"/>
  <c r="Q75" i="1"/>
  <c r="Q664" i="1" l="1"/>
  <c r="Q76" i="1"/>
  <c r="Q665" i="1" l="1"/>
  <c r="Q77" i="1"/>
  <c r="Q666" i="1" l="1"/>
  <c r="Q78" i="1"/>
  <c r="Q667" i="1" l="1"/>
  <c r="Q79" i="1"/>
  <c r="Q668" i="1" l="1"/>
  <c r="Q80" i="1"/>
  <c r="Q669" i="1" l="1"/>
  <c r="Q81" i="1"/>
  <c r="Q670" i="1" l="1"/>
  <c r="Q82" i="1"/>
  <c r="Q671" i="1" l="1"/>
  <c r="Q83" i="1"/>
  <c r="Q672" i="1" l="1"/>
  <c r="Q84" i="1"/>
  <c r="Q673" i="1" l="1"/>
  <c r="Q85" i="1"/>
  <c r="Q674" i="1" l="1"/>
  <c r="Q86" i="1"/>
  <c r="Q675" i="1" l="1"/>
  <c r="Q87" i="1"/>
  <c r="Q676" i="1" l="1"/>
  <c r="Q88" i="1"/>
  <c r="Q677" i="1" l="1"/>
  <c r="Q89" i="1"/>
  <c r="Q678" i="1" l="1"/>
  <c r="Q90" i="1"/>
  <c r="Q679" i="1" l="1"/>
  <c r="Q91" i="1"/>
  <c r="Q680" i="1" l="1"/>
  <c r="Q92" i="1"/>
  <c r="Q681" i="1" l="1"/>
  <c r="Q93" i="1"/>
  <c r="Q682" i="1" l="1"/>
  <c r="Q94" i="1"/>
  <c r="Q683" i="1" l="1"/>
  <c r="Q95" i="1"/>
  <c r="Q684" i="1" l="1"/>
  <c r="Q96" i="1"/>
  <c r="Q685" i="1" l="1"/>
  <c r="Q97" i="1"/>
  <c r="Q686" i="1" l="1"/>
  <c r="Q98" i="1"/>
  <c r="Q687" i="1" l="1"/>
  <c r="Q99" i="1"/>
  <c r="Q688" i="1" l="1"/>
  <c r="Q100" i="1"/>
  <c r="Q689" i="1" l="1"/>
  <c r="Q101" i="1"/>
  <c r="Q690" i="1" l="1"/>
  <c r="Q102" i="1"/>
  <c r="Q691" i="1" l="1"/>
  <c r="Q103" i="1"/>
  <c r="Q692" i="1" l="1"/>
  <c r="Q104" i="1"/>
  <c r="Q693" i="1" l="1"/>
  <c r="Q105" i="1"/>
  <c r="Q694" i="1" l="1"/>
  <c r="Q106" i="1"/>
  <c r="Q695" i="1" l="1"/>
  <c r="Q107" i="1"/>
  <c r="Q696" i="1" l="1"/>
  <c r="Q108" i="1"/>
  <c r="Q697" i="1" l="1"/>
  <c r="Q109" i="1"/>
  <c r="Q698" i="1" l="1"/>
  <c r="Q110" i="1"/>
  <c r="Q699" i="1" l="1"/>
  <c r="Q111" i="1"/>
  <c r="Q700" i="1" l="1"/>
  <c r="Q112" i="1"/>
  <c r="Q701" i="1" l="1"/>
  <c r="Q113" i="1"/>
  <c r="Q702" i="1" l="1"/>
  <c r="Q114" i="1"/>
  <c r="Q703" i="1" l="1"/>
  <c r="Q115" i="1"/>
  <c r="Q704" i="1" l="1"/>
  <c r="Q116" i="1"/>
  <c r="Q705" i="1" l="1"/>
  <c r="Q117" i="1"/>
  <c r="Q706" i="1" l="1"/>
  <c r="Q118" i="1"/>
  <c r="Q707" i="1" l="1"/>
  <c r="Q119" i="1"/>
  <c r="Q708" i="1" l="1"/>
  <c r="Q120" i="1"/>
  <c r="Q709" i="1" l="1"/>
  <c r="Q121" i="1"/>
  <c r="Q710" i="1" l="1"/>
  <c r="Q122" i="1"/>
  <c r="Q711" i="1" l="1"/>
  <c r="Q123" i="1"/>
  <c r="Q712" i="1" l="1"/>
  <c r="Q124" i="1"/>
  <c r="Q713" i="1" l="1"/>
  <c r="Q125" i="1"/>
  <c r="Q714" i="1" l="1"/>
  <c r="Q126" i="1"/>
  <c r="Q715" i="1" l="1"/>
  <c r="Q127" i="1"/>
  <c r="Q716" i="1" l="1"/>
  <c r="Q128" i="1"/>
  <c r="Q717" i="1" l="1"/>
  <c r="Q129" i="1"/>
  <c r="Q718" i="1" l="1"/>
  <c r="Q130" i="1"/>
  <c r="Q719" i="1" l="1"/>
  <c r="Q131" i="1"/>
  <c r="Q720" i="1" l="1"/>
  <c r="Q132" i="1"/>
  <c r="Q721" i="1" l="1"/>
  <c r="Q133" i="1"/>
  <c r="Q722" i="1" l="1"/>
  <c r="Q134" i="1"/>
  <c r="Q723" i="1" l="1"/>
  <c r="Q135" i="1"/>
  <c r="Q724" i="1" l="1"/>
  <c r="Q136" i="1"/>
  <c r="Q725" i="1" l="1"/>
  <c r="Q137" i="1"/>
  <c r="Q726" i="1" l="1"/>
  <c r="Q138" i="1"/>
  <c r="Q727" i="1" l="1"/>
  <c r="Q139" i="1"/>
  <c r="Q728" i="1" l="1"/>
  <c r="Q140" i="1"/>
  <c r="Q729" i="1" l="1"/>
  <c r="Q141" i="1"/>
  <c r="Q730" i="1" l="1"/>
  <c r="Q142" i="1"/>
  <c r="Q731" i="1" l="1"/>
  <c r="Q143" i="1"/>
  <c r="Q732" i="1" l="1"/>
  <c r="Q144" i="1"/>
  <c r="Q733" i="1" l="1"/>
  <c r="Q145" i="1"/>
  <c r="Q734" i="1" l="1"/>
  <c r="Q146" i="1"/>
  <c r="Q735" i="1" l="1"/>
  <c r="Q147" i="1"/>
  <c r="Q736" i="1" l="1"/>
  <c r="Q148" i="1"/>
  <c r="Q737" i="1" l="1"/>
  <c r="Q149" i="1"/>
  <c r="Q738" i="1" l="1"/>
  <c r="Q150" i="1"/>
  <c r="Q739" i="1" l="1"/>
  <c r="Q151" i="1"/>
  <c r="Q740" i="1" l="1"/>
  <c r="Q152" i="1"/>
  <c r="Q741" i="1" l="1"/>
  <c r="Q153" i="1"/>
  <c r="Q742" i="1" l="1"/>
  <c r="Q154" i="1"/>
  <c r="Q743" i="1" l="1"/>
  <c r="Q155" i="1"/>
  <c r="Q744" i="1" l="1"/>
  <c r="Q156" i="1"/>
  <c r="Q745" i="1" l="1"/>
  <c r="Q157" i="1"/>
  <c r="Q746" i="1" l="1"/>
  <c r="Q158" i="1"/>
  <c r="Q747" i="1" l="1"/>
  <c r="Q159" i="1"/>
  <c r="Q748" i="1" l="1"/>
  <c r="Q160" i="1"/>
  <c r="Q749" i="1" l="1"/>
  <c r="Q161" i="1"/>
  <c r="Q750" i="1" l="1"/>
  <c r="Q162" i="1"/>
  <c r="Q751" i="1" l="1"/>
  <c r="Q163" i="1"/>
  <c r="Q752" i="1" l="1"/>
  <c r="Q164" i="1"/>
  <c r="Q753" i="1" l="1"/>
  <c r="Q165" i="1"/>
  <c r="Q754" i="1" l="1"/>
  <c r="Q166" i="1"/>
  <c r="Q755" i="1" l="1"/>
  <c r="Q167" i="1"/>
  <c r="Q756" i="1" l="1"/>
  <c r="Q168" i="1"/>
  <c r="Q757" i="1" l="1"/>
  <c r="Q169" i="1"/>
  <c r="Q758" i="1" l="1"/>
  <c r="Q170" i="1"/>
  <c r="Q759" i="1" l="1"/>
  <c r="Q171" i="1"/>
  <c r="Q760" i="1" l="1"/>
  <c r="Q172" i="1"/>
  <c r="Q761" i="1" l="1"/>
  <c r="Q173" i="1"/>
  <c r="Q762" i="1" l="1"/>
  <c r="Q174" i="1"/>
  <c r="Q763" i="1" l="1"/>
  <c r="Q175" i="1"/>
  <c r="Q764" i="1" l="1"/>
  <c r="Q176" i="1"/>
  <c r="Q765" i="1" l="1"/>
  <c r="Q177" i="1"/>
  <c r="Q766" i="1" l="1"/>
  <c r="Q178" i="1"/>
  <c r="Q767" i="1" l="1"/>
  <c r="Q179" i="1"/>
  <c r="Q768" i="1" l="1"/>
  <c r="Q180" i="1"/>
  <c r="Q769" i="1" l="1"/>
  <c r="Q181" i="1"/>
  <c r="Q770" i="1" l="1"/>
  <c r="Q182" i="1"/>
  <c r="Q771" i="1" l="1"/>
  <c r="Q183" i="1"/>
  <c r="Q772" i="1" l="1"/>
  <c r="Q184" i="1"/>
  <c r="Q773" i="1" l="1"/>
  <c r="Q185" i="1"/>
  <c r="Q774" i="1" l="1"/>
  <c r="Q186" i="1"/>
  <c r="Q775" i="1" l="1"/>
  <c r="Q187" i="1"/>
  <c r="Q776" i="1" l="1"/>
  <c r="Q188" i="1"/>
  <c r="Q777" i="1" l="1"/>
  <c r="Q189" i="1"/>
  <c r="Q778" i="1" l="1"/>
  <c r="Q190" i="1"/>
  <c r="Q779" i="1" l="1"/>
  <c r="Q191" i="1"/>
  <c r="Q780" i="1" l="1"/>
  <c r="Q192" i="1"/>
  <c r="Q781" i="1" l="1"/>
  <c r="Q193" i="1"/>
  <c r="Q782" i="1" l="1"/>
  <c r="Q194" i="1"/>
  <c r="Q783" i="1" l="1"/>
  <c r="Q195" i="1"/>
  <c r="Q784" i="1" l="1"/>
  <c r="Q196" i="1"/>
  <c r="Q785" i="1" l="1"/>
  <c r="Q197" i="1"/>
  <c r="Q786" i="1" l="1"/>
  <c r="Q198" i="1"/>
  <c r="Q787" i="1" l="1"/>
  <c r="Q199" i="1"/>
  <c r="Q788" i="1" l="1"/>
  <c r="Q200" i="1"/>
  <c r="Q789" i="1" l="1"/>
  <c r="Q201" i="1"/>
  <c r="Q790" i="1" l="1"/>
  <c r="Q202" i="1"/>
  <c r="Q791" i="1" l="1"/>
  <c r="Q203" i="1"/>
  <c r="Q792" i="1" l="1"/>
  <c r="Q204" i="1"/>
  <c r="Q793" i="1" l="1"/>
  <c r="Q205" i="1"/>
  <c r="Q794" i="1" l="1"/>
  <c r="Q206" i="1"/>
  <c r="Q795" i="1" l="1"/>
  <c r="Q207" i="1"/>
  <c r="Q796" i="1" l="1"/>
  <c r="Q208" i="1"/>
  <c r="Q797" i="1" l="1"/>
  <c r="Q209" i="1"/>
  <c r="Q798" i="1" l="1"/>
  <c r="Q210" i="1"/>
  <c r="Q799" i="1" l="1"/>
  <c r="Q211" i="1"/>
  <c r="Q800" i="1" l="1"/>
  <c r="Q212" i="1"/>
  <c r="Q801" i="1" l="1"/>
  <c r="Q213" i="1"/>
  <c r="Q802" i="1" l="1"/>
  <c r="Q214" i="1"/>
  <c r="Q803" i="1" l="1"/>
  <c r="Q215" i="1"/>
  <c r="Q804" i="1" l="1"/>
  <c r="Q216" i="1"/>
  <c r="Q805" i="1" l="1"/>
  <c r="Q217" i="1"/>
  <c r="Q806" i="1" l="1"/>
  <c r="Q218" i="1"/>
  <c r="Q807" i="1" l="1"/>
  <c r="Q219" i="1"/>
  <c r="Q808" i="1" l="1"/>
  <c r="Q220" i="1"/>
  <c r="Q809" i="1" l="1"/>
  <c r="Q221" i="1"/>
  <c r="Q810" i="1" l="1"/>
  <c r="Q222" i="1"/>
  <c r="Q811" i="1" l="1"/>
  <c r="Q223" i="1"/>
  <c r="Q812" i="1" l="1"/>
  <c r="Q224" i="1"/>
  <c r="Q813" i="1" l="1"/>
  <c r="Q225" i="1"/>
  <c r="Q814" i="1" l="1"/>
  <c r="Q226" i="1"/>
  <c r="Q815" i="1" l="1"/>
  <c r="Q227" i="1"/>
  <c r="Q816" i="1" l="1"/>
  <c r="Q228" i="1"/>
  <c r="Q817" i="1" l="1"/>
  <c r="Q229" i="1"/>
  <c r="Q818" i="1" l="1"/>
  <c r="Q230" i="1"/>
  <c r="Q819" i="1" l="1"/>
  <c r="Q231" i="1"/>
  <c r="Q820" i="1" l="1"/>
  <c r="Q232" i="1"/>
  <c r="Q821" i="1" l="1"/>
  <c r="Q233" i="1"/>
  <c r="Q822" i="1" l="1"/>
  <c r="Q234" i="1"/>
  <c r="Q823" i="1" l="1"/>
  <c r="Q235" i="1"/>
  <c r="Q824" i="1" l="1"/>
  <c r="Q236" i="1"/>
  <c r="Q825" i="1" l="1"/>
  <c r="Q237" i="1"/>
  <c r="Q826" i="1" l="1"/>
  <c r="Q238" i="1"/>
  <c r="Q827" i="1" l="1"/>
  <c r="Q239" i="1"/>
  <c r="Q828" i="1" l="1"/>
  <c r="Q240" i="1"/>
  <c r="Q829" i="1" l="1"/>
  <c r="Q241" i="1"/>
  <c r="Q830" i="1" l="1"/>
  <c r="Q242" i="1"/>
  <c r="Q831" i="1" l="1"/>
  <c r="Q243" i="1"/>
  <c r="Q832" i="1" l="1"/>
  <c r="Q244" i="1"/>
  <c r="Q833" i="1" l="1"/>
  <c r="Q245" i="1"/>
  <c r="Q834" i="1" l="1"/>
  <c r="Q246" i="1"/>
  <c r="Q835" i="1" l="1"/>
  <c r="Q247" i="1"/>
  <c r="Q836" i="1" l="1"/>
  <c r="Q248" i="1"/>
  <c r="Q837" i="1" l="1"/>
  <c r="Q249" i="1"/>
  <c r="Q838" i="1" l="1"/>
  <c r="Q250" i="1"/>
  <c r="Q839" i="1" l="1"/>
  <c r="Q251" i="1"/>
  <c r="Q840" i="1" l="1"/>
  <c r="Q252" i="1"/>
  <c r="Q841" i="1" l="1"/>
  <c r="Q253" i="1"/>
  <c r="Q842" i="1" l="1"/>
  <c r="Q254" i="1"/>
  <c r="Q843" i="1" l="1"/>
  <c r="Q255" i="1"/>
  <c r="Q844" i="1" l="1"/>
  <c r="Q256" i="1"/>
  <c r="Q845" i="1" l="1"/>
  <c r="Q257" i="1"/>
  <c r="Q846" i="1" l="1"/>
  <c r="Q258" i="1"/>
  <c r="Q847" i="1" l="1"/>
  <c r="Q259" i="1"/>
  <c r="Q848" i="1" l="1"/>
  <c r="Q260" i="1"/>
  <c r="Q849" i="1" l="1"/>
  <c r="Q261" i="1"/>
  <c r="Q850" i="1" l="1"/>
  <c r="Q262" i="1"/>
  <c r="Q851" i="1" l="1"/>
  <c r="Q263" i="1"/>
  <c r="Q852" i="1" l="1"/>
  <c r="Q264" i="1"/>
  <c r="Q853" i="1" l="1"/>
  <c r="Q265" i="1"/>
  <c r="Q854" i="1" l="1"/>
  <c r="Q266" i="1"/>
  <c r="Q855" i="1" l="1"/>
  <c r="Q267" i="1"/>
  <c r="Q856" i="1" l="1"/>
  <c r="Q268" i="1"/>
  <c r="Q857" i="1" l="1"/>
  <c r="Q269" i="1"/>
  <c r="Q858" i="1" l="1"/>
  <c r="Q270" i="1"/>
  <c r="Q859" i="1" l="1"/>
  <c r="Q271" i="1"/>
  <c r="Q860" i="1" l="1"/>
  <c r="Q272" i="1"/>
  <c r="Q861" i="1" l="1"/>
  <c r="Q273" i="1"/>
  <c r="Q862" i="1" l="1"/>
  <c r="Q274" i="1"/>
  <c r="Q863" i="1" l="1"/>
  <c r="Q275" i="1"/>
  <c r="Q864" i="1" l="1"/>
  <c r="Q276" i="1"/>
  <c r="Q865" i="1" l="1"/>
  <c r="Q277" i="1"/>
  <c r="Q866" i="1" l="1"/>
  <c r="Q278" i="1"/>
  <c r="Q867" i="1" l="1"/>
  <c r="Q279" i="1"/>
  <c r="Q868" i="1" l="1"/>
  <c r="Q280" i="1"/>
  <c r="Q869" i="1" l="1"/>
  <c r="Q281" i="1"/>
  <c r="Q870" i="1" l="1"/>
  <c r="Q282" i="1"/>
  <c r="Q871" i="1" l="1"/>
  <c r="Q283" i="1"/>
  <c r="Q872" i="1" l="1"/>
  <c r="Q284" i="1"/>
  <c r="Q873" i="1" l="1"/>
  <c r="Q285" i="1"/>
  <c r="Q874" i="1" l="1"/>
  <c r="Q286" i="1"/>
  <c r="Q875" i="1" l="1"/>
  <c r="Q287" i="1"/>
  <c r="Q876" i="1" l="1"/>
  <c r="Q288" i="1"/>
  <c r="Q877" i="1" l="1"/>
  <c r="Q289" i="1"/>
  <c r="Q878" i="1" l="1"/>
  <c r="Q290" i="1"/>
  <c r="Q879" i="1" l="1"/>
  <c r="Q291" i="1"/>
  <c r="Q880" i="1" l="1"/>
  <c r="Q292" i="1"/>
  <c r="Q881" i="1" l="1"/>
  <c r="Q293" i="1"/>
  <c r="Q882" i="1" l="1"/>
  <c r="Q294" i="1"/>
  <c r="Q883" i="1" l="1"/>
  <c r="Q295" i="1"/>
  <c r="Q884" i="1" l="1"/>
  <c r="Q296" i="1"/>
  <c r="Q885" i="1" l="1"/>
  <c r="Q297" i="1"/>
  <c r="Q886" i="1" l="1"/>
  <c r="Q298" i="1"/>
  <c r="Q887" i="1" l="1"/>
  <c r="Q299" i="1"/>
  <c r="Q888" i="1" l="1"/>
  <c r="Q300" i="1"/>
  <c r="Q889" i="1" l="1"/>
  <c r="Q301" i="1"/>
  <c r="Q890" i="1" l="1"/>
  <c r="Q302" i="1"/>
  <c r="Q891" i="1" l="1"/>
  <c r="Q303" i="1"/>
  <c r="Q892" i="1" l="1"/>
  <c r="Q304" i="1"/>
  <c r="Q893" i="1" l="1"/>
  <c r="Q305" i="1"/>
  <c r="Q894" i="1" l="1"/>
  <c r="Q306" i="1"/>
  <c r="Q895" i="1" l="1"/>
  <c r="Q307" i="1"/>
  <c r="Q896" i="1" l="1"/>
  <c r="Q308" i="1"/>
  <c r="Q897" i="1" l="1"/>
  <c r="Q309" i="1"/>
  <c r="Q898" i="1" l="1"/>
  <c r="Q310" i="1"/>
  <c r="Q899" i="1" l="1"/>
  <c r="Q311" i="1"/>
  <c r="Q900" i="1" l="1"/>
  <c r="Q312" i="1"/>
  <c r="Q901" i="1" l="1"/>
  <c r="Q313" i="1"/>
  <c r="Q902" i="1" l="1"/>
  <c r="Q314" i="1"/>
  <c r="Q903" i="1" l="1"/>
  <c r="Q315" i="1"/>
  <c r="Q904" i="1" l="1"/>
  <c r="Q316" i="1"/>
  <c r="Q905" i="1" l="1"/>
  <c r="Q317" i="1"/>
  <c r="Q906" i="1" l="1"/>
  <c r="Q318" i="1"/>
  <c r="Q907" i="1" l="1"/>
  <c r="Q319" i="1"/>
  <c r="Q908" i="1" l="1"/>
  <c r="Q320" i="1"/>
  <c r="Q909" i="1" l="1"/>
  <c r="Q321" i="1"/>
  <c r="Q910" i="1" l="1"/>
  <c r="Q322" i="1"/>
  <c r="Q911" i="1" l="1"/>
  <c r="Q323" i="1"/>
  <c r="Q912" i="1" l="1"/>
  <c r="Q324" i="1"/>
  <c r="Q913" i="1" l="1"/>
  <c r="Q325" i="1"/>
  <c r="Q914" i="1" l="1"/>
  <c r="Q326" i="1"/>
  <c r="Q915" i="1" l="1"/>
  <c r="Q327" i="1"/>
  <c r="Q916" i="1" l="1"/>
  <c r="Q328" i="1"/>
  <c r="Q917" i="1" l="1"/>
  <c r="Q329" i="1"/>
  <c r="Q918" i="1" l="1"/>
  <c r="Q330" i="1"/>
  <c r="Q919" i="1" l="1"/>
  <c r="Q331" i="1"/>
  <c r="Q920" i="1" l="1"/>
  <c r="Q332" i="1"/>
  <c r="Q921" i="1" l="1"/>
  <c r="Q333" i="1"/>
  <c r="Q922" i="1" l="1"/>
  <c r="Q334" i="1"/>
  <c r="Q923" i="1" l="1"/>
  <c r="Q335" i="1"/>
  <c r="Q924" i="1" l="1"/>
  <c r="Q336" i="1"/>
  <c r="Q925" i="1" l="1"/>
  <c r="Q337" i="1"/>
  <c r="Q926" i="1" l="1"/>
  <c r="Q338" i="1"/>
  <c r="Q927" i="1" l="1"/>
  <c r="Q339" i="1"/>
  <c r="Q928" i="1" l="1"/>
  <c r="Q340" i="1"/>
  <c r="Q929" i="1" l="1"/>
  <c r="Q341" i="1"/>
  <c r="Q930" i="1" l="1"/>
  <c r="Q342" i="1"/>
  <c r="Q931" i="1" l="1"/>
  <c r="Q343" i="1"/>
  <c r="Q932" i="1" l="1"/>
  <c r="Q344" i="1"/>
  <c r="Q933" i="1" l="1"/>
  <c r="Q345" i="1"/>
  <c r="Q934" i="1" l="1"/>
  <c r="Q346" i="1"/>
  <c r="Q935" i="1" l="1"/>
  <c r="Q347" i="1"/>
  <c r="Q936" i="1" l="1"/>
  <c r="Q348" i="1"/>
  <c r="Q937" i="1" l="1"/>
  <c r="Q349" i="1"/>
  <c r="Q938" i="1" l="1"/>
  <c r="Q350" i="1"/>
  <c r="Q939" i="1" l="1"/>
  <c r="Q351" i="1"/>
  <c r="Q940" i="1" l="1"/>
  <c r="Q352" i="1"/>
  <c r="Q941" i="1" l="1"/>
  <c r="Q353" i="1"/>
  <c r="Q942" i="1" l="1"/>
  <c r="Q354" i="1"/>
  <c r="Q943" i="1" l="1"/>
  <c r="Q355" i="1"/>
  <c r="Q944" i="1" l="1"/>
  <c r="Q356" i="1"/>
  <c r="Q945" i="1" l="1"/>
  <c r="Q357" i="1"/>
  <c r="Q946" i="1" l="1"/>
  <c r="Q358" i="1"/>
  <c r="Q947" i="1" l="1"/>
  <c r="Q359" i="1"/>
  <c r="Q948" i="1" l="1"/>
  <c r="Q360" i="1"/>
  <c r="Q949" i="1" l="1"/>
  <c r="Q361" i="1"/>
  <c r="Q950" i="1" l="1"/>
  <c r="Q362" i="1"/>
  <c r="Q951" i="1" l="1"/>
  <c r="Q363" i="1"/>
  <c r="Q952" i="1" l="1"/>
  <c r="Q364" i="1"/>
  <c r="Q953" i="1" l="1"/>
  <c r="Q365" i="1"/>
  <c r="Q954" i="1" l="1"/>
  <c r="Q366" i="1"/>
  <c r="Q955" i="1" l="1"/>
  <c r="Q367" i="1"/>
  <c r="Q956" i="1" l="1"/>
  <c r="Q368" i="1"/>
  <c r="Q957" i="1" l="1"/>
  <c r="Q369" i="1"/>
  <c r="Q958" i="1" l="1"/>
  <c r="Q370" i="1"/>
  <c r="Q959" i="1" l="1"/>
  <c r="Q371" i="1"/>
  <c r="Q960" i="1" l="1"/>
  <c r="Q372" i="1"/>
  <c r="Q961" i="1" l="1"/>
  <c r="Q373" i="1"/>
  <c r="Q962" i="1" l="1"/>
  <c r="Q374" i="1"/>
  <c r="Q963" i="1" l="1"/>
  <c r="Q375" i="1"/>
  <c r="Q964" i="1" l="1"/>
  <c r="Q376" i="1"/>
  <c r="Q965" i="1" l="1"/>
  <c r="Q377" i="1"/>
  <c r="Q966" i="1" l="1"/>
  <c r="Q378" i="1"/>
  <c r="Q967" i="1" l="1"/>
  <c r="Q379" i="1"/>
  <c r="Q968" i="1" l="1"/>
  <c r="Q380" i="1"/>
  <c r="Q969" i="1" l="1"/>
  <c r="Q381" i="1"/>
  <c r="Q970" i="1" l="1"/>
  <c r="Q382" i="1"/>
  <c r="Q971" i="1" l="1"/>
  <c r="Q383" i="1"/>
  <c r="Q972" i="1" l="1"/>
  <c r="Q384" i="1"/>
  <c r="Q973" i="1" l="1"/>
  <c r="Q385" i="1"/>
  <c r="Q974" i="1" l="1"/>
  <c r="Q386" i="1"/>
  <c r="Q975" i="1" l="1"/>
  <c r="Q387" i="1"/>
  <c r="Q976" i="1" l="1"/>
  <c r="Q388" i="1"/>
  <c r="Q977" i="1" l="1"/>
  <c r="Q389" i="1"/>
  <c r="Q978" i="1" l="1"/>
  <c r="Q390" i="1"/>
  <c r="Q979" i="1" l="1"/>
  <c r="Q391" i="1"/>
  <c r="Q980" i="1" l="1"/>
  <c r="Q392" i="1"/>
  <c r="Q981" i="1" l="1"/>
  <c r="Q393" i="1"/>
  <c r="Q982" i="1" l="1"/>
  <c r="Q394" i="1"/>
  <c r="Q983" i="1" l="1"/>
  <c r="Q395" i="1"/>
  <c r="Q984" i="1" l="1"/>
  <c r="Q396" i="1"/>
  <c r="Q985" i="1" l="1"/>
  <c r="Q397" i="1"/>
  <c r="Q986" i="1" l="1"/>
  <c r="Q398" i="1"/>
  <c r="Q987" i="1" l="1"/>
  <c r="Q399" i="1"/>
  <c r="Q988" i="1" l="1"/>
  <c r="Q400" i="1"/>
  <c r="Q989" i="1" l="1"/>
  <c r="Q401" i="1"/>
  <c r="Q990" i="1" l="1"/>
  <c r="Q402" i="1"/>
  <c r="Q991" i="1" l="1"/>
  <c r="Q403" i="1"/>
  <c r="Q992" i="1" l="1"/>
  <c r="Q404" i="1"/>
  <c r="Q993" i="1" l="1"/>
  <c r="Q405" i="1"/>
  <c r="Q994" i="1" l="1"/>
  <c r="Q406" i="1"/>
  <c r="Q995" i="1" l="1"/>
  <c r="Q407" i="1"/>
  <c r="Q996" i="1" l="1"/>
  <c r="Q408" i="1"/>
  <c r="Q997" i="1" l="1"/>
  <c r="Q409" i="1"/>
  <c r="Q998" i="1" l="1"/>
  <c r="Q410" i="1"/>
  <c r="Q999" i="1" l="1"/>
  <c r="Q411" i="1"/>
  <c r="Q1000" i="1" l="1"/>
  <c r="Q412" i="1"/>
  <c r="Q1001" i="1" l="1"/>
  <c r="Q413" i="1"/>
  <c r="Q1002" i="1" l="1"/>
  <c r="Q414" i="1"/>
  <c r="Q1003" i="1" l="1"/>
  <c r="Q415" i="1"/>
  <c r="Q1004" i="1" l="1"/>
  <c r="Q416" i="1"/>
  <c r="Q1005" i="1" l="1"/>
  <c r="Q417" i="1"/>
  <c r="Q1006" i="1" l="1"/>
  <c r="Q418" i="1"/>
  <c r="Q1007" i="1" l="1"/>
  <c r="Q419" i="1"/>
  <c r="Q1008" i="1" l="1"/>
  <c r="Q420" i="1"/>
  <c r="Q1009" i="1" l="1"/>
  <c r="Q421" i="1"/>
  <c r="Q1010" i="1" l="1"/>
  <c r="Q422" i="1"/>
  <c r="Q1011" i="1" l="1"/>
  <c r="Q423" i="1"/>
  <c r="Q1012" i="1" l="1"/>
  <c r="Q424" i="1"/>
  <c r="Q1013" i="1" l="1"/>
  <c r="Q425" i="1"/>
  <c r="Q1014" i="1" l="1"/>
  <c r="Q426" i="1"/>
  <c r="Q1015" i="1" l="1"/>
  <c r="Q427" i="1"/>
  <c r="Q1016" i="1" l="1"/>
  <c r="Q428" i="1"/>
  <c r="Q1017" i="1" l="1"/>
  <c r="Q429" i="1"/>
  <c r="Q1018" i="1" l="1"/>
  <c r="Q430" i="1"/>
  <c r="Q1019" i="1" l="1"/>
  <c r="Q431" i="1"/>
  <c r="Q1020" i="1" l="1"/>
  <c r="Q432" i="1"/>
  <c r="Q1021" i="1" l="1"/>
  <c r="Q433" i="1"/>
  <c r="Q1022" i="1" l="1"/>
  <c r="Q434" i="1"/>
  <c r="Q1023" i="1" l="1"/>
  <c r="Q435" i="1"/>
  <c r="Q1024" i="1" l="1"/>
  <c r="Q436" i="1"/>
  <c r="Q1025" i="1" l="1"/>
  <c r="Q437" i="1"/>
  <c r="Q1026" i="1" l="1"/>
  <c r="Q438" i="1"/>
  <c r="Q1027" i="1" l="1"/>
  <c r="Q439" i="1"/>
  <c r="Q1028" i="1" l="1"/>
  <c r="Q440" i="1"/>
  <c r="Q1029" i="1" l="1"/>
  <c r="Q441" i="1"/>
  <c r="Q1030" i="1" l="1"/>
  <c r="Q442" i="1"/>
  <c r="Q1031" i="1" l="1"/>
  <c r="Q443" i="1"/>
  <c r="Q1032" i="1" l="1"/>
  <c r="Q444" i="1"/>
  <c r="Q1033" i="1" l="1"/>
  <c r="Q445" i="1"/>
  <c r="Q1034" i="1" l="1"/>
  <c r="Q446" i="1"/>
  <c r="Q1035" i="1" l="1"/>
  <c r="Q447" i="1"/>
  <c r="Q1036" i="1" l="1"/>
  <c r="Q448" i="1"/>
  <c r="Q1037" i="1" l="1"/>
  <c r="Q449" i="1"/>
  <c r="Q1038" i="1" l="1"/>
  <c r="Q450" i="1"/>
  <c r="Q1039" i="1" l="1"/>
  <c r="Q451" i="1"/>
  <c r="Q1040" i="1" l="1"/>
  <c r="Q452" i="1"/>
  <c r="Q1041" i="1" l="1"/>
  <c r="Q453" i="1"/>
  <c r="Q1042" i="1" l="1"/>
  <c r="Q454" i="1"/>
  <c r="Q1043" i="1" l="1"/>
  <c r="Q455" i="1"/>
  <c r="Q1044" i="1" l="1"/>
  <c r="Q456" i="1"/>
  <c r="Q1045" i="1" l="1"/>
  <c r="Q457" i="1"/>
  <c r="Q1046" i="1" l="1"/>
  <c r="Q458" i="1"/>
  <c r="Q1047" i="1" l="1"/>
  <c r="Q459" i="1"/>
  <c r="Q1048" i="1" l="1"/>
  <c r="Q460" i="1"/>
  <c r="Q1049" i="1" l="1"/>
  <c r="Q461" i="1"/>
  <c r="Q1050" i="1" l="1"/>
  <c r="Q462" i="1"/>
  <c r="Q1051" i="1" l="1"/>
  <c r="Q463" i="1"/>
  <c r="Q1052" i="1" l="1"/>
  <c r="Q464" i="1"/>
  <c r="Q1053" i="1" l="1"/>
  <c r="Q465" i="1"/>
  <c r="Q1054" i="1" l="1"/>
  <c r="Q466" i="1"/>
  <c r="Q1055" i="1" l="1"/>
  <c r="Q467" i="1"/>
  <c r="Q1056" i="1" l="1"/>
  <c r="Q468" i="1"/>
  <c r="Q1057" i="1" l="1"/>
  <c r="Q469" i="1"/>
  <c r="Q1058" i="1" l="1"/>
  <c r="Q470" i="1"/>
  <c r="Q1059" i="1" l="1"/>
  <c r="Q471" i="1"/>
  <c r="Q1060" i="1" l="1"/>
  <c r="Q472" i="1"/>
  <c r="Q1061" i="1" l="1"/>
  <c r="Q473" i="1"/>
  <c r="Q1062" i="1" l="1"/>
  <c r="Q474" i="1"/>
  <c r="Q1063" i="1" l="1"/>
  <c r="Q475" i="1"/>
  <c r="Q1064" i="1" l="1"/>
  <c r="Q476" i="1"/>
  <c r="Q1065" i="1" l="1"/>
  <c r="Q477" i="1"/>
  <c r="Q1066" i="1" l="1"/>
  <c r="Q478" i="1"/>
  <c r="Q1067" i="1" l="1"/>
  <c r="Q479" i="1"/>
  <c r="Q1068" i="1" l="1"/>
  <c r="Q480" i="1"/>
  <c r="Q1069" i="1" l="1"/>
  <c r="Q481" i="1"/>
  <c r="Q1070" i="1" l="1"/>
  <c r="Q482" i="1"/>
  <c r="Q1071" i="1" l="1"/>
  <c r="Q483" i="1"/>
  <c r="Q1072" i="1" l="1"/>
  <c r="Q484" i="1"/>
  <c r="Q1073" i="1" l="1"/>
  <c r="Q485" i="1"/>
  <c r="Q1074" i="1" l="1"/>
  <c r="Q486" i="1"/>
  <c r="Q1075" i="1" l="1"/>
  <c r="Q487" i="1"/>
  <c r="Q1076" i="1" l="1"/>
  <c r="Q488" i="1"/>
  <c r="Q1077" i="1" l="1"/>
  <c r="Q489" i="1"/>
  <c r="Q1078" i="1" l="1"/>
  <c r="Q490" i="1"/>
  <c r="Q1079" i="1" l="1"/>
  <c r="Q491" i="1"/>
  <c r="Q1080" i="1" l="1"/>
  <c r="Q492" i="1"/>
  <c r="Q1081" i="1" l="1"/>
  <c r="Q493" i="1"/>
  <c r="Q1082" i="1" l="1"/>
  <c r="Q494" i="1"/>
  <c r="Q1083" i="1" l="1"/>
  <c r="Q495" i="1"/>
  <c r="Q1084" i="1" l="1"/>
  <c r="Q496" i="1"/>
  <c r="Q1085" i="1" l="1"/>
  <c r="Q497" i="1"/>
  <c r="Q1086" i="1" l="1"/>
  <c r="Q498" i="1"/>
  <c r="Q1087" i="1" l="1"/>
  <c r="Q499" i="1"/>
  <c r="Q1088" i="1" l="1"/>
  <c r="Q500" i="1"/>
  <c r="Q1089" i="1" l="1"/>
  <c r="Q501" i="1"/>
  <c r="Q1090" i="1" l="1"/>
  <c r="Q502" i="1"/>
  <c r="Q1091" i="1" l="1"/>
  <c r="Q503" i="1"/>
  <c r="Q1092" i="1" l="1"/>
  <c r="Q504" i="1"/>
  <c r="Q1093" i="1" l="1"/>
  <c r="Q505" i="1"/>
  <c r="Q1094" i="1" l="1"/>
  <c r="Q506" i="1"/>
  <c r="Q1095" i="1" l="1"/>
  <c r="Q507" i="1"/>
  <c r="Q1096" i="1" l="1"/>
  <c r="Q508" i="1"/>
  <c r="Q1097" i="1" l="1"/>
  <c r="Q509" i="1"/>
  <c r="Q1098" i="1" l="1"/>
  <c r="Q510" i="1"/>
  <c r="Q1099" i="1" l="1"/>
  <c r="Q511" i="1"/>
  <c r="Q1100" i="1" l="1"/>
  <c r="Q512" i="1"/>
  <c r="Q1101" i="1" l="1"/>
  <c r="Q513" i="1"/>
  <c r="Q1102" i="1" l="1"/>
  <c r="Q514" i="1"/>
  <c r="Q1103" i="1" l="1"/>
  <c r="Q515" i="1"/>
  <c r="Q1104" i="1" l="1"/>
  <c r="Q516" i="1"/>
  <c r="Q1105" i="1" l="1"/>
  <c r="Q517" i="1"/>
  <c r="Q1106" i="1" l="1"/>
  <c r="Q518" i="1"/>
  <c r="Q1107" i="1" l="1"/>
  <c r="Q519" i="1"/>
  <c r="Q1108" i="1" l="1"/>
  <c r="Q520" i="1"/>
  <c r="Q1109" i="1" l="1"/>
  <c r="Q521" i="1"/>
  <c r="Q1110" i="1" l="1"/>
  <c r="Q522" i="1"/>
  <c r="Q1111" i="1" l="1"/>
  <c r="Q523" i="1"/>
  <c r="Q1112" i="1" l="1"/>
  <c r="Q524" i="1"/>
  <c r="Q1113" i="1" l="1"/>
  <c r="Q525" i="1"/>
  <c r="Q1114" i="1" l="1"/>
  <c r="Q526" i="1"/>
  <c r="Q1115" i="1" l="1"/>
  <c r="Q527" i="1"/>
  <c r="Q1116" i="1" l="1"/>
  <c r="Q528" i="1"/>
  <c r="Q1117" i="1" l="1"/>
  <c r="Q529" i="1"/>
  <c r="Q1118" i="1" l="1"/>
  <c r="Q530" i="1"/>
  <c r="Q1119" i="1" l="1"/>
  <c r="Q531" i="1"/>
  <c r="Q1120" i="1" l="1"/>
  <c r="Q532" i="1"/>
  <c r="Q1121" i="1" l="1"/>
  <c r="Q533" i="1"/>
  <c r="Q1122" i="1" l="1"/>
  <c r="Q534" i="1"/>
  <c r="Q1123" i="1" l="1"/>
  <c r="Q535" i="1"/>
  <c r="Q1124" i="1" l="1"/>
  <c r="Q536" i="1"/>
  <c r="Q1125" i="1" l="1"/>
  <c r="Q537" i="1"/>
  <c r="Q1126" i="1" l="1"/>
  <c r="Q538" i="1"/>
  <c r="Q1127" i="1" l="1"/>
  <c r="Q539" i="1"/>
  <c r="Q1128" i="1" l="1"/>
  <c r="Q540" i="1"/>
  <c r="Q1129" i="1" l="1"/>
  <c r="Q541" i="1"/>
  <c r="Q1130" i="1" l="1"/>
  <c r="Q542" i="1"/>
  <c r="Q1131" i="1" l="1"/>
  <c r="Q543" i="1"/>
  <c r="Q1132" i="1" l="1"/>
  <c r="Q544" i="1"/>
  <c r="Q1133" i="1" l="1"/>
  <c r="Q545" i="1"/>
  <c r="Q1134" i="1" l="1"/>
  <c r="Q546" i="1"/>
  <c r="Q1135" i="1" l="1"/>
  <c r="Q547" i="1"/>
  <c r="Q1136" i="1" l="1"/>
  <c r="Q548" i="1"/>
  <c r="Q1137" i="1" l="1"/>
  <c r="Q549" i="1"/>
  <c r="Q1138" i="1" l="1"/>
  <c r="Q550" i="1"/>
  <c r="Q1139" i="1" l="1"/>
  <c r="Q551" i="1"/>
  <c r="Q1140" i="1" l="1"/>
  <c r="Q552" i="1"/>
  <c r="Q1141" i="1" l="1"/>
  <c r="Q553" i="1"/>
  <c r="Q1142" i="1" l="1"/>
  <c r="Q554" i="1"/>
  <c r="Q1143" i="1" l="1"/>
  <c r="Q555" i="1"/>
  <c r="Q1144" i="1" l="1"/>
  <c r="Q556" i="1"/>
  <c r="Q1145" i="1" l="1"/>
  <c r="Q557" i="1"/>
  <c r="Q1146" i="1" l="1"/>
  <c r="Q558" i="1"/>
  <c r="Q1147" i="1" l="1"/>
  <c r="Q559" i="1"/>
  <c r="Q1148" i="1" l="1"/>
  <c r="Q560" i="1"/>
  <c r="Q1149" i="1" l="1"/>
  <c r="Q561" i="1"/>
  <c r="Q1150" i="1" l="1"/>
  <c r="Q562" i="1"/>
  <c r="Q1151" i="1" l="1"/>
  <c r="Q563" i="1"/>
  <c r="Q1152" i="1" l="1"/>
  <c r="Q564" i="1"/>
  <c r="Q1153" i="1" l="1"/>
  <c r="Q565" i="1"/>
  <c r="Q1154" i="1" l="1"/>
  <c r="Q566" i="1"/>
  <c r="Q1155" i="1" l="1"/>
  <c r="Q567" i="1"/>
  <c r="Q1156" i="1" l="1"/>
  <c r="Q568" i="1"/>
  <c r="Q1157" i="1" l="1"/>
  <c r="Q569" i="1"/>
  <c r="Q1158" i="1" l="1"/>
  <c r="Q570" i="1"/>
  <c r="Q1159" i="1" l="1"/>
  <c r="Q571" i="1"/>
  <c r="Q1160" i="1" l="1"/>
  <c r="Q572" i="1"/>
  <c r="Q1161" i="1" l="1"/>
  <c r="Q573" i="1"/>
  <c r="Q1162" i="1" l="1"/>
  <c r="Q574" i="1"/>
  <c r="Q1163" i="1" l="1"/>
  <c r="Q575" i="1"/>
  <c r="Q1164" i="1" l="1"/>
  <c r="Q576" i="1"/>
  <c r="Q1165" i="1" l="1"/>
  <c r="Q577" i="1"/>
  <c r="Q1166" i="1" l="1"/>
  <c r="Q578" i="1"/>
  <c r="Q1167" i="1" l="1"/>
  <c r="Q579" i="1"/>
  <c r="Q1168" i="1" l="1"/>
  <c r="Q580" i="1"/>
  <c r="Q1169" i="1" l="1"/>
  <c r="Q581" i="1"/>
  <c r="Q1170" i="1" l="1"/>
  <c r="Q582" i="1"/>
  <c r="Q1171" i="1" l="1"/>
  <c r="Q583" i="1"/>
  <c r="Q1172" i="1" l="1"/>
  <c r="Q584" i="1"/>
  <c r="Q1173" i="1" l="1"/>
  <c r="Q585" i="1"/>
  <c r="Q1174" i="1" l="1"/>
  <c r="Q586" i="1"/>
  <c r="Q1175" i="1" l="1"/>
  <c r="Q587" i="1"/>
  <c r="Q1176" i="1" l="1"/>
  <c r="Q588" i="1"/>
  <c r="Q1177" i="1" l="1"/>
  <c r="Q589" i="1"/>
  <c r="Q1178" i="1" l="1"/>
  <c r="Q590" i="1"/>
  <c r="Q1179" i="1" l="1"/>
  <c r="Q591" i="1"/>
  <c r="Q1180" i="1" l="1"/>
  <c r="Q592" i="1"/>
  <c r="Q1181" i="1" l="1"/>
  <c r="Q593" i="1"/>
  <c r="Q1182" i="1" l="1"/>
  <c r="Q594" i="1"/>
  <c r="Q1183" i="1" l="1"/>
  <c r="Q595" i="1"/>
  <c r="Q1184" i="1" l="1"/>
  <c r="Q596" i="1"/>
  <c r="Q1185" i="1" l="1"/>
  <c r="Q597" i="1"/>
  <c r="Q1186" i="1" l="1"/>
  <c r="Q1187" i="1" l="1"/>
  <c r="Q1188" i="1" l="1"/>
  <c r="Q1189" i="1" l="1"/>
  <c r="Q1190" i="1" l="1"/>
  <c r="Q1191" i="1" l="1"/>
  <c r="Q1192" i="1" l="1"/>
  <c r="Q1193" i="1" l="1"/>
  <c r="Q1194" i="1" l="1"/>
  <c r="Q1195" i="1" l="1"/>
  <c r="Q1196" i="1" l="1"/>
  <c r="Q1197" i="1" l="1"/>
  <c r="Q1198" i="1" l="1"/>
  <c r="Q1199" i="1" l="1"/>
  <c r="Q1200" i="1" l="1"/>
  <c r="Q1201" i="1" l="1"/>
  <c r="Q1202" i="1" l="1"/>
  <c r="Q1203" i="1" l="1"/>
  <c r="Q1204" i="1" l="1"/>
  <c r="Q1205" i="1" l="1"/>
  <c r="Q1206" i="1" l="1"/>
  <c r="Q1207" i="1" l="1"/>
  <c r="Q1208" i="1" l="1"/>
  <c r="Q1209" i="1" l="1"/>
  <c r="Q1210" i="1" l="1"/>
  <c r="Q1211" i="1" l="1"/>
  <c r="Q1212" i="1" l="1"/>
  <c r="Q1213" i="1" l="1"/>
  <c r="Q1214" i="1" l="1"/>
  <c r="Q1215" i="1" l="1"/>
  <c r="Q1216" i="1" l="1"/>
  <c r="Q1217" i="1" l="1"/>
  <c r="Q1218" i="1" l="1"/>
  <c r="Q1219" i="1" l="1"/>
  <c r="Q1220" i="1" l="1"/>
  <c r="Q1221" i="1" l="1"/>
  <c r="Q1222" i="1" l="1"/>
  <c r="Q1223" i="1" l="1"/>
  <c r="Q1224" i="1" l="1"/>
  <c r="Q1225" i="1" l="1"/>
  <c r="Q1226" i="1" l="1"/>
  <c r="Q1227" i="1" l="1"/>
  <c r="Q1228" i="1" l="1"/>
  <c r="Q1229" i="1" l="1"/>
  <c r="Q1230" i="1" l="1"/>
  <c r="Q1231" i="1" l="1"/>
  <c r="Q1232" i="1" l="1"/>
  <c r="Q1233" i="1" l="1"/>
  <c r="Q1234" i="1" l="1"/>
  <c r="Q1235" i="1" l="1"/>
  <c r="Q1236" i="1" l="1"/>
  <c r="Q1237" i="1" l="1"/>
  <c r="Q1238" i="1" l="1"/>
  <c r="Q1239" i="1" l="1"/>
  <c r="Q1240" i="1" l="1"/>
  <c r="Q1241" i="1" l="1"/>
  <c r="Q1242" i="1" l="1"/>
  <c r="Q1243" i="1" l="1"/>
  <c r="Q1244" i="1" l="1"/>
  <c r="Q1245" i="1" l="1"/>
  <c r="Q1246" i="1" l="1"/>
  <c r="Q1247" i="1" l="1"/>
  <c r="Q1248" i="1" l="1"/>
  <c r="Q1249" i="1" l="1"/>
  <c r="Q1250" i="1" l="1"/>
  <c r="Q1251" i="1" l="1"/>
  <c r="Q1252" i="1" l="1"/>
  <c r="Q1253" i="1" l="1"/>
  <c r="Q1254" i="1" l="1"/>
  <c r="Q1255" i="1" l="1"/>
  <c r="Q1256" i="1" l="1"/>
  <c r="Q1257" i="1" l="1"/>
  <c r="Q1258" i="1" l="1"/>
  <c r="Q1259" i="1" l="1"/>
  <c r="Q1260" i="1" l="1"/>
  <c r="Q1261" i="1" l="1"/>
  <c r="Q1262" i="1" l="1"/>
  <c r="Q1263" i="1" l="1"/>
  <c r="Q1264" i="1" l="1"/>
  <c r="Q1265" i="1" l="1"/>
  <c r="Q1266" i="1" l="1"/>
  <c r="Q1267" i="1" l="1"/>
  <c r="Q1268" i="1" l="1"/>
  <c r="Q1269" i="1" l="1"/>
  <c r="Q1270" i="1" l="1"/>
  <c r="Q1271" i="1" l="1"/>
  <c r="Q1272" i="1" l="1"/>
  <c r="Q1273" i="1" l="1"/>
  <c r="Q1274" i="1" l="1"/>
  <c r="Q1275" i="1" l="1"/>
  <c r="Q1276" i="1" l="1"/>
  <c r="Q1277" i="1" l="1"/>
  <c r="Q1278" i="1" l="1"/>
  <c r="Q1279" i="1" l="1"/>
  <c r="Q1280" i="1" l="1"/>
  <c r="Q1281" i="1" l="1"/>
  <c r="Q1282" i="1" l="1"/>
  <c r="Q1283" i="1" l="1"/>
  <c r="Q1284" i="1" l="1"/>
  <c r="Q1285" i="1" l="1"/>
  <c r="Q1286" i="1" l="1"/>
  <c r="Q1287" i="1" l="1"/>
  <c r="Q1288" i="1" l="1"/>
  <c r="Q1289" i="1" l="1"/>
  <c r="Q1290" i="1" l="1"/>
  <c r="Q1291" i="1" l="1"/>
  <c r="Q1292" i="1" l="1"/>
  <c r="Q1293" i="1" l="1"/>
  <c r="Q1294" i="1" l="1"/>
  <c r="Q1295" i="1" l="1"/>
  <c r="Q1296" i="1" l="1"/>
  <c r="Q1297" i="1" l="1"/>
  <c r="Q1298" i="1" l="1"/>
  <c r="Q1299" i="1" l="1"/>
  <c r="Q1300" i="1" l="1"/>
  <c r="Q1301" i="1" l="1"/>
  <c r="Q1302" i="1" l="1"/>
  <c r="Q1303" i="1" l="1"/>
  <c r="Q1304" i="1" l="1"/>
  <c r="Q1305" i="1" l="1"/>
  <c r="Q1306" i="1" l="1"/>
  <c r="Q1307" i="1" l="1"/>
  <c r="Q1308" i="1" l="1"/>
  <c r="Q1309" i="1" l="1"/>
  <c r="Q1310" i="1" l="1"/>
  <c r="Q1311" i="1" l="1"/>
  <c r="Q1312" i="1" l="1"/>
  <c r="Q1313" i="1" l="1"/>
  <c r="Q1314" i="1" l="1"/>
  <c r="Q1315" i="1" l="1"/>
  <c r="Q1316" i="1" l="1"/>
  <c r="Q1317" i="1" l="1"/>
  <c r="Q1318" i="1" l="1"/>
  <c r="Q1319" i="1" l="1"/>
  <c r="Q1320" i="1" l="1"/>
  <c r="Q1321" i="1" l="1"/>
  <c r="Q1322" i="1" l="1"/>
  <c r="Q1323" i="1" l="1"/>
  <c r="Q1324" i="1" l="1"/>
  <c r="Q1325" i="1" l="1"/>
  <c r="Q1326" i="1" l="1"/>
  <c r="Q1327" i="1" l="1"/>
  <c r="Q1328" i="1" l="1"/>
  <c r="Q1329" i="1" l="1"/>
  <c r="Q1330" i="1" l="1"/>
  <c r="Q1331" i="1" l="1"/>
  <c r="Q1332" i="1" l="1"/>
  <c r="Q1333" i="1" l="1"/>
  <c r="Q1334" i="1" l="1"/>
  <c r="Q1335" i="1" l="1"/>
  <c r="Q1336" i="1" l="1"/>
  <c r="Q1337" i="1" l="1"/>
  <c r="Q1338" i="1" l="1"/>
  <c r="Q1339" i="1" l="1"/>
  <c r="Q1340" i="1" l="1"/>
  <c r="Q1341" i="1" l="1"/>
  <c r="Q1342" i="1" l="1"/>
  <c r="Q1343" i="1" l="1"/>
  <c r="Q1344" i="1" l="1"/>
  <c r="Q1345" i="1" l="1"/>
  <c r="Q1346" i="1" l="1"/>
  <c r="Q1347" i="1" l="1"/>
  <c r="Q1348" i="1" l="1"/>
  <c r="Q1349" i="1" l="1"/>
  <c r="Q1350" i="1" l="1"/>
  <c r="Q1351" i="1" l="1"/>
  <c r="Q1352" i="1" l="1"/>
  <c r="Q1353" i="1" l="1"/>
  <c r="Q1354" i="1" l="1"/>
  <c r="Q1355" i="1" l="1"/>
  <c r="Q1356" i="1" l="1"/>
  <c r="Q1357" i="1" l="1"/>
  <c r="Q1358" i="1" l="1"/>
  <c r="Q1359" i="1" l="1"/>
  <c r="Q1360" i="1" l="1"/>
  <c r="Q1361" i="1" l="1"/>
  <c r="Q1362" i="1" l="1"/>
  <c r="Q1363" i="1" l="1"/>
  <c r="Q1364" i="1" l="1"/>
  <c r="Q1365" i="1" l="1"/>
  <c r="Q1366" i="1" l="1"/>
  <c r="Q1367" i="1" l="1"/>
  <c r="Q1368" i="1" l="1"/>
  <c r="Q1369" i="1" l="1"/>
  <c r="Q1370" i="1" l="1"/>
  <c r="Q1371" i="1" l="1"/>
  <c r="Q1372" i="1" l="1"/>
  <c r="Q1373" i="1" l="1"/>
  <c r="Q1374" i="1" l="1"/>
  <c r="Q1375" i="1" l="1"/>
  <c r="Q1376" i="1" l="1"/>
  <c r="Q1377" i="1" l="1"/>
  <c r="Q1378" i="1" l="1"/>
  <c r="Q1379" i="1" l="1"/>
  <c r="Q1380" i="1" l="1"/>
  <c r="Q1381" i="1" l="1"/>
  <c r="Q1382" i="1" l="1"/>
  <c r="Q1383" i="1" l="1"/>
  <c r="Q1384" i="1" l="1"/>
  <c r="Q1385" i="1" l="1"/>
  <c r="Q1386" i="1" l="1"/>
  <c r="Q1387" i="1" l="1"/>
  <c r="Q1388" i="1" l="1"/>
  <c r="Q1389" i="1" l="1"/>
  <c r="Q1390" i="1" l="1"/>
  <c r="Q1391" i="1" l="1"/>
  <c r="Q1392" i="1" l="1"/>
  <c r="Q1393" i="1" l="1"/>
  <c r="Q1394" i="1" l="1"/>
  <c r="Q1395" i="1" l="1"/>
  <c r="Q1396" i="1" l="1"/>
  <c r="Q1397" i="1" l="1"/>
  <c r="Q1398" i="1" l="1"/>
  <c r="Q1399" i="1" l="1"/>
  <c r="Q1400" i="1" l="1"/>
  <c r="Q1401" i="1" l="1"/>
  <c r="Q1402" i="1" l="1"/>
  <c r="Q1403" i="1" l="1"/>
  <c r="Q1404" i="1" l="1"/>
  <c r="Q1405" i="1" l="1"/>
  <c r="Q1406" i="1" l="1"/>
  <c r="Q1407" i="1" l="1"/>
  <c r="Q1408" i="1" l="1"/>
  <c r="Q1409" i="1" l="1"/>
  <c r="Q1410" i="1" l="1"/>
  <c r="Q1411" i="1" l="1"/>
  <c r="Q1412" i="1" l="1"/>
  <c r="Q1413" i="1" l="1"/>
  <c r="Q1414" i="1" l="1"/>
  <c r="Q1415" i="1" l="1"/>
  <c r="Q1416" i="1" l="1"/>
  <c r="Q1417" i="1" l="1"/>
  <c r="Q1418" i="1" l="1"/>
  <c r="Q1419" i="1" l="1"/>
  <c r="Q1420" i="1" l="1"/>
  <c r="Q1421" i="1" l="1"/>
  <c r="Q1422" i="1" l="1"/>
  <c r="Q1423" i="1" l="1"/>
  <c r="Q1424" i="1" l="1"/>
  <c r="Q1425" i="1" l="1"/>
  <c r="Q1426" i="1" l="1"/>
  <c r="Q1427" i="1" l="1"/>
  <c r="Q1428" i="1" l="1"/>
  <c r="Q1429" i="1" l="1"/>
  <c r="Q1430" i="1" l="1"/>
  <c r="Q1431" i="1" l="1"/>
  <c r="Q1432" i="1" l="1"/>
  <c r="Q1433" i="1" l="1"/>
  <c r="Q1434" i="1" l="1"/>
  <c r="Q1435" i="1" l="1"/>
  <c r="Q1436" i="1" l="1"/>
  <c r="Q1437" i="1" l="1"/>
  <c r="Q1438" i="1" l="1"/>
  <c r="Q1439" i="1" l="1"/>
  <c r="Q1440" i="1" l="1"/>
  <c r="Q1441" i="1" l="1"/>
  <c r="Q1442" i="1" l="1"/>
  <c r="Q1443" i="1" l="1"/>
  <c r="Q1444" i="1" l="1"/>
  <c r="Q1445" i="1" l="1"/>
  <c r="Q1446" i="1" l="1"/>
  <c r="Q1447" i="1" l="1"/>
  <c r="Q1448" i="1" l="1"/>
  <c r="Q1449" i="1" l="1"/>
  <c r="Q1450" i="1" l="1"/>
  <c r="Q1451" i="1" l="1"/>
  <c r="Q1452" i="1" l="1"/>
  <c r="Q1453" i="1" l="1"/>
  <c r="Q1454" i="1" l="1"/>
  <c r="Q1455" i="1" l="1"/>
  <c r="Q1456" i="1" l="1"/>
  <c r="Q1457" i="1" l="1"/>
  <c r="Q1458" i="1" l="1"/>
  <c r="Q1459" i="1" l="1"/>
  <c r="Q1460" i="1" l="1"/>
  <c r="Q1461" i="1" l="1"/>
  <c r="Q1462" i="1" l="1"/>
  <c r="Q1463" i="1" l="1"/>
  <c r="Q1464" i="1" l="1"/>
  <c r="Q1465" i="1" l="1"/>
  <c r="Q1466" i="1" l="1"/>
  <c r="Q1467" i="1" l="1"/>
  <c r="Q1468" i="1" l="1"/>
  <c r="Q1469" i="1" l="1"/>
  <c r="Q1470" i="1" l="1"/>
  <c r="Q1471" i="1" l="1"/>
  <c r="Q1472" i="1" l="1"/>
  <c r="Q1473" i="1" l="1"/>
  <c r="Q1474" i="1" l="1"/>
  <c r="Q1475" i="1" l="1"/>
  <c r="Q1476" i="1" l="1"/>
  <c r="Q1477" i="1" l="1"/>
  <c r="Q1478" i="1" l="1"/>
  <c r="Q1479" i="1" l="1"/>
  <c r="Q1480" i="1" l="1"/>
  <c r="Q1481" i="1" l="1"/>
  <c r="Q1482" i="1" l="1"/>
  <c r="Q1483" i="1" l="1"/>
  <c r="Q1484" i="1" l="1"/>
  <c r="Q1485" i="1" l="1"/>
  <c r="Q1486" i="1" l="1"/>
  <c r="Q1487" i="1" l="1"/>
  <c r="Q1488" i="1" l="1"/>
  <c r="Q1489" i="1" l="1"/>
  <c r="Q1490" i="1" l="1"/>
  <c r="Q1491" i="1" l="1"/>
  <c r="Q1492" i="1" l="1"/>
  <c r="Q1493" i="1" l="1"/>
  <c r="Q1494" i="1" l="1"/>
  <c r="Q1495" i="1" l="1"/>
  <c r="Q1496" i="1" l="1"/>
  <c r="Q1497" i="1" l="1"/>
  <c r="Q1498" i="1" l="1"/>
  <c r="Q1499" i="1" l="1"/>
  <c r="Q1500" i="1" l="1"/>
  <c r="Q1501" i="1" l="1"/>
  <c r="Q1502" i="1" l="1"/>
  <c r="Q1503" i="1" l="1"/>
  <c r="Q1504" i="1" l="1"/>
  <c r="Q1505" i="1" l="1"/>
  <c r="Q1506" i="1" l="1"/>
  <c r="Q1507" i="1" l="1"/>
  <c r="Q1508" i="1" l="1"/>
  <c r="Q1509" i="1" l="1"/>
  <c r="Q1510" i="1" l="1"/>
  <c r="Q1511" i="1" l="1"/>
  <c r="Q1512" i="1" l="1"/>
  <c r="Q1513" i="1" l="1"/>
  <c r="Q1514" i="1" l="1"/>
  <c r="Q1515" i="1" l="1"/>
  <c r="Q1516" i="1" l="1"/>
  <c r="Q1517" i="1" l="1"/>
  <c r="Q1518" i="1" l="1"/>
  <c r="Q1519" i="1" l="1"/>
  <c r="Q1520" i="1" l="1"/>
  <c r="Q1521" i="1" l="1"/>
  <c r="Q1522" i="1" l="1"/>
  <c r="Q1523" i="1" l="1"/>
  <c r="Q1524" i="1" l="1"/>
  <c r="Q1525" i="1" l="1"/>
  <c r="Q1526" i="1" l="1"/>
  <c r="Q1527" i="1" l="1"/>
  <c r="Q1528" i="1" l="1"/>
  <c r="Q1529" i="1" l="1"/>
  <c r="Q1530" i="1" l="1"/>
  <c r="Q1531" i="1" l="1"/>
  <c r="Q1532" i="1" l="1"/>
  <c r="Q1533" i="1" l="1"/>
  <c r="Q1534" i="1" l="1"/>
  <c r="Q1535" i="1" l="1"/>
  <c r="Q1536" i="1" l="1"/>
  <c r="Q1537" i="1" l="1"/>
  <c r="Q1538" i="1" l="1"/>
  <c r="Q1539" i="1" l="1"/>
  <c r="Q1540" i="1" l="1"/>
  <c r="Q1541" i="1" l="1"/>
  <c r="Q1542" i="1" l="1"/>
  <c r="Q1543" i="1" l="1"/>
  <c r="Q1544" i="1" l="1"/>
  <c r="Q1545" i="1" l="1"/>
  <c r="Q1546" i="1" l="1"/>
  <c r="Q1547" i="1" l="1"/>
  <c r="Q1548" i="1" l="1"/>
  <c r="Q1549" i="1" l="1"/>
  <c r="Q1550" i="1" l="1"/>
  <c r="Q1551" i="1" l="1"/>
  <c r="Q1552" i="1" l="1"/>
  <c r="Q1553" i="1" l="1"/>
  <c r="Q1554" i="1" l="1"/>
  <c r="Q1555" i="1" l="1"/>
  <c r="Q1556" i="1" l="1"/>
  <c r="Q1557" i="1" l="1"/>
  <c r="Q1558" i="1" l="1"/>
  <c r="Q1559" i="1" l="1"/>
  <c r="Q1560" i="1" l="1"/>
  <c r="Q1561" i="1" l="1"/>
  <c r="Q1562" i="1" l="1"/>
  <c r="Q1563" i="1" l="1"/>
  <c r="Q1564" i="1" l="1"/>
  <c r="Q1565" i="1" l="1"/>
  <c r="Q1566" i="1" l="1"/>
  <c r="Q1567" i="1" l="1"/>
  <c r="Q1568" i="1" l="1"/>
  <c r="Q1569" i="1" l="1"/>
  <c r="Q1570" i="1" l="1"/>
  <c r="Q1571" i="1" l="1"/>
  <c r="Q1572" i="1" l="1"/>
  <c r="Q1573" i="1" l="1"/>
  <c r="Q1574" i="1" l="1"/>
  <c r="Q1575" i="1" l="1"/>
  <c r="Q1576" i="1" l="1"/>
  <c r="Q1577" i="1" l="1"/>
  <c r="Q1578" i="1" l="1"/>
  <c r="Q1579" i="1" l="1"/>
  <c r="Q1580" i="1" l="1"/>
  <c r="Q1581" i="1" l="1"/>
  <c r="Q1582" i="1" l="1"/>
  <c r="Q1583" i="1" l="1"/>
  <c r="Q1584" i="1" l="1"/>
  <c r="Q1585" i="1" l="1"/>
  <c r="Q1586" i="1" l="1"/>
  <c r="Q1587" i="1" l="1"/>
  <c r="Q1588" i="1" l="1"/>
  <c r="Q1589" i="1" l="1"/>
  <c r="Q1590" i="1" l="1"/>
  <c r="Q1591" i="1" l="1"/>
  <c r="Q1592" i="1" l="1"/>
  <c r="Q1593" i="1" l="1"/>
  <c r="Q1594" i="1" l="1"/>
  <c r="Q1595" i="1" l="1"/>
  <c r="Q1596" i="1" l="1"/>
  <c r="Q1597" i="1" l="1"/>
  <c r="Q1598" i="1" l="1"/>
  <c r="Q1599" i="1" l="1"/>
  <c r="Q1600" i="1" l="1"/>
  <c r="Q1601" i="1" l="1"/>
  <c r="Q1602" i="1" l="1"/>
  <c r="Q1603" i="1" l="1"/>
  <c r="Q1604" i="1" l="1"/>
  <c r="Q1605" i="1" l="1"/>
  <c r="Q1606" i="1" l="1"/>
  <c r="Q1607" i="1" l="1"/>
  <c r="Q1608" i="1" l="1"/>
  <c r="Q1609" i="1" l="1"/>
  <c r="Q1610" i="1" l="1"/>
  <c r="Q1611" i="1" l="1"/>
  <c r="Q1612" i="1" l="1"/>
  <c r="Q1613" i="1" l="1"/>
  <c r="Q1614" i="1" l="1"/>
  <c r="Q1615" i="1" l="1"/>
  <c r="Q1616" i="1" l="1"/>
  <c r="Q1617" i="1" l="1"/>
  <c r="Q1618" i="1" l="1"/>
  <c r="Q1619" i="1" l="1"/>
  <c r="Q1620" i="1" l="1"/>
  <c r="Q1621" i="1" l="1"/>
  <c r="Q1622" i="1" l="1"/>
  <c r="Q1623" i="1" l="1"/>
  <c r="Q1624" i="1" l="1"/>
  <c r="Q1625" i="1" l="1"/>
  <c r="Q1626" i="1" l="1"/>
  <c r="Q1627" i="1" l="1"/>
  <c r="Q1628" i="1" l="1"/>
  <c r="Q1629" i="1" l="1"/>
  <c r="Q1630" i="1" l="1"/>
  <c r="Q1631" i="1" l="1"/>
  <c r="Q1632" i="1" l="1"/>
  <c r="Q1633" i="1" l="1"/>
  <c r="Q1634" i="1" l="1"/>
  <c r="Q1635" i="1" l="1"/>
  <c r="Q1636" i="1" l="1"/>
  <c r="Q1637" i="1" l="1"/>
  <c r="Q1638" i="1" l="1"/>
  <c r="Q1639" i="1" l="1"/>
  <c r="Q1640" i="1" l="1"/>
  <c r="Q1641" i="1" l="1"/>
  <c r="Q1642" i="1" l="1"/>
  <c r="Q1643" i="1" l="1"/>
  <c r="Q1644" i="1" l="1"/>
  <c r="Q1645" i="1" l="1"/>
  <c r="Q1646" i="1" l="1"/>
  <c r="Q1647" i="1" l="1"/>
  <c r="Q1648" i="1" l="1"/>
  <c r="Q1649" i="1" l="1"/>
  <c r="Q1650" i="1" l="1"/>
  <c r="Q1651" i="1" l="1"/>
  <c r="Q1652" i="1" l="1"/>
  <c r="Q1653" i="1" l="1"/>
  <c r="Q1654" i="1" l="1"/>
  <c r="Q1655" i="1" l="1"/>
  <c r="Q1656" i="1" l="1"/>
  <c r="Q1657" i="1" l="1"/>
  <c r="Q1658" i="1" l="1"/>
  <c r="Q1659" i="1" l="1"/>
  <c r="Q1660" i="1" l="1"/>
  <c r="Q1661" i="1" l="1"/>
  <c r="Q1662" i="1" l="1"/>
  <c r="Q1663" i="1" l="1"/>
  <c r="Q1664" i="1" l="1"/>
  <c r="Q1665" i="1" l="1"/>
  <c r="Q1666" i="1" l="1"/>
  <c r="Q1667" i="1" l="1"/>
  <c r="Q1668" i="1" l="1"/>
  <c r="Q1669" i="1" l="1"/>
  <c r="Q1670" i="1" l="1"/>
  <c r="Q1671" i="1" l="1"/>
  <c r="Q1672" i="1" l="1"/>
  <c r="Q1673" i="1" l="1"/>
  <c r="Q1674" i="1" l="1"/>
  <c r="Q1675" i="1" l="1"/>
  <c r="Q1676" i="1" l="1"/>
  <c r="Q1677" i="1" l="1"/>
  <c r="Q1678" i="1" l="1"/>
  <c r="Q1679" i="1" l="1"/>
  <c r="Q1680" i="1" l="1"/>
  <c r="Q1681" i="1" l="1"/>
  <c r="Q1682" i="1" l="1"/>
  <c r="Q1683" i="1" l="1"/>
  <c r="Q1684" i="1" l="1"/>
  <c r="Q1685" i="1" l="1"/>
  <c r="Q1686" i="1" l="1"/>
  <c r="Q1687" i="1" l="1"/>
  <c r="Q1688" i="1" l="1"/>
  <c r="Q1689" i="1" l="1"/>
  <c r="Q1690" i="1" l="1"/>
  <c r="Q1691" i="1" l="1"/>
  <c r="Q1692" i="1" l="1"/>
  <c r="Q1693" i="1" l="1"/>
  <c r="Q1694" i="1" l="1"/>
  <c r="Q1695" i="1" l="1"/>
  <c r="Q1696" i="1" l="1"/>
  <c r="Q1697" i="1" l="1"/>
  <c r="Q1698" i="1" l="1"/>
  <c r="Q1699" i="1" l="1"/>
  <c r="Q1700" i="1" l="1"/>
  <c r="Q1701" i="1" l="1"/>
  <c r="Q1702" i="1" l="1"/>
  <c r="Q1703" i="1" l="1"/>
  <c r="Q1704" i="1" l="1"/>
  <c r="Q1705" i="1" l="1"/>
  <c r="Q1706" i="1" l="1"/>
  <c r="Q1707" i="1" l="1"/>
  <c r="Q1708" i="1" l="1"/>
  <c r="Q1709" i="1" l="1"/>
  <c r="Q1710" i="1" l="1"/>
  <c r="Q1711" i="1" l="1"/>
  <c r="Q1712" i="1" l="1"/>
  <c r="Q1713" i="1" l="1"/>
  <c r="Q1714" i="1" l="1"/>
  <c r="Q1715" i="1" l="1"/>
  <c r="Q1716" i="1" l="1"/>
  <c r="Q1717" i="1" l="1"/>
  <c r="Q1718" i="1" l="1"/>
  <c r="Q1719" i="1" l="1"/>
  <c r="Q1720" i="1" l="1"/>
  <c r="Q1721" i="1" l="1"/>
  <c r="Q1722" i="1" l="1"/>
  <c r="Q1723" i="1" l="1"/>
  <c r="Q1724" i="1" l="1"/>
  <c r="Q1725" i="1" l="1"/>
  <c r="Q1726" i="1" l="1"/>
  <c r="Q1727" i="1" l="1"/>
  <c r="Q1728" i="1" l="1"/>
  <c r="Q1729" i="1" l="1"/>
  <c r="Q1730" i="1" l="1"/>
  <c r="Q1731" i="1" l="1"/>
  <c r="Q1732" i="1" l="1"/>
  <c r="Q1733" i="1" l="1"/>
  <c r="Q1734" i="1" l="1"/>
  <c r="Q1735" i="1" l="1"/>
  <c r="Q1736" i="1" l="1"/>
  <c r="Q1737" i="1" l="1"/>
  <c r="Q1738" i="1" l="1"/>
  <c r="Q1739" i="1" l="1"/>
  <c r="Q1740" i="1" l="1"/>
  <c r="Q1741" i="1" l="1"/>
  <c r="Q1742" i="1" l="1"/>
  <c r="Q1743" i="1" l="1"/>
  <c r="Q1744" i="1" l="1"/>
  <c r="Q1745" i="1" l="1"/>
  <c r="Q1746" i="1" l="1"/>
  <c r="Q1747" i="1" l="1"/>
  <c r="Q1748" i="1" l="1"/>
  <c r="Q1749" i="1" l="1"/>
  <c r="Q1750" i="1" l="1"/>
  <c r="Q1751" i="1" l="1"/>
  <c r="Q1752" i="1" l="1"/>
  <c r="Q1753" i="1" l="1"/>
  <c r="Q1754" i="1" l="1"/>
  <c r="Q1755" i="1" l="1"/>
  <c r="Q1756" i="1" l="1"/>
  <c r="Q1757" i="1" l="1"/>
  <c r="Q1758" i="1" l="1"/>
  <c r="Q1759" i="1" l="1"/>
  <c r="Q1760" i="1" l="1"/>
  <c r="Q1761" i="1" l="1"/>
  <c r="Q1762" i="1" l="1"/>
  <c r="Q1763" i="1" l="1"/>
  <c r="Q1764" i="1" l="1"/>
  <c r="Q1765" i="1" l="1"/>
  <c r="Q1766" i="1" l="1"/>
  <c r="Q1767" i="1" l="1"/>
  <c r="Q1768" i="1" l="1"/>
  <c r="Q1769" i="1" l="1"/>
  <c r="Q1770" i="1" l="1"/>
  <c r="Q1771" i="1" l="1"/>
  <c r="Q1772" i="1" l="1"/>
  <c r="Q1773" i="1" l="1"/>
  <c r="Q1774" i="1" l="1"/>
  <c r="Q1775" i="1" l="1"/>
  <c r="Q1776" i="1" l="1"/>
  <c r="Q1777" i="1" l="1"/>
  <c r="Q1778" i="1" l="1"/>
  <c r="Q1779" i="1" l="1"/>
  <c r="Q1780" i="1" l="1"/>
  <c r="Q1781" i="1" l="1"/>
  <c r="Q1782" i="1" l="1"/>
  <c r="Q1783" i="1" l="1"/>
  <c r="Q1784" i="1" l="1"/>
  <c r="Q1785" i="1" l="1"/>
  <c r="Q1786" i="1" l="1"/>
  <c r="Q1787" i="1" l="1"/>
  <c r="Q1788" i="1" l="1"/>
  <c r="Q1789" i="1" l="1"/>
  <c r="Q1790" i="1" l="1"/>
  <c r="Q1791" i="1" l="1"/>
  <c r="Q1792" i="1" l="1"/>
  <c r="Q1793" i="1" l="1"/>
  <c r="Q1794" i="1" l="1"/>
  <c r="Q1795" i="1" l="1"/>
  <c r="Q1796" i="1" l="1"/>
  <c r="Q1797" i="1" l="1"/>
  <c r="Q1798" i="1" l="1"/>
  <c r="Q1799" i="1" l="1"/>
  <c r="Q1800" i="1" l="1"/>
  <c r="Q1801" i="1" l="1"/>
  <c r="Q1802" i="1" l="1"/>
  <c r="Q1803" i="1" l="1"/>
  <c r="Q1804" i="1" l="1"/>
  <c r="Q1805" i="1" l="1"/>
  <c r="Q1806" i="1" l="1"/>
  <c r="Q1808" i="1" l="1"/>
  <c r="Q1807" i="1"/>
</calcChain>
</file>

<file path=xl/sharedStrings.xml><?xml version="1.0" encoding="utf-8"?>
<sst xmlns="http://schemas.openxmlformats.org/spreadsheetml/2006/main" count="4394" uniqueCount="67">
  <si>
    <t>This file contains the WLTC cycles for validation 2, based on the following preliminary vehicle classification:</t>
  </si>
  <si>
    <t>Class 1</t>
  </si>
  <si>
    <t>ratio of rated power in W / kerb mass in kg  &lt;= 22</t>
  </si>
  <si>
    <t>(version 1.4)</t>
  </si>
  <si>
    <t>The table with the speed trace is named "WLTC_class_1" and contains a low and a medium speed part.</t>
  </si>
  <si>
    <t>If v_max &gt;= 70 km/h, phase low is repeated after phase medium.</t>
  </si>
  <si>
    <t>If v_max &lt; 70 km/h, phase medium is replaced by a repetition of phase low.</t>
  </si>
  <si>
    <t xml:space="preserve">	If a vehicle has a ratio of rated power in W divide by kerb mass in kg close to the borderline, any additional tests with the WLTC, class 2, version 1.4 cycle are highly welcomed.</t>
  </si>
  <si>
    <t>Class 2</t>
  </si>
  <si>
    <t>ratio of rated power in W / kerb mass in kg  &gt; 22 but &lt;= 34</t>
  </si>
  <si>
    <t>The table with the speed trace is named "WLTC_class_2" and contains a low, a medium and a high speed part.</t>
  </si>
  <si>
    <t>If v_max &lt; 90 km/h, phase high is replaced by a repetition of phase low.</t>
  </si>
  <si>
    <t xml:space="preserve">	If a vehicle with a ratio of rated power in W divided by kerb mass in kg between 22 and 34, but close to the lower borderline cannot follow the WLTC class 2, version 1.4 speed trac</t>
  </si>
  <si>
    <t xml:space="preserve">it shall proceed at full throttle until the reference speed profile is reached again. This test shall be repeated at least 3 times. Additionally, the same vehicle can be tested </t>
  </si>
  <si>
    <t>with the WLTC, class 1 , version 1.4 driving cycle (3 tests), provided that all the other provisions of the WLTP are the same as before.</t>
  </si>
  <si>
    <t>If a vehicle has a ratio of rated power in W divided by kerb mass in kg between 22 and 34, but close to the upper borderline, any additional tests with the WLTC, class 3, version 5 cycle are highly welcomed.</t>
  </si>
  <si>
    <t>Class 3</t>
  </si>
  <si>
    <t>ratio of rated power in W / kerb mass in kg  &gt;  34</t>
  </si>
  <si>
    <t>(version 5)</t>
  </si>
  <si>
    <t>The table with the speed trace is named "WLTC_class_3" and contains a low, a medium, a high and an extra high speed part.</t>
  </si>
  <si>
    <t>If v_max &lt; 135 km/h, phase high is replaced by a repetition of phase low.</t>
  </si>
  <si>
    <t xml:space="preserve">	If a vehicle with a ratio of rated power in W divided by kerb masin kg  &gt; 34, but close to this borderline cannot follow the WLTC class 3, version 5 speed trace</t>
  </si>
  <si>
    <t>with the WLTC, class 2 , version 1.4 driving cycle (3 tests), provided that all the other provisions of the WLTP are the same as before.</t>
  </si>
  <si>
    <t>kerb mass means the "unladen mass" as defined in ECE R83.</t>
  </si>
  <si>
    <t>v_max is the maximum speed of the vehicle as declared by the manufacturer (ECE R 68) and not any use restriction or safety based limitation.</t>
  </si>
  <si>
    <t>vehicles with a ratio of rated power in W / kerb mass in kg  &gt; 34</t>
  </si>
  <si>
    <t>For further requirements/recommendations see table "Explanations"</t>
  </si>
  <si>
    <r>
      <t>P</t>
    </r>
    <r>
      <rPr>
        <sz val="11"/>
        <color theme="1"/>
        <rFont val="Calibri"/>
        <family val="2"/>
        <scheme val="minor"/>
      </rPr>
      <t>hase</t>
    </r>
  </si>
  <si>
    <r>
      <t>T</t>
    </r>
    <r>
      <rPr>
        <sz val="11"/>
        <color theme="1"/>
        <rFont val="Calibri"/>
        <family val="2"/>
        <scheme val="minor"/>
      </rPr>
      <t>otal</t>
    </r>
    <r>
      <rPr>
        <sz val="10"/>
        <rFont val="Arial"/>
        <family val="2"/>
      </rPr>
      <t xml:space="preserve"> elapsed time</t>
    </r>
  </si>
  <si>
    <r>
      <t>P</t>
    </r>
    <r>
      <rPr>
        <sz val="11"/>
        <color theme="1"/>
        <rFont val="Calibri"/>
        <family val="2"/>
        <scheme val="minor"/>
      </rPr>
      <t xml:space="preserve">hase </t>
    </r>
    <r>
      <rPr>
        <sz val="10"/>
        <rFont val="Arial"/>
        <family val="2"/>
      </rPr>
      <t>elapsed time</t>
    </r>
  </si>
  <si>
    <t>WLTC class 3, version 5, vehicle speed</t>
  </si>
  <si>
    <t>WLTC class 3, version 5, acceleration</t>
  </si>
  <si>
    <t>s</t>
    <phoneticPr fontId="0"/>
  </si>
  <si>
    <t>km/h</t>
  </si>
  <si>
    <t>m/s²</t>
  </si>
  <si>
    <t>m/s</t>
  </si>
  <si>
    <t>Low</t>
    <phoneticPr fontId="0"/>
  </si>
  <si>
    <t>Middle</t>
    <phoneticPr fontId="0"/>
  </si>
  <si>
    <t>High</t>
    <phoneticPr fontId="0"/>
  </si>
  <si>
    <t>Extra-high</t>
    <phoneticPr fontId="0"/>
  </si>
  <si>
    <t>Class 2 vehicles:</t>
  </si>
  <si>
    <t>22 &lt;  ratio of rated power in W / kerb mass in kg  &lt;= 34</t>
  </si>
  <si>
    <t>WLTC class 2, version 1.4, vehicle speed</t>
  </si>
  <si>
    <t>WLTC class 2, version 1.4, acceleration</t>
  </si>
  <si>
    <t>Class 1 vehicles:</t>
  </si>
  <si>
    <t>WLTC class 1, version 1.4, vehicle speed</t>
  </si>
  <si>
    <t>WLTC class 1, version 1.4, acceleration</t>
  </si>
  <si>
    <t>Air Density</t>
  </si>
  <si>
    <t>Mass</t>
  </si>
  <si>
    <t>Frontal Area</t>
  </si>
  <si>
    <t>Gravity</t>
  </si>
  <si>
    <t>Rolling R</t>
  </si>
  <si>
    <t>Coef Drag</t>
  </si>
  <si>
    <t>Rolling Resistance</t>
  </si>
  <si>
    <t>Aero Drag</t>
  </si>
  <si>
    <t>Accel Resistance</t>
  </si>
  <si>
    <t>Total Resistance</t>
  </si>
  <si>
    <t>Tractive Power</t>
  </si>
  <si>
    <t>Cumulative Tractive Energy</t>
  </si>
  <si>
    <t>Tractive Force</t>
  </si>
  <si>
    <t>Potential Energy Recovery</t>
  </si>
  <si>
    <t>N</t>
  </si>
  <si>
    <t>W</t>
  </si>
  <si>
    <t>Cumulative Braking</t>
  </si>
  <si>
    <t>J</t>
  </si>
  <si>
    <t>Difference in Cumu Braking and Cumu Tractive Energy</t>
  </si>
  <si>
    <t>KJ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</si>
</sst>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_ "/>
  </numFmts>
  <fonts count="5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1"/>
      <color theme="1"/>
      <name val="Calibri"/>
      <family val="2"/>
      <scheme val="minor"/>
    </font>
    <font>
      <b/>
      <sz val="11"/>
      <color rgb="FF0033CC"/>
      <name val="Calibri"/>
      <family val="2"/>
      <scheme val="minor"/>
    </font>
    <font>
      <sz val="14"/>
      <color theme="1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46"/>
        <bgColor indexed="64"/>
      </patternFill>
    </fill>
    <fill>
      <patternFill patternType="solid">
        <fgColor theme="0" tint="-0.249977111117893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0" borderId="0">
      <alignment vertical="center"/>
    </xf>
  </cellStyleXfs>
  <cellXfs count="31">
    <xf numFmtId="0" fontId="0" fillId="0" borderId="0" xfId="0"/>
    <xf numFmtId="0" fontId="1" fillId="2" borderId="1" xfId="0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/>
    </xf>
    <xf numFmtId="0" fontId="1" fillId="3" borderId="1" xfId="0" applyFont="1" applyFill="1" applyBorder="1" applyAlignment="1">
      <alignment horizontal="center" vertical="center"/>
    </xf>
    <xf numFmtId="0" fontId="1" fillId="4" borderId="1" xfId="0" applyFont="1" applyFill="1" applyBorder="1" applyAlignment="1">
      <alignment horizontal="center" vertical="center"/>
    </xf>
    <xf numFmtId="0" fontId="0" fillId="4" borderId="1" xfId="0" applyFill="1" applyBorder="1" applyAlignment="1">
      <alignment horizontal="center" vertical="center"/>
    </xf>
    <xf numFmtId="0" fontId="1" fillId="5" borderId="1" xfId="0" applyFont="1" applyFill="1" applyBorder="1" applyAlignment="1">
      <alignment horizontal="center" vertical="center"/>
    </xf>
    <xf numFmtId="0" fontId="1" fillId="2" borderId="2" xfId="0" applyFont="1" applyFill="1" applyBorder="1" applyAlignment="1">
      <alignment horizontal="center" vertical="center" wrapText="1"/>
    </xf>
    <xf numFmtId="164" fontId="1" fillId="2" borderId="1" xfId="0" applyNumberFormat="1" applyFont="1" applyFill="1" applyBorder="1" applyAlignment="1">
      <alignment vertical="center"/>
    </xf>
    <xf numFmtId="164" fontId="1" fillId="3" borderId="1" xfId="0" applyNumberFormat="1" applyFont="1" applyFill="1" applyBorder="1" applyAlignment="1">
      <alignment vertical="center"/>
    </xf>
    <xf numFmtId="164" fontId="1" fillId="4" borderId="1" xfId="0" applyNumberFormat="1" applyFont="1" applyFill="1" applyBorder="1" applyAlignment="1">
      <alignment vertical="center"/>
    </xf>
    <xf numFmtId="164" fontId="1" fillId="5" borderId="1" xfId="0" applyNumberFormat="1" applyFont="1" applyFill="1" applyBorder="1" applyAlignment="1">
      <alignment vertical="center"/>
    </xf>
    <xf numFmtId="0" fontId="2" fillId="0" borderId="0" xfId="0" applyFont="1"/>
    <xf numFmtId="0" fontId="3" fillId="0" borderId="0" xfId="0" applyFont="1"/>
    <xf numFmtId="2" fontId="0" fillId="0" borderId="0" xfId="0" applyNumberFormat="1"/>
    <xf numFmtId="0" fontId="4" fillId="0" borderId="0" xfId="0" applyFont="1"/>
    <xf numFmtId="2" fontId="3" fillId="0" borderId="0" xfId="0" applyNumberFormat="1" applyFont="1"/>
    <xf numFmtId="2" fontId="1" fillId="2" borderId="1" xfId="0" applyNumberFormat="1" applyFont="1" applyFill="1" applyBorder="1" applyAlignment="1">
      <alignment horizontal="center" vertical="center" wrapText="1"/>
    </xf>
    <xf numFmtId="2" fontId="1" fillId="2" borderId="2" xfId="0" applyNumberFormat="1" applyFont="1" applyFill="1" applyBorder="1" applyAlignment="1">
      <alignment horizontal="center" vertical="center" wrapText="1"/>
    </xf>
    <xf numFmtId="2" fontId="1" fillId="2" borderId="1" xfId="0" applyNumberFormat="1" applyFont="1" applyFill="1" applyBorder="1" applyAlignment="1">
      <alignment horizontal="center" vertical="center"/>
    </xf>
    <xf numFmtId="2" fontId="1" fillId="2" borderId="1" xfId="0" applyNumberFormat="1" applyFont="1" applyFill="1" applyBorder="1" applyAlignment="1">
      <alignment vertical="center"/>
    </xf>
    <xf numFmtId="2" fontId="1" fillId="3" borderId="1" xfId="0" applyNumberFormat="1" applyFont="1" applyFill="1" applyBorder="1" applyAlignment="1">
      <alignment horizontal="center" vertical="center"/>
    </xf>
    <xf numFmtId="2" fontId="1" fillId="3" borderId="1" xfId="0" applyNumberFormat="1" applyFont="1" applyFill="1" applyBorder="1" applyAlignment="1">
      <alignment vertical="center"/>
    </xf>
    <xf numFmtId="2" fontId="1" fillId="4" borderId="1" xfId="0" applyNumberFormat="1" applyFont="1" applyFill="1" applyBorder="1" applyAlignment="1">
      <alignment horizontal="center" vertical="center"/>
    </xf>
    <xf numFmtId="2" fontId="1" fillId="4" borderId="1" xfId="0" applyNumberFormat="1" applyFont="1" applyFill="1" applyBorder="1" applyAlignment="1">
      <alignment vertical="center"/>
    </xf>
    <xf numFmtId="2" fontId="0" fillId="4" borderId="1" xfId="0" applyNumberFormat="1" applyFill="1" applyBorder="1" applyAlignment="1">
      <alignment horizontal="center" vertical="center"/>
    </xf>
    <xf numFmtId="2" fontId="1" fillId="5" borderId="1" xfId="0" applyNumberFormat="1" applyFont="1" applyFill="1" applyBorder="1" applyAlignment="1">
      <alignment horizontal="center" vertical="center"/>
    </xf>
    <xf numFmtId="2" fontId="1" fillId="5" borderId="1" xfId="0" applyNumberFormat="1" applyFont="1" applyFill="1" applyBorder="1" applyAlignment="1">
      <alignment vertical="center"/>
    </xf>
    <xf numFmtId="2" fontId="1" fillId="6" borderId="1" xfId="0" applyNumberFormat="1" applyFont="1" applyFill="1" applyBorder="1" applyAlignment="1">
      <alignment horizontal="center" vertical="center"/>
    </xf>
    <xf numFmtId="2" fontId="1" fillId="6" borderId="1" xfId="0" applyNumberFormat="1" applyFont="1" applyFill="1" applyBorder="1" applyAlignment="1">
      <alignment vertical="center"/>
    </xf>
    <xf numFmtId="49" fontId="0" fillId="7" borderId="1" xfId="0" applyNumberFormat="1" applyFill="1" applyBorder="1"/>
  </cellXfs>
  <cellStyles count="2">
    <cellStyle name="Normal" xfId="0" builtinId="0"/>
    <cellStyle name="標準_【印刷不要】 WLTC v1.0" xfId="1" xr:uid="{00000000-0005-0000-0000-000002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17/10/relationships/person" Target="persons/perso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12" Type="http://schemas.openxmlformats.org/officeDocument/2006/relationships/customXml" Target="../customXml/item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11" Type="http://schemas.openxmlformats.org/officeDocument/2006/relationships/customXml" Target="../customXml/item2.xml"/><Relationship Id="rId5" Type="http://schemas.openxmlformats.org/officeDocument/2006/relationships/theme" Target="theme/theme1.xml"/><Relationship Id="rId10" Type="http://schemas.openxmlformats.org/officeDocument/2006/relationships/customXml" Target="../customXml/item1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_rels/chart2.xml.rels><?xml version="1.0" encoding="UTF-8" standalone="yes"?>
<Relationships xmlns="http://schemas.openxmlformats.org/package/2006/relationships"><Relationship Id="rId2" Type="http://schemas.microsoft.com/office/2011/relationships/chartColorStyle" Target="colors2.xml"/><Relationship Id="rId1" Type="http://schemas.microsoft.com/office/2011/relationships/chartStyle" Target="style2.xml"/></Relationships>
</file>

<file path=xl/charts/_rels/chart3.xml.rels><?xml version="1.0" encoding="UTF-8" standalone="yes"?>
<Relationships xmlns="http://schemas.openxmlformats.org/package/2006/relationships"><Relationship Id="rId2" Type="http://schemas.microsoft.com/office/2011/relationships/chartColorStyle" Target="colors3.xml"/><Relationship Id="rId1" Type="http://schemas.microsoft.com/office/2011/relationships/chartStyle" Target="style3.xml"/></Relationships>
</file>

<file path=xl/charts/_rels/chart4.xml.rels><?xml version="1.0" encoding="UTF-8" standalone="yes"?>
<Relationships xmlns="http://schemas.openxmlformats.org/package/2006/relationships"><Relationship Id="rId2" Type="http://schemas.microsoft.com/office/2011/relationships/chartColorStyle" Target="colors4.xml"/><Relationship Id="rId1" Type="http://schemas.microsoft.com/office/2011/relationships/chartStyle" Target="style4.xml"/></Relationships>
</file>

<file path=xl/charts/_rels/chart5.xml.rels><?xml version="1.0" encoding="UTF-8" standalone="yes"?>
<Relationships xmlns="http://schemas.openxmlformats.org/package/2006/relationships"><Relationship Id="rId2" Type="http://schemas.microsoft.com/office/2011/relationships/chartColorStyle" Target="colors5.xml"/><Relationship Id="rId1" Type="http://schemas.microsoft.com/office/2011/relationships/chartStyle" Target="style5.xml"/></Relationships>
</file>

<file path=xl/charts/_rels/chart6.xml.rels><?xml version="1.0" encoding="UTF-8" standalone="yes"?>
<Relationships xmlns="http://schemas.openxmlformats.org/package/2006/relationships"><Relationship Id="rId2" Type="http://schemas.microsoft.com/office/2011/relationships/chartColorStyle" Target="colors6.xml"/><Relationship Id="rId1" Type="http://schemas.microsoft.com/office/2011/relationships/chartStyle" Target="style6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lineChart>
        <c:grouping val="standard"/>
        <c:varyColors val="0"/>
        <c:ser>
          <c:idx val="0"/>
          <c:order val="0"/>
          <c:tx>
            <c:v>Cumlative Braking</c:v>
          </c:tx>
          <c:spPr>
            <a:ln w="28575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val>
            <c:numRef>
              <c:f>WLTC_class_3!$M$8:$M$1808</c:f>
              <c:numCache>
                <c:formatCode>0.00</c:formatCode>
                <c:ptCount val="1801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  <c:pt idx="28">
                  <c:v>0</c:v>
                </c:pt>
                <c:pt idx="29">
                  <c:v>0</c:v>
                </c:pt>
                <c:pt idx="30">
                  <c:v>0</c:v>
                </c:pt>
                <c:pt idx="31">
                  <c:v>0</c:v>
                </c:pt>
                <c:pt idx="32">
                  <c:v>0</c:v>
                </c:pt>
                <c:pt idx="33">
                  <c:v>0</c:v>
                </c:pt>
                <c:pt idx="34">
                  <c:v>0</c:v>
                </c:pt>
                <c:pt idx="35">
                  <c:v>0</c:v>
                </c:pt>
                <c:pt idx="36">
                  <c:v>0</c:v>
                </c:pt>
                <c:pt idx="37">
                  <c:v>3899.7291712139909</c:v>
                </c:pt>
                <c:pt idx="38">
                  <c:v>9865.0385143081457</c:v>
                </c:pt>
                <c:pt idx="39">
                  <c:v>13635.166083042688</c:v>
                </c:pt>
                <c:pt idx="40">
                  <c:v>16951.134492188798</c:v>
                </c:pt>
                <c:pt idx="41">
                  <c:v>19937.856337713485</c:v>
                </c:pt>
                <c:pt idx="42">
                  <c:v>26398.43651993313</c:v>
                </c:pt>
                <c:pt idx="43">
                  <c:v>30368.187776499486</c:v>
                </c:pt>
                <c:pt idx="44">
                  <c:v>32738.795216257724</c:v>
                </c:pt>
                <c:pt idx="45">
                  <c:v>32133.317498536526</c:v>
                </c:pt>
                <c:pt idx="46">
                  <c:v>32738.795216257724</c:v>
                </c:pt>
                <c:pt idx="47">
                  <c:v>32880.288734092079</c:v>
                </c:pt>
                <c:pt idx="48">
                  <c:v>33883.985069845687</c:v>
                </c:pt>
                <c:pt idx="49">
                  <c:v>32965.396465120881</c:v>
                </c:pt>
                <c:pt idx="50">
                  <c:v>33883.985069845687</c:v>
                </c:pt>
                <c:pt idx="51">
                  <c:v>32965.396465120881</c:v>
                </c:pt>
                <c:pt idx="52">
                  <c:v>36055.35611188272</c:v>
                </c:pt>
                <c:pt idx="53">
                  <c:v>36471.999334907399</c:v>
                </c:pt>
                <c:pt idx="54">
                  <c:v>36706.420128269034</c:v>
                </c:pt>
                <c:pt idx="55">
                  <c:v>36471.999334907399</c:v>
                </c:pt>
                <c:pt idx="56">
                  <c:v>36706.420128269034</c:v>
                </c:pt>
                <c:pt idx="57">
                  <c:v>36471.999334907399</c:v>
                </c:pt>
                <c:pt idx="58">
                  <c:v>36706.420128269034</c:v>
                </c:pt>
                <c:pt idx="59">
                  <c:v>36471.999334907399</c:v>
                </c:pt>
                <c:pt idx="60">
                  <c:v>36706.420128269034</c:v>
                </c:pt>
                <c:pt idx="61">
                  <c:v>36471.999334907399</c:v>
                </c:pt>
                <c:pt idx="62">
                  <c:v>36706.420128269034</c:v>
                </c:pt>
                <c:pt idx="63">
                  <c:v>36471.999334907399</c:v>
                </c:pt>
                <c:pt idx="64">
                  <c:v>36706.420128269034</c:v>
                </c:pt>
                <c:pt idx="65">
                  <c:v>36471.999334907399</c:v>
                </c:pt>
                <c:pt idx="66">
                  <c:v>36706.420128269034</c:v>
                </c:pt>
                <c:pt idx="67">
                  <c:v>36471.999334907399</c:v>
                </c:pt>
                <c:pt idx="68">
                  <c:v>36706.420128269034</c:v>
                </c:pt>
                <c:pt idx="69">
                  <c:v>36471.999334907399</c:v>
                </c:pt>
                <c:pt idx="70">
                  <c:v>36706.420128269034</c:v>
                </c:pt>
                <c:pt idx="71">
                  <c:v>36471.999334907399</c:v>
                </c:pt>
                <c:pt idx="72">
                  <c:v>36706.420128269034</c:v>
                </c:pt>
                <c:pt idx="73">
                  <c:v>36471.999334907399</c:v>
                </c:pt>
                <c:pt idx="74">
                  <c:v>36706.420128269034</c:v>
                </c:pt>
                <c:pt idx="75">
                  <c:v>36471.999334907399</c:v>
                </c:pt>
                <c:pt idx="76">
                  <c:v>36706.420128269034</c:v>
                </c:pt>
                <c:pt idx="77">
                  <c:v>36471.999334907399</c:v>
                </c:pt>
                <c:pt idx="78">
                  <c:v>36706.420128269034</c:v>
                </c:pt>
                <c:pt idx="79">
                  <c:v>36471.999334907399</c:v>
                </c:pt>
                <c:pt idx="80">
                  <c:v>36706.420128269034</c:v>
                </c:pt>
                <c:pt idx="81">
                  <c:v>36471.999334907399</c:v>
                </c:pt>
                <c:pt idx="82">
                  <c:v>39007.257153024701</c:v>
                </c:pt>
                <c:pt idx="83">
                  <c:v>36471.999334907399</c:v>
                </c:pt>
                <c:pt idx="84">
                  <c:v>39007.257153024701</c:v>
                </c:pt>
                <c:pt idx="85">
                  <c:v>37110.321008629122</c:v>
                </c:pt>
                <c:pt idx="86">
                  <c:v>39007.257153024701</c:v>
                </c:pt>
                <c:pt idx="87">
                  <c:v>37371.536150339496</c:v>
                </c:pt>
                <c:pt idx="88">
                  <c:v>39007.257153024701</c:v>
                </c:pt>
                <c:pt idx="89">
                  <c:v>43609.784690895067</c:v>
                </c:pt>
                <c:pt idx="90">
                  <c:v>52863.07699427726</c:v>
                </c:pt>
                <c:pt idx="91">
                  <c:v>57616.155695362657</c:v>
                </c:pt>
                <c:pt idx="92">
                  <c:v>63482.625109503599</c:v>
                </c:pt>
                <c:pt idx="93">
                  <c:v>61777.079831679526</c:v>
                </c:pt>
                <c:pt idx="94">
                  <c:v>66041.06146281636</c:v>
                </c:pt>
                <c:pt idx="95">
                  <c:v>64860.513090938788</c:v>
                </c:pt>
                <c:pt idx="96">
                  <c:v>68780.894462433134</c:v>
                </c:pt>
                <c:pt idx="97">
                  <c:v>65914.227196473774</c:v>
                </c:pt>
                <c:pt idx="98">
                  <c:v>69121.812293544252</c:v>
                </c:pt>
                <c:pt idx="99">
                  <c:v>66314.478805342093</c:v>
                </c:pt>
                <c:pt idx="100">
                  <c:v>69121.812293544252</c:v>
                </c:pt>
                <c:pt idx="101">
                  <c:v>66314.478805342093</c:v>
                </c:pt>
                <c:pt idx="102">
                  <c:v>69121.812293544252</c:v>
                </c:pt>
                <c:pt idx="103">
                  <c:v>66314.478805342093</c:v>
                </c:pt>
                <c:pt idx="104">
                  <c:v>69121.812293544252</c:v>
                </c:pt>
                <c:pt idx="105">
                  <c:v>66314.478805342093</c:v>
                </c:pt>
                <c:pt idx="106">
                  <c:v>69121.812293544252</c:v>
                </c:pt>
                <c:pt idx="107">
                  <c:v>66314.478805342093</c:v>
                </c:pt>
                <c:pt idx="108">
                  <c:v>69121.812293544252</c:v>
                </c:pt>
                <c:pt idx="109">
                  <c:v>66314.478805342093</c:v>
                </c:pt>
                <c:pt idx="110">
                  <c:v>69121.812293544252</c:v>
                </c:pt>
                <c:pt idx="111">
                  <c:v>66314.478805342093</c:v>
                </c:pt>
                <c:pt idx="112">
                  <c:v>69121.812293544252</c:v>
                </c:pt>
                <c:pt idx="113">
                  <c:v>66314.478805342093</c:v>
                </c:pt>
                <c:pt idx="114">
                  <c:v>69121.812293544252</c:v>
                </c:pt>
                <c:pt idx="115">
                  <c:v>66314.478805342093</c:v>
                </c:pt>
                <c:pt idx="116">
                  <c:v>69121.812293544252</c:v>
                </c:pt>
                <c:pt idx="117">
                  <c:v>66314.478805342093</c:v>
                </c:pt>
                <c:pt idx="118">
                  <c:v>69121.812293544252</c:v>
                </c:pt>
                <c:pt idx="119">
                  <c:v>66314.478805342093</c:v>
                </c:pt>
                <c:pt idx="120">
                  <c:v>69121.812293544252</c:v>
                </c:pt>
                <c:pt idx="121">
                  <c:v>66314.478805342093</c:v>
                </c:pt>
                <c:pt idx="122">
                  <c:v>69121.812293544252</c:v>
                </c:pt>
                <c:pt idx="123">
                  <c:v>66314.478805342093</c:v>
                </c:pt>
                <c:pt idx="124">
                  <c:v>69121.812293544252</c:v>
                </c:pt>
                <c:pt idx="125">
                  <c:v>66314.478805342093</c:v>
                </c:pt>
                <c:pt idx="126">
                  <c:v>69121.812293544252</c:v>
                </c:pt>
                <c:pt idx="127">
                  <c:v>66314.478805342093</c:v>
                </c:pt>
                <c:pt idx="128">
                  <c:v>69121.812293544252</c:v>
                </c:pt>
                <c:pt idx="129">
                  <c:v>66314.478805342093</c:v>
                </c:pt>
                <c:pt idx="130">
                  <c:v>69121.812293544252</c:v>
                </c:pt>
                <c:pt idx="131">
                  <c:v>66314.478805342093</c:v>
                </c:pt>
                <c:pt idx="132">
                  <c:v>69121.812293544252</c:v>
                </c:pt>
                <c:pt idx="133">
                  <c:v>66314.478805342093</c:v>
                </c:pt>
                <c:pt idx="134">
                  <c:v>69121.812293544252</c:v>
                </c:pt>
                <c:pt idx="135">
                  <c:v>66314.478805342093</c:v>
                </c:pt>
                <c:pt idx="136">
                  <c:v>69121.812293544252</c:v>
                </c:pt>
                <c:pt idx="137">
                  <c:v>66314.478805342093</c:v>
                </c:pt>
                <c:pt idx="138">
                  <c:v>69121.812293544252</c:v>
                </c:pt>
                <c:pt idx="139">
                  <c:v>66314.478805342093</c:v>
                </c:pt>
                <c:pt idx="140">
                  <c:v>69121.812293544252</c:v>
                </c:pt>
                <c:pt idx="141">
                  <c:v>66314.478805342093</c:v>
                </c:pt>
                <c:pt idx="142">
                  <c:v>69121.812293544252</c:v>
                </c:pt>
                <c:pt idx="143">
                  <c:v>66314.478805342093</c:v>
                </c:pt>
                <c:pt idx="144">
                  <c:v>69121.812293544252</c:v>
                </c:pt>
                <c:pt idx="145">
                  <c:v>66314.478805342093</c:v>
                </c:pt>
                <c:pt idx="146">
                  <c:v>69121.812293544252</c:v>
                </c:pt>
                <c:pt idx="147">
                  <c:v>66314.478805342093</c:v>
                </c:pt>
                <c:pt idx="148">
                  <c:v>69121.812293544252</c:v>
                </c:pt>
                <c:pt idx="149">
                  <c:v>66314.478805342093</c:v>
                </c:pt>
                <c:pt idx="150">
                  <c:v>69121.812293544252</c:v>
                </c:pt>
                <c:pt idx="151">
                  <c:v>66314.478805342093</c:v>
                </c:pt>
                <c:pt idx="152">
                  <c:v>74244.513146692392</c:v>
                </c:pt>
                <c:pt idx="153">
                  <c:v>78196.451126658954</c:v>
                </c:pt>
                <c:pt idx="154">
                  <c:v>85886.958923585393</c:v>
                </c:pt>
                <c:pt idx="155">
                  <c:v>84691.025246610094</c:v>
                </c:pt>
                <c:pt idx="156">
                  <c:v>86982.047444050928</c:v>
                </c:pt>
                <c:pt idx="157">
                  <c:v>84691.025246610094</c:v>
                </c:pt>
                <c:pt idx="158">
                  <c:v>86982.047444050928</c:v>
                </c:pt>
                <c:pt idx="159">
                  <c:v>84691.025246610094</c:v>
                </c:pt>
                <c:pt idx="160">
                  <c:v>86982.047444050928</c:v>
                </c:pt>
                <c:pt idx="161">
                  <c:v>84691.025246610094</c:v>
                </c:pt>
                <c:pt idx="162">
                  <c:v>86982.047444050928</c:v>
                </c:pt>
                <c:pt idx="163">
                  <c:v>84691.025246610094</c:v>
                </c:pt>
                <c:pt idx="164">
                  <c:v>86982.047444050928</c:v>
                </c:pt>
                <c:pt idx="165">
                  <c:v>84691.025246610094</c:v>
                </c:pt>
                <c:pt idx="166">
                  <c:v>86982.047444050928</c:v>
                </c:pt>
                <c:pt idx="167">
                  <c:v>84691.025246610094</c:v>
                </c:pt>
                <c:pt idx="168">
                  <c:v>86982.047444050928</c:v>
                </c:pt>
                <c:pt idx="169">
                  <c:v>84691.025246610094</c:v>
                </c:pt>
                <c:pt idx="170">
                  <c:v>86982.047444050928</c:v>
                </c:pt>
                <c:pt idx="171">
                  <c:v>84691.025246610094</c:v>
                </c:pt>
                <c:pt idx="172">
                  <c:v>93727.315167157911</c:v>
                </c:pt>
                <c:pt idx="173">
                  <c:v>97957.349278068432</c:v>
                </c:pt>
                <c:pt idx="174">
                  <c:v>104843.69308022375</c:v>
                </c:pt>
                <c:pt idx="175">
                  <c:v>101529.78176981483</c:v>
                </c:pt>
                <c:pt idx="176">
                  <c:v>104843.69308022375</c:v>
                </c:pt>
                <c:pt idx="177">
                  <c:v>101529.78176981483</c:v>
                </c:pt>
                <c:pt idx="178">
                  <c:v>104843.69308022375</c:v>
                </c:pt>
                <c:pt idx="179">
                  <c:v>101529.78176981483</c:v>
                </c:pt>
                <c:pt idx="180">
                  <c:v>104843.69308022375</c:v>
                </c:pt>
                <c:pt idx="181">
                  <c:v>101529.78176981483</c:v>
                </c:pt>
                <c:pt idx="182">
                  <c:v>104843.69308022375</c:v>
                </c:pt>
                <c:pt idx="183">
                  <c:v>102484.93112158438</c:v>
                </c:pt>
                <c:pt idx="184">
                  <c:v>109790.80074305039</c:v>
                </c:pt>
                <c:pt idx="185">
                  <c:v>107928.49185373716</c:v>
                </c:pt>
                <c:pt idx="186">
                  <c:v>114996.30942189813</c:v>
                </c:pt>
                <c:pt idx="187">
                  <c:v>111438.32072873716</c:v>
                </c:pt>
                <c:pt idx="188">
                  <c:v>117551.57581127313</c:v>
                </c:pt>
                <c:pt idx="189">
                  <c:v>113014.92134213995</c:v>
                </c:pt>
                <c:pt idx="190">
                  <c:v>118663.44411315842</c:v>
                </c:pt>
                <c:pt idx="191">
                  <c:v>113414.59451813018</c:v>
                </c:pt>
                <c:pt idx="192">
                  <c:v>119043.83194554782</c:v>
                </c:pt>
                <c:pt idx="193">
                  <c:v>113414.59451813018</c:v>
                </c:pt>
                <c:pt idx="194">
                  <c:v>119043.83194554782</c:v>
                </c:pt>
                <c:pt idx="195">
                  <c:v>113414.59451813018</c:v>
                </c:pt>
                <c:pt idx="196">
                  <c:v>119043.83194554782</c:v>
                </c:pt>
                <c:pt idx="197">
                  <c:v>113414.59451813018</c:v>
                </c:pt>
                <c:pt idx="198">
                  <c:v>119043.83194554782</c:v>
                </c:pt>
                <c:pt idx="199">
                  <c:v>113414.59451813018</c:v>
                </c:pt>
                <c:pt idx="200">
                  <c:v>119043.83194554782</c:v>
                </c:pt>
                <c:pt idx="201">
                  <c:v>113414.59451813018</c:v>
                </c:pt>
                <c:pt idx="202">
                  <c:v>119043.83194554782</c:v>
                </c:pt>
                <c:pt idx="203">
                  <c:v>113414.59451813018</c:v>
                </c:pt>
                <c:pt idx="204">
                  <c:v>119043.83194554782</c:v>
                </c:pt>
                <c:pt idx="205">
                  <c:v>113414.59451813018</c:v>
                </c:pt>
                <c:pt idx="206">
                  <c:v>119043.83194554782</c:v>
                </c:pt>
                <c:pt idx="207">
                  <c:v>113414.59451813018</c:v>
                </c:pt>
                <c:pt idx="208">
                  <c:v>119043.83194554782</c:v>
                </c:pt>
                <c:pt idx="209">
                  <c:v>113414.59451813018</c:v>
                </c:pt>
                <c:pt idx="210">
                  <c:v>119043.83194554782</c:v>
                </c:pt>
                <c:pt idx="211">
                  <c:v>113414.59451813018</c:v>
                </c:pt>
                <c:pt idx="212">
                  <c:v>119043.83194554782</c:v>
                </c:pt>
                <c:pt idx="213">
                  <c:v>113414.59451813018</c:v>
                </c:pt>
                <c:pt idx="214">
                  <c:v>119043.83194554782</c:v>
                </c:pt>
                <c:pt idx="215">
                  <c:v>113414.59451813018</c:v>
                </c:pt>
                <c:pt idx="216">
                  <c:v>119043.83194554782</c:v>
                </c:pt>
                <c:pt idx="217">
                  <c:v>113414.59451813018</c:v>
                </c:pt>
                <c:pt idx="218">
                  <c:v>119043.83194554782</c:v>
                </c:pt>
                <c:pt idx="219">
                  <c:v>113414.59451813018</c:v>
                </c:pt>
                <c:pt idx="220">
                  <c:v>119043.83194554782</c:v>
                </c:pt>
                <c:pt idx="221">
                  <c:v>113414.59451813018</c:v>
                </c:pt>
                <c:pt idx="222">
                  <c:v>119043.83194554782</c:v>
                </c:pt>
                <c:pt idx="223">
                  <c:v>113414.59451813018</c:v>
                </c:pt>
                <c:pt idx="224">
                  <c:v>119043.83194554782</c:v>
                </c:pt>
                <c:pt idx="225">
                  <c:v>113414.59451813018</c:v>
                </c:pt>
                <c:pt idx="226">
                  <c:v>119043.83194554782</c:v>
                </c:pt>
                <c:pt idx="227">
                  <c:v>113414.59451813018</c:v>
                </c:pt>
                <c:pt idx="228">
                  <c:v>119043.83194554782</c:v>
                </c:pt>
                <c:pt idx="229">
                  <c:v>113414.59451813018</c:v>
                </c:pt>
                <c:pt idx="230">
                  <c:v>119043.83194554782</c:v>
                </c:pt>
                <c:pt idx="231">
                  <c:v>113414.59451813018</c:v>
                </c:pt>
                <c:pt idx="232">
                  <c:v>119043.83194554782</c:v>
                </c:pt>
                <c:pt idx="233">
                  <c:v>116542.59875477629</c:v>
                </c:pt>
                <c:pt idx="234">
                  <c:v>126357.4033377006</c:v>
                </c:pt>
                <c:pt idx="235">
                  <c:v>123115.44351200107</c:v>
                </c:pt>
                <c:pt idx="236">
                  <c:v>128894.72346270061</c:v>
                </c:pt>
                <c:pt idx="237">
                  <c:v>123115.44351200107</c:v>
                </c:pt>
                <c:pt idx="238">
                  <c:v>129277.74534121915</c:v>
                </c:pt>
                <c:pt idx="239">
                  <c:v>127217.29961340025</c:v>
                </c:pt>
                <c:pt idx="240">
                  <c:v>138933.2310208205</c:v>
                </c:pt>
                <c:pt idx="241">
                  <c:v>137396.80962478655</c:v>
                </c:pt>
                <c:pt idx="242">
                  <c:v>144941.39201046815</c:v>
                </c:pt>
                <c:pt idx="243">
                  <c:v>145324.45392024695</c:v>
                </c:pt>
                <c:pt idx="244">
                  <c:v>152027.48798834879</c:v>
                </c:pt>
                <c:pt idx="245">
                  <c:v>151627.14417491775</c:v>
                </c:pt>
                <c:pt idx="246">
                  <c:v>161474.79001609312</c:v>
                </c:pt>
                <c:pt idx="247">
                  <c:v>162057.47561370375</c:v>
                </c:pt>
                <c:pt idx="248">
                  <c:v>167815.14871241772</c:v>
                </c:pt>
                <c:pt idx="249">
                  <c:v>163822.60533574078</c:v>
                </c:pt>
                <c:pt idx="250">
                  <c:v>167815.14871241772</c:v>
                </c:pt>
                <c:pt idx="251">
                  <c:v>164569.57657129632</c:v>
                </c:pt>
                <c:pt idx="252">
                  <c:v>168960.3385660057</c:v>
                </c:pt>
                <c:pt idx="253">
                  <c:v>164654.68430232513</c:v>
                </c:pt>
                <c:pt idx="254">
                  <c:v>168960.3385660057</c:v>
                </c:pt>
                <c:pt idx="255">
                  <c:v>164654.68430232513</c:v>
                </c:pt>
                <c:pt idx="256">
                  <c:v>171131.70960804273</c:v>
                </c:pt>
                <c:pt idx="257">
                  <c:v>165766.55260421042</c:v>
                </c:pt>
                <c:pt idx="258">
                  <c:v>171131.70960804273</c:v>
                </c:pt>
                <c:pt idx="259">
                  <c:v>165766.55260421042</c:v>
                </c:pt>
                <c:pt idx="260">
                  <c:v>171131.70960804273</c:v>
                </c:pt>
                <c:pt idx="261">
                  <c:v>165766.55260421042</c:v>
                </c:pt>
                <c:pt idx="262">
                  <c:v>171131.70960804273</c:v>
                </c:pt>
                <c:pt idx="263">
                  <c:v>165766.55260421042</c:v>
                </c:pt>
                <c:pt idx="264">
                  <c:v>171131.70960804273</c:v>
                </c:pt>
                <c:pt idx="265">
                  <c:v>165766.55260421042</c:v>
                </c:pt>
                <c:pt idx="266">
                  <c:v>171131.70960804273</c:v>
                </c:pt>
                <c:pt idx="267">
                  <c:v>165766.55260421042</c:v>
                </c:pt>
                <c:pt idx="268">
                  <c:v>171131.70960804273</c:v>
                </c:pt>
                <c:pt idx="269">
                  <c:v>165766.55260421042</c:v>
                </c:pt>
                <c:pt idx="270">
                  <c:v>171131.70960804273</c:v>
                </c:pt>
                <c:pt idx="271">
                  <c:v>165766.55260421042</c:v>
                </c:pt>
                <c:pt idx="272">
                  <c:v>171131.70960804273</c:v>
                </c:pt>
                <c:pt idx="273">
                  <c:v>165766.55260421042</c:v>
                </c:pt>
                <c:pt idx="274">
                  <c:v>175582.13080093623</c:v>
                </c:pt>
                <c:pt idx="275">
                  <c:v>176304.95170743318</c:v>
                </c:pt>
                <c:pt idx="276">
                  <c:v>185066.12973723252</c:v>
                </c:pt>
                <c:pt idx="277">
                  <c:v>188525.21001195995</c:v>
                </c:pt>
                <c:pt idx="278">
                  <c:v>195834.11755385803</c:v>
                </c:pt>
                <c:pt idx="279">
                  <c:v>204657.30125411274</c:v>
                </c:pt>
                <c:pt idx="280">
                  <c:v>205604.78844679784</c:v>
                </c:pt>
                <c:pt idx="281">
                  <c:v>206132.34748421563</c:v>
                </c:pt>
                <c:pt idx="282">
                  <c:v>205604.78844679784</c:v>
                </c:pt>
                <c:pt idx="283">
                  <c:v>206132.34748421563</c:v>
                </c:pt>
                <c:pt idx="284">
                  <c:v>205604.78844679784</c:v>
                </c:pt>
                <c:pt idx="285">
                  <c:v>206132.34748421563</c:v>
                </c:pt>
                <c:pt idx="286">
                  <c:v>205604.78844679784</c:v>
                </c:pt>
                <c:pt idx="287">
                  <c:v>206132.34748421563</c:v>
                </c:pt>
                <c:pt idx="288">
                  <c:v>205604.78844679784</c:v>
                </c:pt>
                <c:pt idx="289">
                  <c:v>206132.34748421563</c:v>
                </c:pt>
                <c:pt idx="290">
                  <c:v>205604.78844679784</c:v>
                </c:pt>
                <c:pt idx="291">
                  <c:v>206132.34748421563</c:v>
                </c:pt>
                <c:pt idx="292">
                  <c:v>205604.78844679784</c:v>
                </c:pt>
                <c:pt idx="293">
                  <c:v>208123.48047384527</c:v>
                </c:pt>
                <c:pt idx="294">
                  <c:v>206025.31264463995</c:v>
                </c:pt>
                <c:pt idx="295">
                  <c:v>208123.48047384527</c:v>
                </c:pt>
                <c:pt idx="296">
                  <c:v>206025.31264463995</c:v>
                </c:pt>
                <c:pt idx="297">
                  <c:v>208123.48047384527</c:v>
                </c:pt>
                <c:pt idx="298">
                  <c:v>206025.31264463995</c:v>
                </c:pt>
                <c:pt idx="299">
                  <c:v>208123.48047384527</c:v>
                </c:pt>
                <c:pt idx="300">
                  <c:v>206025.31264463995</c:v>
                </c:pt>
                <c:pt idx="301">
                  <c:v>208123.48047384527</c:v>
                </c:pt>
                <c:pt idx="302">
                  <c:v>206025.31264463995</c:v>
                </c:pt>
                <c:pt idx="303">
                  <c:v>208590.12246555311</c:v>
                </c:pt>
                <c:pt idx="304">
                  <c:v>207512.22519873461</c:v>
                </c:pt>
                <c:pt idx="305">
                  <c:v>212521.38254917451</c:v>
                </c:pt>
                <c:pt idx="306">
                  <c:v>211363.05983571248</c:v>
                </c:pt>
                <c:pt idx="307">
                  <c:v>214009.49325841319</c:v>
                </c:pt>
                <c:pt idx="308">
                  <c:v>211363.05983571248</c:v>
                </c:pt>
                <c:pt idx="309">
                  <c:v>214009.49325841319</c:v>
                </c:pt>
                <c:pt idx="310">
                  <c:v>211363.05983571248</c:v>
                </c:pt>
                <c:pt idx="311">
                  <c:v>214009.49325841319</c:v>
                </c:pt>
                <c:pt idx="312">
                  <c:v>211551.22014221456</c:v>
                </c:pt>
                <c:pt idx="313">
                  <c:v>215890.87040662565</c:v>
                </c:pt>
                <c:pt idx="314">
                  <c:v>214629.21008754376</c:v>
                </c:pt>
                <c:pt idx="315">
                  <c:v>219671.1879621812</c:v>
                </c:pt>
                <c:pt idx="316">
                  <c:v>217526.60531157668</c:v>
                </c:pt>
                <c:pt idx="317">
                  <c:v>222118.99204088491</c:v>
                </c:pt>
                <c:pt idx="318">
                  <c:v>221283.33262868831</c:v>
                </c:pt>
                <c:pt idx="319">
                  <c:v>226682.96685569972</c:v>
                </c:pt>
                <c:pt idx="320">
                  <c:v>225267.04397848254</c:v>
                </c:pt>
                <c:pt idx="321">
                  <c:v>226682.96685569972</c:v>
                </c:pt>
                <c:pt idx="322">
                  <c:v>225591.79895198048</c:v>
                </c:pt>
                <c:pt idx="323">
                  <c:v>226682.96685569972</c:v>
                </c:pt>
                <c:pt idx="324">
                  <c:v>225644.26307329992</c:v>
                </c:pt>
                <c:pt idx="325">
                  <c:v>226682.96685569972</c:v>
                </c:pt>
                <c:pt idx="326">
                  <c:v>225644.26307329992</c:v>
                </c:pt>
                <c:pt idx="327">
                  <c:v>226682.96685569972</c:v>
                </c:pt>
                <c:pt idx="328">
                  <c:v>225644.26307329992</c:v>
                </c:pt>
                <c:pt idx="329">
                  <c:v>232332.94713722492</c:v>
                </c:pt>
                <c:pt idx="330">
                  <c:v>231084.46975777781</c:v>
                </c:pt>
                <c:pt idx="331">
                  <c:v>232418.95143860095</c:v>
                </c:pt>
                <c:pt idx="332">
                  <c:v>231084.46975777781</c:v>
                </c:pt>
                <c:pt idx="333">
                  <c:v>232869.00764575889</c:v>
                </c:pt>
                <c:pt idx="334">
                  <c:v>231084.46975777781</c:v>
                </c:pt>
                <c:pt idx="335">
                  <c:v>232954.45312131444</c:v>
                </c:pt>
                <c:pt idx="336">
                  <c:v>231084.46975777781</c:v>
                </c:pt>
                <c:pt idx="337">
                  <c:v>232954.45312131444</c:v>
                </c:pt>
                <c:pt idx="338">
                  <c:v>231084.46975777781</c:v>
                </c:pt>
                <c:pt idx="339">
                  <c:v>232954.45312131444</c:v>
                </c:pt>
                <c:pt idx="340">
                  <c:v>231084.46975777781</c:v>
                </c:pt>
                <c:pt idx="341">
                  <c:v>232954.45312131444</c:v>
                </c:pt>
                <c:pt idx="342">
                  <c:v>231084.46975777781</c:v>
                </c:pt>
                <c:pt idx="343">
                  <c:v>232954.45312131444</c:v>
                </c:pt>
                <c:pt idx="344">
                  <c:v>231084.46975777781</c:v>
                </c:pt>
                <c:pt idx="345">
                  <c:v>232954.45312131444</c:v>
                </c:pt>
                <c:pt idx="346">
                  <c:v>231084.46975777781</c:v>
                </c:pt>
                <c:pt idx="347">
                  <c:v>232954.45312131444</c:v>
                </c:pt>
                <c:pt idx="348">
                  <c:v>231084.46975777781</c:v>
                </c:pt>
                <c:pt idx="349">
                  <c:v>232954.45312131444</c:v>
                </c:pt>
                <c:pt idx="350">
                  <c:v>231084.46975777781</c:v>
                </c:pt>
                <c:pt idx="351">
                  <c:v>232954.45312131444</c:v>
                </c:pt>
                <c:pt idx="352">
                  <c:v>231084.46975777781</c:v>
                </c:pt>
                <c:pt idx="353">
                  <c:v>232954.45312131444</c:v>
                </c:pt>
                <c:pt idx="354">
                  <c:v>231084.46975777781</c:v>
                </c:pt>
                <c:pt idx="355">
                  <c:v>232954.45312131444</c:v>
                </c:pt>
                <c:pt idx="356">
                  <c:v>231084.46975777781</c:v>
                </c:pt>
                <c:pt idx="357">
                  <c:v>232954.45312131444</c:v>
                </c:pt>
                <c:pt idx="358">
                  <c:v>231084.46975777781</c:v>
                </c:pt>
                <c:pt idx="359">
                  <c:v>234497.67064394819</c:v>
                </c:pt>
                <c:pt idx="360">
                  <c:v>234926.2141806919</c:v>
                </c:pt>
                <c:pt idx="361">
                  <c:v>237817.74771442145</c:v>
                </c:pt>
                <c:pt idx="362">
                  <c:v>236761.42945344909</c:v>
                </c:pt>
                <c:pt idx="363">
                  <c:v>238368.60765263904</c:v>
                </c:pt>
                <c:pt idx="364">
                  <c:v>236761.42945344909</c:v>
                </c:pt>
                <c:pt idx="365">
                  <c:v>238368.60765263904</c:v>
                </c:pt>
                <c:pt idx="366">
                  <c:v>236761.42945344909</c:v>
                </c:pt>
                <c:pt idx="367">
                  <c:v>238368.60765263904</c:v>
                </c:pt>
                <c:pt idx="368">
                  <c:v>236761.42945344909</c:v>
                </c:pt>
                <c:pt idx="369">
                  <c:v>238368.60765263904</c:v>
                </c:pt>
                <c:pt idx="370">
                  <c:v>236761.42945344909</c:v>
                </c:pt>
                <c:pt idx="371">
                  <c:v>238368.60765263904</c:v>
                </c:pt>
                <c:pt idx="372">
                  <c:v>237084.31171765947</c:v>
                </c:pt>
                <c:pt idx="373">
                  <c:v>243356.90944891475</c:v>
                </c:pt>
                <c:pt idx="374">
                  <c:v>244122.83459759003</c:v>
                </c:pt>
                <c:pt idx="375">
                  <c:v>248649.53165856752</c:v>
                </c:pt>
                <c:pt idx="376">
                  <c:v>247187.23489981226</c:v>
                </c:pt>
                <c:pt idx="377">
                  <c:v>250151.70931720693</c:v>
                </c:pt>
                <c:pt idx="378">
                  <c:v>248033.72624777522</c:v>
                </c:pt>
                <c:pt idx="379">
                  <c:v>250504.4277171272</c:v>
                </c:pt>
                <c:pt idx="380">
                  <c:v>248264.70479921554</c:v>
                </c:pt>
                <c:pt idx="381">
                  <c:v>250948.4251660161</c:v>
                </c:pt>
                <c:pt idx="382">
                  <c:v>248708.12773147121</c:v>
                </c:pt>
                <c:pt idx="383">
                  <c:v>251305.19611706806</c:v>
                </c:pt>
                <c:pt idx="384">
                  <c:v>249058.49133366512</c:v>
                </c:pt>
                <c:pt idx="385">
                  <c:v>251523.16258385562</c:v>
                </c:pt>
                <c:pt idx="386">
                  <c:v>249094.79086054012</c:v>
                </c:pt>
                <c:pt idx="387">
                  <c:v>251523.16258385562</c:v>
                </c:pt>
                <c:pt idx="388">
                  <c:v>249094.79086054012</c:v>
                </c:pt>
                <c:pt idx="389">
                  <c:v>251523.16258385562</c:v>
                </c:pt>
                <c:pt idx="390">
                  <c:v>249094.79086054012</c:v>
                </c:pt>
                <c:pt idx="391">
                  <c:v>251523.16258385562</c:v>
                </c:pt>
                <c:pt idx="392">
                  <c:v>249094.79086054012</c:v>
                </c:pt>
                <c:pt idx="393">
                  <c:v>251523.16258385562</c:v>
                </c:pt>
                <c:pt idx="394">
                  <c:v>249094.79086054012</c:v>
                </c:pt>
                <c:pt idx="395">
                  <c:v>251523.16258385562</c:v>
                </c:pt>
                <c:pt idx="396">
                  <c:v>249094.79086054012</c:v>
                </c:pt>
                <c:pt idx="397">
                  <c:v>251523.16258385562</c:v>
                </c:pt>
                <c:pt idx="398">
                  <c:v>249094.79086054012</c:v>
                </c:pt>
                <c:pt idx="399">
                  <c:v>251523.16258385562</c:v>
                </c:pt>
                <c:pt idx="400">
                  <c:v>249094.79086054012</c:v>
                </c:pt>
                <c:pt idx="401">
                  <c:v>251523.16258385562</c:v>
                </c:pt>
                <c:pt idx="402">
                  <c:v>249419.54583403806</c:v>
                </c:pt>
                <c:pt idx="403">
                  <c:v>254288.49707554543</c:v>
                </c:pt>
                <c:pt idx="404">
                  <c:v>252277.12179457559</c:v>
                </c:pt>
                <c:pt idx="405">
                  <c:v>256246.33326221211</c:v>
                </c:pt>
                <c:pt idx="406">
                  <c:v>254338.71895838217</c:v>
                </c:pt>
                <c:pt idx="407">
                  <c:v>258572.0804512116</c:v>
                </c:pt>
                <c:pt idx="408">
                  <c:v>256462.26655148916</c:v>
                </c:pt>
                <c:pt idx="409">
                  <c:v>259490.62407697548</c:v>
                </c:pt>
                <c:pt idx="410">
                  <c:v>256462.26655148916</c:v>
                </c:pt>
                <c:pt idx="411">
                  <c:v>259490.62407697548</c:v>
                </c:pt>
                <c:pt idx="412">
                  <c:v>256462.26655148916</c:v>
                </c:pt>
                <c:pt idx="413">
                  <c:v>259490.62407697548</c:v>
                </c:pt>
                <c:pt idx="414">
                  <c:v>256462.26655148916</c:v>
                </c:pt>
                <c:pt idx="415">
                  <c:v>259490.62407697548</c:v>
                </c:pt>
                <c:pt idx="416">
                  <c:v>256462.26655148916</c:v>
                </c:pt>
                <c:pt idx="417">
                  <c:v>259490.62407697548</c:v>
                </c:pt>
                <c:pt idx="418">
                  <c:v>256462.26655148916</c:v>
                </c:pt>
                <c:pt idx="419">
                  <c:v>259490.62407697548</c:v>
                </c:pt>
                <c:pt idx="420">
                  <c:v>257775.68425157145</c:v>
                </c:pt>
                <c:pt idx="421">
                  <c:v>260343.5794027368</c:v>
                </c:pt>
                <c:pt idx="422">
                  <c:v>257775.68425157145</c:v>
                </c:pt>
                <c:pt idx="423">
                  <c:v>260343.5794027368</c:v>
                </c:pt>
                <c:pt idx="424">
                  <c:v>257775.68425157145</c:v>
                </c:pt>
                <c:pt idx="425">
                  <c:v>260343.5794027368</c:v>
                </c:pt>
                <c:pt idx="426">
                  <c:v>257775.68425157145</c:v>
                </c:pt>
                <c:pt idx="427">
                  <c:v>260343.5794027368</c:v>
                </c:pt>
                <c:pt idx="428">
                  <c:v>257775.68425157145</c:v>
                </c:pt>
                <c:pt idx="429">
                  <c:v>260343.5794027368</c:v>
                </c:pt>
                <c:pt idx="430">
                  <c:v>257775.68425157145</c:v>
                </c:pt>
                <c:pt idx="431">
                  <c:v>260628.59701069721</c:v>
                </c:pt>
                <c:pt idx="432">
                  <c:v>258783.08346111877</c:v>
                </c:pt>
                <c:pt idx="433">
                  <c:v>260628.59701069721</c:v>
                </c:pt>
                <c:pt idx="434">
                  <c:v>258783.08346111877</c:v>
                </c:pt>
                <c:pt idx="435">
                  <c:v>260628.59701069721</c:v>
                </c:pt>
                <c:pt idx="436">
                  <c:v>261428.04870056323</c:v>
                </c:pt>
                <c:pt idx="437">
                  <c:v>266673.91920197295</c:v>
                </c:pt>
                <c:pt idx="438">
                  <c:v>270479.95777989191</c:v>
                </c:pt>
                <c:pt idx="439">
                  <c:v>277265.73998335155</c:v>
                </c:pt>
                <c:pt idx="440">
                  <c:v>279884.96832373965</c:v>
                </c:pt>
                <c:pt idx="441">
                  <c:v>283810.40877041174</c:v>
                </c:pt>
                <c:pt idx="442">
                  <c:v>282708.26093282661</c:v>
                </c:pt>
                <c:pt idx="443">
                  <c:v>284625.62973746937</c:v>
                </c:pt>
                <c:pt idx="444">
                  <c:v>282789.01050668722</c:v>
                </c:pt>
                <c:pt idx="445">
                  <c:v>284625.62973746937</c:v>
                </c:pt>
                <c:pt idx="446">
                  <c:v>282789.01050668722</c:v>
                </c:pt>
                <c:pt idx="447">
                  <c:v>284625.62973746937</c:v>
                </c:pt>
                <c:pt idx="448">
                  <c:v>282789.01050668722</c:v>
                </c:pt>
                <c:pt idx="449">
                  <c:v>284625.62973746937</c:v>
                </c:pt>
                <c:pt idx="450">
                  <c:v>282789.01050668722</c:v>
                </c:pt>
                <c:pt idx="451">
                  <c:v>284625.62973746937</c:v>
                </c:pt>
                <c:pt idx="452">
                  <c:v>282789.01050668722</c:v>
                </c:pt>
                <c:pt idx="453">
                  <c:v>284625.62973746937</c:v>
                </c:pt>
                <c:pt idx="454">
                  <c:v>282789.01050668722</c:v>
                </c:pt>
                <c:pt idx="455">
                  <c:v>284625.62973746937</c:v>
                </c:pt>
                <c:pt idx="456">
                  <c:v>282789.01050668722</c:v>
                </c:pt>
                <c:pt idx="457">
                  <c:v>284625.62973746937</c:v>
                </c:pt>
                <c:pt idx="458">
                  <c:v>282789.01050668722</c:v>
                </c:pt>
                <c:pt idx="459">
                  <c:v>284625.62973746937</c:v>
                </c:pt>
                <c:pt idx="460">
                  <c:v>282789.01050668722</c:v>
                </c:pt>
                <c:pt idx="461">
                  <c:v>284625.62973746937</c:v>
                </c:pt>
                <c:pt idx="462">
                  <c:v>282789.01050668722</c:v>
                </c:pt>
                <c:pt idx="463">
                  <c:v>284625.62973746937</c:v>
                </c:pt>
                <c:pt idx="464">
                  <c:v>282789.01050668722</c:v>
                </c:pt>
                <c:pt idx="465">
                  <c:v>284625.62973746937</c:v>
                </c:pt>
                <c:pt idx="466">
                  <c:v>282789.01050668722</c:v>
                </c:pt>
                <c:pt idx="467">
                  <c:v>284625.62973746937</c:v>
                </c:pt>
                <c:pt idx="468">
                  <c:v>282789.01050668722</c:v>
                </c:pt>
                <c:pt idx="469">
                  <c:v>284625.62973746937</c:v>
                </c:pt>
                <c:pt idx="470">
                  <c:v>282789.01050668722</c:v>
                </c:pt>
                <c:pt idx="471">
                  <c:v>284625.62973746937</c:v>
                </c:pt>
                <c:pt idx="472">
                  <c:v>282789.01050668722</c:v>
                </c:pt>
                <c:pt idx="473">
                  <c:v>284625.62973746937</c:v>
                </c:pt>
                <c:pt idx="474">
                  <c:v>282789.01050668722</c:v>
                </c:pt>
                <c:pt idx="475">
                  <c:v>284625.62973746937</c:v>
                </c:pt>
                <c:pt idx="476">
                  <c:v>282789.01050668722</c:v>
                </c:pt>
                <c:pt idx="477">
                  <c:v>284625.62973746937</c:v>
                </c:pt>
                <c:pt idx="478">
                  <c:v>282789.01050668722</c:v>
                </c:pt>
                <c:pt idx="479">
                  <c:v>284625.62973746937</c:v>
                </c:pt>
                <c:pt idx="480">
                  <c:v>282789.01050668722</c:v>
                </c:pt>
                <c:pt idx="481">
                  <c:v>284625.62973746937</c:v>
                </c:pt>
                <c:pt idx="482">
                  <c:v>282789.01050668722</c:v>
                </c:pt>
                <c:pt idx="483">
                  <c:v>284625.62973746937</c:v>
                </c:pt>
                <c:pt idx="484">
                  <c:v>282789.01050668722</c:v>
                </c:pt>
                <c:pt idx="485">
                  <c:v>284625.62973746937</c:v>
                </c:pt>
                <c:pt idx="486">
                  <c:v>282789.01050668722</c:v>
                </c:pt>
                <c:pt idx="487">
                  <c:v>284625.62973746937</c:v>
                </c:pt>
                <c:pt idx="488">
                  <c:v>282789.01050668722</c:v>
                </c:pt>
                <c:pt idx="489">
                  <c:v>284625.62973746937</c:v>
                </c:pt>
                <c:pt idx="490">
                  <c:v>282789.01050668722</c:v>
                </c:pt>
                <c:pt idx="491">
                  <c:v>284625.62973746937</c:v>
                </c:pt>
                <c:pt idx="492">
                  <c:v>282789.01050668722</c:v>
                </c:pt>
                <c:pt idx="493">
                  <c:v>284625.62973746937</c:v>
                </c:pt>
                <c:pt idx="494">
                  <c:v>282789.01050668722</c:v>
                </c:pt>
                <c:pt idx="495">
                  <c:v>284625.62973746937</c:v>
                </c:pt>
                <c:pt idx="496">
                  <c:v>282789.01050668722</c:v>
                </c:pt>
                <c:pt idx="497">
                  <c:v>284625.62973746937</c:v>
                </c:pt>
                <c:pt idx="498">
                  <c:v>282789.01050668722</c:v>
                </c:pt>
                <c:pt idx="499">
                  <c:v>284625.62973746937</c:v>
                </c:pt>
                <c:pt idx="500">
                  <c:v>282789.01050668722</c:v>
                </c:pt>
                <c:pt idx="501">
                  <c:v>284625.62973746937</c:v>
                </c:pt>
                <c:pt idx="502">
                  <c:v>282789.01050668722</c:v>
                </c:pt>
                <c:pt idx="503">
                  <c:v>284625.62973746937</c:v>
                </c:pt>
                <c:pt idx="504">
                  <c:v>282789.01050668722</c:v>
                </c:pt>
                <c:pt idx="505">
                  <c:v>284625.62973746937</c:v>
                </c:pt>
                <c:pt idx="506">
                  <c:v>282789.01050668722</c:v>
                </c:pt>
                <c:pt idx="507">
                  <c:v>284625.62973746937</c:v>
                </c:pt>
                <c:pt idx="508">
                  <c:v>282789.01050668722</c:v>
                </c:pt>
                <c:pt idx="509">
                  <c:v>284625.62973746937</c:v>
                </c:pt>
                <c:pt idx="510">
                  <c:v>282789.01050668722</c:v>
                </c:pt>
                <c:pt idx="511">
                  <c:v>284625.62973746937</c:v>
                </c:pt>
                <c:pt idx="512">
                  <c:v>282789.01050668722</c:v>
                </c:pt>
                <c:pt idx="513">
                  <c:v>284625.62973746937</c:v>
                </c:pt>
                <c:pt idx="514">
                  <c:v>282789.01050668722</c:v>
                </c:pt>
                <c:pt idx="515">
                  <c:v>284625.62973746937</c:v>
                </c:pt>
                <c:pt idx="516">
                  <c:v>282789.01050668722</c:v>
                </c:pt>
                <c:pt idx="517">
                  <c:v>284625.62973746937</c:v>
                </c:pt>
                <c:pt idx="518">
                  <c:v>282789.01050668722</c:v>
                </c:pt>
                <c:pt idx="519">
                  <c:v>284625.62973746937</c:v>
                </c:pt>
                <c:pt idx="520">
                  <c:v>282862.66674120113</c:v>
                </c:pt>
                <c:pt idx="521">
                  <c:v>285630.46743221476</c:v>
                </c:pt>
                <c:pt idx="522">
                  <c:v>284049.05515567388</c:v>
                </c:pt>
                <c:pt idx="523">
                  <c:v>287387.58916258515</c:v>
                </c:pt>
                <c:pt idx="524">
                  <c:v>287431.69277108542</c:v>
                </c:pt>
                <c:pt idx="525">
                  <c:v>292539.12195495912</c:v>
                </c:pt>
                <c:pt idx="526">
                  <c:v>292304.80252849025</c:v>
                </c:pt>
                <c:pt idx="527">
                  <c:v>295077.44506672869</c:v>
                </c:pt>
                <c:pt idx="528">
                  <c:v>292944.97279186471</c:v>
                </c:pt>
                <c:pt idx="529">
                  <c:v>295179.84371693444</c:v>
                </c:pt>
                <c:pt idx="530">
                  <c:v>292996.19896110339</c:v>
                </c:pt>
                <c:pt idx="531">
                  <c:v>295179.84371693444</c:v>
                </c:pt>
                <c:pt idx="532">
                  <c:v>292996.19896110339</c:v>
                </c:pt>
                <c:pt idx="533">
                  <c:v>295179.84371693444</c:v>
                </c:pt>
                <c:pt idx="534">
                  <c:v>292996.19896110339</c:v>
                </c:pt>
                <c:pt idx="535">
                  <c:v>295179.84371693444</c:v>
                </c:pt>
                <c:pt idx="536">
                  <c:v>292996.19896110339</c:v>
                </c:pt>
                <c:pt idx="537">
                  <c:v>295179.84371693444</c:v>
                </c:pt>
                <c:pt idx="538">
                  <c:v>292996.19896110339</c:v>
                </c:pt>
                <c:pt idx="539">
                  <c:v>295179.84371693444</c:v>
                </c:pt>
                <c:pt idx="540">
                  <c:v>292996.19896110339</c:v>
                </c:pt>
                <c:pt idx="541">
                  <c:v>295179.84371693444</c:v>
                </c:pt>
                <c:pt idx="542">
                  <c:v>292996.19896110339</c:v>
                </c:pt>
                <c:pt idx="543">
                  <c:v>295179.84371693444</c:v>
                </c:pt>
                <c:pt idx="544">
                  <c:v>293318.56764172838</c:v>
                </c:pt>
                <c:pt idx="545">
                  <c:v>297042.74745751056</c:v>
                </c:pt>
                <c:pt idx="546">
                  <c:v>297277.39932816615</c:v>
                </c:pt>
                <c:pt idx="547">
                  <c:v>299313.8542540152</c:v>
                </c:pt>
                <c:pt idx="548">
                  <c:v>298773.26925672841</c:v>
                </c:pt>
                <c:pt idx="549">
                  <c:v>299962.1715465255</c:v>
                </c:pt>
                <c:pt idx="550">
                  <c:v>299392.0604420859</c:v>
                </c:pt>
                <c:pt idx="551">
                  <c:v>300215.15987724566</c:v>
                </c:pt>
                <c:pt idx="552">
                  <c:v>299392.0604420859</c:v>
                </c:pt>
                <c:pt idx="553">
                  <c:v>300298.45858693443</c:v>
                </c:pt>
                <c:pt idx="554">
                  <c:v>299392.0604420859</c:v>
                </c:pt>
                <c:pt idx="555">
                  <c:v>300298.45858693443</c:v>
                </c:pt>
                <c:pt idx="556">
                  <c:v>299392.0604420859</c:v>
                </c:pt>
                <c:pt idx="557">
                  <c:v>300298.45858693443</c:v>
                </c:pt>
                <c:pt idx="558">
                  <c:v>299392.0604420859</c:v>
                </c:pt>
                <c:pt idx="559">
                  <c:v>300298.45858693443</c:v>
                </c:pt>
                <c:pt idx="560">
                  <c:v>299392.0604420859</c:v>
                </c:pt>
                <c:pt idx="561">
                  <c:v>300298.45858693443</c:v>
                </c:pt>
                <c:pt idx="562">
                  <c:v>299392.0604420859</c:v>
                </c:pt>
                <c:pt idx="563">
                  <c:v>300298.45858693443</c:v>
                </c:pt>
                <c:pt idx="564">
                  <c:v>301330.39198581019</c:v>
                </c:pt>
                <c:pt idx="565">
                  <c:v>308269.50864604965</c:v>
                </c:pt>
                <c:pt idx="566">
                  <c:v>306570.37279903295</c:v>
                </c:pt>
                <c:pt idx="567">
                  <c:v>310501.70688604965</c:v>
                </c:pt>
                <c:pt idx="568">
                  <c:v>306570.37279903295</c:v>
                </c:pt>
                <c:pt idx="569">
                  <c:v>310501.70688604965</c:v>
                </c:pt>
                <c:pt idx="570">
                  <c:v>306570.37279903295</c:v>
                </c:pt>
                <c:pt idx="571">
                  <c:v>310501.70688604965</c:v>
                </c:pt>
                <c:pt idx="572">
                  <c:v>306570.37279903295</c:v>
                </c:pt>
                <c:pt idx="573">
                  <c:v>310501.70688604965</c:v>
                </c:pt>
                <c:pt idx="574">
                  <c:v>306570.37279903295</c:v>
                </c:pt>
                <c:pt idx="575">
                  <c:v>310501.70688604965</c:v>
                </c:pt>
                <c:pt idx="576">
                  <c:v>306570.37279903295</c:v>
                </c:pt>
                <c:pt idx="577">
                  <c:v>310501.70688604965</c:v>
                </c:pt>
                <c:pt idx="578">
                  <c:v>306570.37279903295</c:v>
                </c:pt>
                <c:pt idx="579">
                  <c:v>310501.70688604965</c:v>
                </c:pt>
                <c:pt idx="580">
                  <c:v>306570.37279903295</c:v>
                </c:pt>
                <c:pt idx="581">
                  <c:v>310501.70688604965</c:v>
                </c:pt>
                <c:pt idx="582">
                  <c:v>306570.37279903295</c:v>
                </c:pt>
                <c:pt idx="583">
                  <c:v>310501.70688604965</c:v>
                </c:pt>
                <c:pt idx="584">
                  <c:v>306570.37279903295</c:v>
                </c:pt>
                <c:pt idx="585">
                  <c:v>310501.70688604965</c:v>
                </c:pt>
                <c:pt idx="586">
                  <c:v>306570.37279903295</c:v>
                </c:pt>
                <c:pt idx="587">
                  <c:v>310501.70688604965</c:v>
                </c:pt>
                <c:pt idx="588">
                  <c:v>306570.37279903295</c:v>
                </c:pt>
                <c:pt idx="589">
                  <c:v>310501.70688604965</c:v>
                </c:pt>
                <c:pt idx="590">
                  <c:v>306570.37279903295</c:v>
                </c:pt>
                <c:pt idx="591">
                  <c:v>310501.70688604965</c:v>
                </c:pt>
                <c:pt idx="592">
                  <c:v>306570.37279903295</c:v>
                </c:pt>
                <c:pt idx="593">
                  <c:v>310501.70688604965</c:v>
                </c:pt>
                <c:pt idx="594">
                  <c:v>306570.37279903295</c:v>
                </c:pt>
                <c:pt idx="595">
                  <c:v>310501.70688604965</c:v>
                </c:pt>
                <c:pt idx="596">
                  <c:v>306570.37279903295</c:v>
                </c:pt>
                <c:pt idx="597">
                  <c:v>310501.70688604965</c:v>
                </c:pt>
                <c:pt idx="598">
                  <c:v>306570.37279903295</c:v>
                </c:pt>
                <c:pt idx="599">
                  <c:v>310501.70688604965</c:v>
                </c:pt>
                <c:pt idx="600">
                  <c:v>306570.37279903295</c:v>
                </c:pt>
                <c:pt idx="601">
                  <c:v>310501.70688604965</c:v>
                </c:pt>
                <c:pt idx="602">
                  <c:v>306570.37279903295</c:v>
                </c:pt>
                <c:pt idx="603">
                  <c:v>310501.70688604965</c:v>
                </c:pt>
                <c:pt idx="604">
                  <c:v>306570.37279903295</c:v>
                </c:pt>
                <c:pt idx="605">
                  <c:v>310501.70688604965</c:v>
                </c:pt>
                <c:pt idx="606">
                  <c:v>306570.37279903295</c:v>
                </c:pt>
                <c:pt idx="607">
                  <c:v>310501.70688604965</c:v>
                </c:pt>
                <c:pt idx="608">
                  <c:v>306570.37279903295</c:v>
                </c:pt>
                <c:pt idx="609">
                  <c:v>310501.70688604965</c:v>
                </c:pt>
                <c:pt idx="610">
                  <c:v>306570.37279903295</c:v>
                </c:pt>
                <c:pt idx="611">
                  <c:v>310501.70688604965</c:v>
                </c:pt>
                <c:pt idx="612">
                  <c:v>306570.37279903295</c:v>
                </c:pt>
                <c:pt idx="613">
                  <c:v>310501.70688604965</c:v>
                </c:pt>
                <c:pt idx="614">
                  <c:v>306570.37279903295</c:v>
                </c:pt>
                <c:pt idx="615">
                  <c:v>310501.70688604965</c:v>
                </c:pt>
                <c:pt idx="616">
                  <c:v>306570.37279903295</c:v>
                </c:pt>
                <c:pt idx="617">
                  <c:v>310501.70688604965</c:v>
                </c:pt>
                <c:pt idx="618">
                  <c:v>306570.37279903295</c:v>
                </c:pt>
                <c:pt idx="619">
                  <c:v>310931.91367738711</c:v>
                </c:pt>
                <c:pt idx="620">
                  <c:v>308561.4783088066</c:v>
                </c:pt>
                <c:pt idx="621">
                  <c:v>312418.30650634546</c:v>
                </c:pt>
                <c:pt idx="622">
                  <c:v>308561.4783088066</c:v>
                </c:pt>
                <c:pt idx="623">
                  <c:v>312418.30650634546</c:v>
                </c:pt>
                <c:pt idx="624">
                  <c:v>308561.4783088066</c:v>
                </c:pt>
                <c:pt idx="625">
                  <c:v>312418.30650634546</c:v>
                </c:pt>
                <c:pt idx="626">
                  <c:v>308561.4783088066</c:v>
                </c:pt>
                <c:pt idx="627">
                  <c:v>312418.30650634546</c:v>
                </c:pt>
                <c:pt idx="628">
                  <c:v>308561.4783088066</c:v>
                </c:pt>
                <c:pt idx="629">
                  <c:v>312418.30650634546</c:v>
                </c:pt>
                <c:pt idx="630">
                  <c:v>308561.4783088066</c:v>
                </c:pt>
                <c:pt idx="631">
                  <c:v>312418.30650634546</c:v>
                </c:pt>
                <c:pt idx="632">
                  <c:v>308561.4783088066</c:v>
                </c:pt>
                <c:pt idx="633">
                  <c:v>312418.30650634546</c:v>
                </c:pt>
                <c:pt idx="634">
                  <c:v>308561.4783088066</c:v>
                </c:pt>
                <c:pt idx="635">
                  <c:v>312418.30650634546</c:v>
                </c:pt>
                <c:pt idx="636">
                  <c:v>308561.4783088066</c:v>
                </c:pt>
                <c:pt idx="637">
                  <c:v>312418.30650634546</c:v>
                </c:pt>
                <c:pt idx="638">
                  <c:v>308561.4783088066</c:v>
                </c:pt>
                <c:pt idx="639">
                  <c:v>312418.30650634546</c:v>
                </c:pt>
                <c:pt idx="640">
                  <c:v>308561.4783088066</c:v>
                </c:pt>
                <c:pt idx="641">
                  <c:v>312418.30650634546</c:v>
                </c:pt>
                <c:pt idx="642">
                  <c:v>308561.4783088066</c:v>
                </c:pt>
                <c:pt idx="643">
                  <c:v>312418.30650634546</c:v>
                </c:pt>
                <c:pt idx="644">
                  <c:v>308561.4783088066</c:v>
                </c:pt>
                <c:pt idx="645">
                  <c:v>312418.30650634546</c:v>
                </c:pt>
                <c:pt idx="646">
                  <c:v>308561.4783088066</c:v>
                </c:pt>
                <c:pt idx="647">
                  <c:v>312418.30650634546</c:v>
                </c:pt>
                <c:pt idx="648">
                  <c:v>308561.4783088066</c:v>
                </c:pt>
                <c:pt idx="649">
                  <c:v>312418.30650634546</c:v>
                </c:pt>
                <c:pt idx="650">
                  <c:v>308561.4783088066</c:v>
                </c:pt>
                <c:pt idx="651">
                  <c:v>312451.04899490508</c:v>
                </c:pt>
                <c:pt idx="652">
                  <c:v>314740.21261333331</c:v>
                </c:pt>
                <c:pt idx="653">
                  <c:v>320298.91959924664</c:v>
                </c:pt>
                <c:pt idx="654">
                  <c:v>321820.45001313015</c:v>
                </c:pt>
                <c:pt idx="655">
                  <c:v>332111.57811102906</c:v>
                </c:pt>
                <c:pt idx="656">
                  <c:v>338725.23177477624</c:v>
                </c:pt>
                <c:pt idx="657">
                  <c:v>347723.5297376957</c:v>
                </c:pt>
                <c:pt idx="658">
                  <c:v>347455.12047634006</c:v>
                </c:pt>
                <c:pt idx="659">
                  <c:v>353930.53083986905</c:v>
                </c:pt>
                <c:pt idx="660">
                  <c:v>357446.51329456794</c:v>
                </c:pt>
                <c:pt idx="661">
                  <c:v>368762.12480231759</c:v>
                </c:pt>
                <c:pt idx="662">
                  <c:v>370802.03451267496</c:v>
                </c:pt>
                <c:pt idx="663">
                  <c:v>379441.01931266481</c:v>
                </c:pt>
                <c:pt idx="664">
                  <c:v>373739.56605327164</c:v>
                </c:pt>
                <c:pt idx="665">
                  <c:v>380234.80863769312</c:v>
                </c:pt>
                <c:pt idx="666">
                  <c:v>373739.56605327164</c:v>
                </c:pt>
                <c:pt idx="667">
                  <c:v>380234.80863769312</c:v>
                </c:pt>
                <c:pt idx="668">
                  <c:v>373739.56605327164</c:v>
                </c:pt>
                <c:pt idx="669">
                  <c:v>380234.80863769312</c:v>
                </c:pt>
                <c:pt idx="670">
                  <c:v>373739.56605327164</c:v>
                </c:pt>
                <c:pt idx="671">
                  <c:v>380234.80863769312</c:v>
                </c:pt>
                <c:pt idx="672">
                  <c:v>373739.56605327164</c:v>
                </c:pt>
                <c:pt idx="673">
                  <c:v>380234.80863769312</c:v>
                </c:pt>
                <c:pt idx="674">
                  <c:v>373739.56605327164</c:v>
                </c:pt>
                <c:pt idx="675">
                  <c:v>380234.80863769312</c:v>
                </c:pt>
                <c:pt idx="676">
                  <c:v>373739.56605327164</c:v>
                </c:pt>
                <c:pt idx="677">
                  <c:v>380234.80863769312</c:v>
                </c:pt>
                <c:pt idx="678">
                  <c:v>377426.41853764665</c:v>
                </c:pt>
                <c:pt idx="679">
                  <c:v>391475.05948491534</c:v>
                </c:pt>
                <c:pt idx="680">
                  <c:v>390128.03989868832</c:v>
                </c:pt>
                <c:pt idx="681">
                  <c:v>405635.71968695236</c:v>
                </c:pt>
                <c:pt idx="682">
                  <c:v>401081.8767114224</c:v>
                </c:pt>
                <c:pt idx="683">
                  <c:v>408436.67683065607</c:v>
                </c:pt>
                <c:pt idx="684">
                  <c:v>404837.50999591569</c:v>
                </c:pt>
                <c:pt idx="685">
                  <c:v>408436.67683065607</c:v>
                </c:pt>
                <c:pt idx="686">
                  <c:v>404837.50999591569</c:v>
                </c:pt>
                <c:pt idx="687">
                  <c:v>408436.67683065607</c:v>
                </c:pt>
                <c:pt idx="688">
                  <c:v>404837.50999591569</c:v>
                </c:pt>
                <c:pt idx="689">
                  <c:v>408436.67683065607</c:v>
                </c:pt>
                <c:pt idx="690">
                  <c:v>404837.50999591569</c:v>
                </c:pt>
                <c:pt idx="691">
                  <c:v>408436.67683065607</c:v>
                </c:pt>
                <c:pt idx="692">
                  <c:v>404837.50999591569</c:v>
                </c:pt>
                <c:pt idx="693">
                  <c:v>408436.67683065607</c:v>
                </c:pt>
                <c:pt idx="694">
                  <c:v>404837.50999591569</c:v>
                </c:pt>
                <c:pt idx="695">
                  <c:v>408436.67683065607</c:v>
                </c:pt>
                <c:pt idx="696">
                  <c:v>405487.63572957827</c:v>
                </c:pt>
                <c:pt idx="697">
                  <c:v>420735.35171065608</c:v>
                </c:pt>
                <c:pt idx="698">
                  <c:v>411359.73413314566</c:v>
                </c:pt>
                <c:pt idx="699">
                  <c:v>426682.1224478783</c:v>
                </c:pt>
                <c:pt idx="700">
                  <c:v>413187.9960155299</c:v>
                </c:pt>
                <c:pt idx="701">
                  <c:v>426756.2947970347</c:v>
                </c:pt>
                <c:pt idx="702">
                  <c:v>413187.9960155299</c:v>
                </c:pt>
                <c:pt idx="703">
                  <c:v>426756.2947970347</c:v>
                </c:pt>
                <c:pt idx="704">
                  <c:v>413187.9960155299</c:v>
                </c:pt>
                <c:pt idx="705">
                  <c:v>427745.41909911548</c:v>
                </c:pt>
                <c:pt idx="706">
                  <c:v>416305.17617684422</c:v>
                </c:pt>
                <c:pt idx="707">
                  <c:v>432121.59651439067</c:v>
                </c:pt>
                <c:pt idx="708">
                  <c:v>419186.71938371408</c:v>
                </c:pt>
                <c:pt idx="709">
                  <c:v>432479.7270243495</c:v>
                </c:pt>
                <c:pt idx="710">
                  <c:v>419186.71938371408</c:v>
                </c:pt>
                <c:pt idx="711">
                  <c:v>432479.7270243495</c:v>
                </c:pt>
                <c:pt idx="712">
                  <c:v>419186.71938371408</c:v>
                </c:pt>
                <c:pt idx="713">
                  <c:v>432479.7270243495</c:v>
                </c:pt>
                <c:pt idx="714">
                  <c:v>419260.89173287048</c:v>
                </c:pt>
                <c:pt idx="715">
                  <c:v>437407.23363702442</c:v>
                </c:pt>
                <c:pt idx="716">
                  <c:v>427408.19684661791</c:v>
                </c:pt>
                <c:pt idx="717">
                  <c:v>439458.34294911032</c:v>
                </c:pt>
                <c:pt idx="718">
                  <c:v>427408.19684661791</c:v>
                </c:pt>
                <c:pt idx="719">
                  <c:v>439458.34294911032</c:v>
                </c:pt>
                <c:pt idx="720">
                  <c:v>427408.19684661791</c:v>
                </c:pt>
                <c:pt idx="721">
                  <c:v>439458.34294911032</c:v>
                </c:pt>
                <c:pt idx="722">
                  <c:v>427408.19684661791</c:v>
                </c:pt>
                <c:pt idx="723">
                  <c:v>439458.34294911032</c:v>
                </c:pt>
                <c:pt idx="724">
                  <c:v>427408.19684661791</c:v>
                </c:pt>
                <c:pt idx="725">
                  <c:v>439458.34294911032</c:v>
                </c:pt>
                <c:pt idx="726">
                  <c:v>427408.19684661791</c:v>
                </c:pt>
                <c:pt idx="727">
                  <c:v>439458.34294911032</c:v>
                </c:pt>
                <c:pt idx="728">
                  <c:v>427408.19684661791</c:v>
                </c:pt>
                <c:pt idx="729">
                  <c:v>439458.34294911032</c:v>
                </c:pt>
                <c:pt idx="730">
                  <c:v>427408.19684661791</c:v>
                </c:pt>
                <c:pt idx="731">
                  <c:v>439458.34294911032</c:v>
                </c:pt>
                <c:pt idx="732">
                  <c:v>427408.19684661791</c:v>
                </c:pt>
                <c:pt idx="733">
                  <c:v>439458.34294911032</c:v>
                </c:pt>
                <c:pt idx="734">
                  <c:v>427408.19684661791</c:v>
                </c:pt>
                <c:pt idx="735">
                  <c:v>439458.34294911032</c:v>
                </c:pt>
                <c:pt idx="736">
                  <c:v>427408.19684661791</c:v>
                </c:pt>
                <c:pt idx="737">
                  <c:v>439458.34294911032</c:v>
                </c:pt>
                <c:pt idx="738">
                  <c:v>427408.19684661791</c:v>
                </c:pt>
                <c:pt idx="739">
                  <c:v>439458.34294911032</c:v>
                </c:pt>
                <c:pt idx="740">
                  <c:v>427408.19684661791</c:v>
                </c:pt>
                <c:pt idx="741">
                  <c:v>439458.34294911032</c:v>
                </c:pt>
                <c:pt idx="742">
                  <c:v>427408.19684661791</c:v>
                </c:pt>
                <c:pt idx="743">
                  <c:v>439458.34294911032</c:v>
                </c:pt>
                <c:pt idx="744">
                  <c:v>427408.19684661791</c:v>
                </c:pt>
                <c:pt idx="745">
                  <c:v>439458.34294911032</c:v>
                </c:pt>
                <c:pt idx="746">
                  <c:v>427408.19684661791</c:v>
                </c:pt>
                <c:pt idx="747">
                  <c:v>439458.34294911032</c:v>
                </c:pt>
                <c:pt idx="748">
                  <c:v>427408.19684661791</c:v>
                </c:pt>
                <c:pt idx="749">
                  <c:v>439458.34294911032</c:v>
                </c:pt>
                <c:pt idx="750">
                  <c:v>427408.19684661791</c:v>
                </c:pt>
                <c:pt idx="751">
                  <c:v>439458.34294911032</c:v>
                </c:pt>
                <c:pt idx="752">
                  <c:v>427408.19684661791</c:v>
                </c:pt>
                <c:pt idx="753">
                  <c:v>439458.34294911032</c:v>
                </c:pt>
                <c:pt idx="754">
                  <c:v>427787.65200936736</c:v>
                </c:pt>
                <c:pt idx="755">
                  <c:v>440394.00572875282</c:v>
                </c:pt>
                <c:pt idx="756">
                  <c:v>430817.21014994354</c:v>
                </c:pt>
                <c:pt idx="757">
                  <c:v>449949.13441951154</c:v>
                </c:pt>
                <c:pt idx="758">
                  <c:v>448497.32221612928</c:v>
                </c:pt>
                <c:pt idx="759">
                  <c:v>469402.9308767569</c:v>
                </c:pt>
                <c:pt idx="760">
                  <c:v>465122.01922873472</c:v>
                </c:pt>
                <c:pt idx="761">
                  <c:v>484256.65737727133</c:v>
                </c:pt>
                <c:pt idx="762">
                  <c:v>477320.33206292451</c:v>
                </c:pt>
                <c:pt idx="763">
                  <c:v>491358.18486138654</c:v>
                </c:pt>
                <c:pt idx="764">
                  <c:v>480052.22027878615</c:v>
                </c:pt>
                <c:pt idx="765">
                  <c:v>491358.18486138654</c:v>
                </c:pt>
                <c:pt idx="766">
                  <c:v>480052.22027878615</c:v>
                </c:pt>
                <c:pt idx="767">
                  <c:v>491358.18486138654</c:v>
                </c:pt>
                <c:pt idx="768">
                  <c:v>480052.22027878615</c:v>
                </c:pt>
                <c:pt idx="769">
                  <c:v>491358.18486138654</c:v>
                </c:pt>
                <c:pt idx="770">
                  <c:v>480052.22027878615</c:v>
                </c:pt>
                <c:pt idx="771">
                  <c:v>491358.18486138654</c:v>
                </c:pt>
                <c:pt idx="772">
                  <c:v>480052.22027878615</c:v>
                </c:pt>
                <c:pt idx="773">
                  <c:v>491358.18486138654</c:v>
                </c:pt>
                <c:pt idx="774">
                  <c:v>480052.22027878615</c:v>
                </c:pt>
                <c:pt idx="775">
                  <c:v>491358.18486138654</c:v>
                </c:pt>
                <c:pt idx="776">
                  <c:v>480052.22027878615</c:v>
                </c:pt>
                <c:pt idx="777">
                  <c:v>491358.18486138654</c:v>
                </c:pt>
                <c:pt idx="778">
                  <c:v>480052.22027878615</c:v>
                </c:pt>
                <c:pt idx="779">
                  <c:v>491358.18486138654</c:v>
                </c:pt>
                <c:pt idx="780">
                  <c:v>480052.22027878615</c:v>
                </c:pt>
                <c:pt idx="781">
                  <c:v>491358.18486138654</c:v>
                </c:pt>
                <c:pt idx="782">
                  <c:v>480052.22027878615</c:v>
                </c:pt>
                <c:pt idx="783">
                  <c:v>491358.18486138654</c:v>
                </c:pt>
                <c:pt idx="784">
                  <c:v>480052.22027878615</c:v>
                </c:pt>
                <c:pt idx="785">
                  <c:v>491358.18486138654</c:v>
                </c:pt>
                <c:pt idx="786">
                  <c:v>480052.22027878615</c:v>
                </c:pt>
                <c:pt idx="787">
                  <c:v>491358.18486138654</c:v>
                </c:pt>
                <c:pt idx="788">
                  <c:v>480052.22027878615</c:v>
                </c:pt>
                <c:pt idx="789">
                  <c:v>491358.18486138654</c:v>
                </c:pt>
                <c:pt idx="790">
                  <c:v>480052.22027878615</c:v>
                </c:pt>
                <c:pt idx="791">
                  <c:v>491358.18486138654</c:v>
                </c:pt>
                <c:pt idx="792">
                  <c:v>480052.22027878615</c:v>
                </c:pt>
                <c:pt idx="793">
                  <c:v>491358.18486138654</c:v>
                </c:pt>
                <c:pt idx="794">
                  <c:v>488749.08361442399</c:v>
                </c:pt>
                <c:pt idx="795">
                  <c:v>511691.90658585925</c:v>
                </c:pt>
                <c:pt idx="796">
                  <c:v>516571.73188102123</c:v>
                </c:pt>
                <c:pt idx="797">
                  <c:v>538612.28463271109</c:v>
                </c:pt>
                <c:pt idx="798">
                  <c:v>536287.7425993263</c:v>
                </c:pt>
                <c:pt idx="799">
                  <c:v>547929.78698602645</c:v>
                </c:pt>
                <c:pt idx="800">
                  <c:v>537316.87654245133</c:v>
                </c:pt>
                <c:pt idx="801">
                  <c:v>547929.78698602645</c:v>
                </c:pt>
                <c:pt idx="802">
                  <c:v>537316.87654245133</c:v>
                </c:pt>
                <c:pt idx="803">
                  <c:v>547929.78698602645</c:v>
                </c:pt>
                <c:pt idx="804">
                  <c:v>537316.87654245133</c:v>
                </c:pt>
                <c:pt idx="805">
                  <c:v>547929.78698602645</c:v>
                </c:pt>
                <c:pt idx="806">
                  <c:v>537316.87654245133</c:v>
                </c:pt>
                <c:pt idx="807">
                  <c:v>547929.78698602645</c:v>
                </c:pt>
                <c:pt idx="808">
                  <c:v>537316.87654245133</c:v>
                </c:pt>
                <c:pt idx="809">
                  <c:v>550468.8020120681</c:v>
                </c:pt>
                <c:pt idx="810">
                  <c:v>542090.70097099291</c:v>
                </c:pt>
                <c:pt idx="811">
                  <c:v>558955.99361019826</c:v>
                </c:pt>
                <c:pt idx="812">
                  <c:v>557509.81070747436</c:v>
                </c:pt>
                <c:pt idx="813">
                  <c:v>574731.64888626046</c:v>
                </c:pt>
                <c:pt idx="814">
                  <c:v>572825.04517417448</c:v>
                </c:pt>
                <c:pt idx="815">
                  <c:v>589300.50957729702</c:v>
                </c:pt>
                <c:pt idx="816">
                  <c:v>587025.08200367808</c:v>
                </c:pt>
                <c:pt idx="817">
                  <c:v>600227.57946815866</c:v>
                </c:pt>
                <c:pt idx="818">
                  <c:v>594972.59934930305</c:v>
                </c:pt>
                <c:pt idx="819">
                  <c:v>601097.62657926977</c:v>
                </c:pt>
                <c:pt idx="820">
                  <c:v>594972.59934930305</c:v>
                </c:pt>
                <c:pt idx="821">
                  <c:v>601097.62657926977</c:v>
                </c:pt>
                <c:pt idx="822">
                  <c:v>594972.59934930305</c:v>
                </c:pt>
                <c:pt idx="823">
                  <c:v>601097.62657926977</c:v>
                </c:pt>
                <c:pt idx="824">
                  <c:v>594972.59934930305</c:v>
                </c:pt>
                <c:pt idx="825">
                  <c:v>601097.62657926977</c:v>
                </c:pt>
                <c:pt idx="826">
                  <c:v>594972.59934930305</c:v>
                </c:pt>
                <c:pt idx="827">
                  <c:v>601097.62657926977</c:v>
                </c:pt>
                <c:pt idx="828">
                  <c:v>594972.59934930305</c:v>
                </c:pt>
                <c:pt idx="829">
                  <c:v>601097.62657926977</c:v>
                </c:pt>
                <c:pt idx="830">
                  <c:v>594972.59934930305</c:v>
                </c:pt>
                <c:pt idx="831">
                  <c:v>601097.62657926977</c:v>
                </c:pt>
                <c:pt idx="832">
                  <c:v>594972.59934930305</c:v>
                </c:pt>
                <c:pt idx="833">
                  <c:v>601097.62657926977</c:v>
                </c:pt>
                <c:pt idx="834">
                  <c:v>594972.59934930305</c:v>
                </c:pt>
                <c:pt idx="835">
                  <c:v>601097.62657926977</c:v>
                </c:pt>
                <c:pt idx="836">
                  <c:v>594972.59934930305</c:v>
                </c:pt>
                <c:pt idx="837">
                  <c:v>601097.62657926977</c:v>
                </c:pt>
                <c:pt idx="838">
                  <c:v>594972.59934930305</c:v>
                </c:pt>
                <c:pt idx="839">
                  <c:v>601097.62657926977</c:v>
                </c:pt>
                <c:pt idx="840">
                  <c:v>594972.59934930305</c:v>
                </c:pt>
                <c:pt idx="841">
                  <c:v>601097.62657926977</c:v>
                </c:pt>
                <c:pt idx="842">
                  <c:v>594972.59934930305</c:v>
                </c:pt>
                <c:pt idx="843">
                  <c:v>601097.62657926977</c:v>
                </c:pt>
                <c:pt idx="844">
                  <c:v>594972.59934930305</c:v>
                </c:pt>
                <c:pt idx="845">
                  <c:v>601097.62657926977</c:v>
                </c:pt>
                <c:pt idx="846">
                  <c:v>594972.59934930305</c:v>
                </c:pt>
                <c:pt idx="847">
                  <c:v>601097.62657926977</c:v>
                </c:pt>
                <c:pt idx="848">
                  <c:v>594972.59934930305</c:v>
                </c:pt>
                <c:pt idx="849">
                  <c:v>601097.62657926977</c:v>
                </c:pt>
                <c:pt idx="850">
                  <c:v>594972.59934930305</c:v>
                </c:pt>
                <c:pt idx="851">
                  <c:v>601097.62657926977</c:v>
                </c:pt>
                <c:pt idx="852">
                  <c:v>594972.59934930305</c:v>
                </c:pt>
                <c:pt idx="853">
                  <c:v>601097.62657926977</c:v>
                </c:pt>
                <c:pt idx="854">
                  <c:v>594972.59934930305</c:v>
                </c:pt>
                <c:pt idx="855">
                  <c:v>601097.62657926977</c:v>
                </c:pt>
                <c:pt idx="856">
                  <c:v>594972.59934930305</c:v>
                </c:pt>
                <c:pt idx="857">
                  <c:v>601097.62657926977</c:v>
                </c:pt>
                <c:pt idx="858">
                  <c:v>594972.59934930305</c:v>
                </c:pt>
                <c:pt idx="859">
                  <c:v>601097.62657926977</c:v>
                </c:pt>
                <c:pt idx="860">
                  <c:v>594972.59934930305</c:v>
                </c:pt>
                <c:pt idx="861">
                  <c:v>601097.62657926977</c:v>
                </c:pt>
                <c:pt idx="862">
                  <c:v>594972.59934930305</c:v>
                </c:pt>
                <c:pt idx="863">
                  <c:v>601097.62657926977</c:v>
                </c:pt>
                <c:pt idx="864">
                  <c:v>594972.59934930305</c:v>
                </c:pt>
                <c:pt idx="865">
                  <c:v>601097.62657926977</c:v>
                </c:pt>
                <c:pt idx="866">
                  <c:v>594972.59934930305</c:v>
                </c:pt>
                <c:pt idx="867">
                  <c:v>601097.62657926977</c:v>
                </c:pt>
                <c:pt idx="868">
                  <c:v>594972.59934930305</c:v>
                </c:pt>
                <c:pt idx="869">
                  <c:v>601097.62657926977</c:v>
                </c:pt>
                <c:pt idx="870">
                  <c:v>594972.59934930305</c:v>
                </c:pt>
                <c:pt idx="871">
                  <c:v>601097.62657926977</c:v>
                </c:pt>
                <c:pt idx="872">
                  <c:v>594972.59934930305</c:v>
                </c:pt>
                <c:pt idx="873">
                  <c:v>601097.62657926977</c:v>
                </c:pt>
                <c:pt idx="874">
                  <c:v>594972.59934930305</c:v>
                </c:pt>
                <c:pt idx="875">
                  <c:v>601097.62657926977</c:v>
                </c:pt>
                <c:pt idx="876">
                  <c:v>596757.88193762361</c:v>
                </c:pt>
                <c:pt idx="877">
                  <c:v>604552.50142613961</c:v>
                </c:pt>
                <c:pt idx="878">
                  <c:v>596757.88193762361</c:v>
                </c:pt>
                <c:pt idx="879">
                  <c:v>604552.50142613961</c:v>
                </c:pt>
                <c:pt idx="880">
                  <c:v>596757.88193762361</c:v>
                </c:pt>
                <c:pt idx="881">
                  <c:v>605069.78010926722</c:v>
                </c:pt>
                <c:pt idx="882">
                  <c:v>597353.59162743844</c:v>
                </c:pt>
                <c:pt idx="883">
                  <c:v>605069.78010926722</c:v>
                </c:pt>
                <c:pt idx="884">
                  <c:v>597353.59162743844</c:v>
                </c:pt>
                <c:pt idx="885">
                  <c:v>605069.78010926722</c:v>
                </c:pt>
                <c:pt idx="886">
                  <c:v>597353.59162743844</c:v>
                </c:pt>
                <c:pt idx="887">
                  <c:v>605069.78010926722</c:v>
                </c:pt>
                <c:pt idx="888">
                  <c:v>597353.59162743844</c:v>
                </c:pt>
                <c:pt idx="889">
                  <c:v>605069.78010926722</c:v>
                </c:pt>
                <c:pt idx="890">
                  <c:v>597353.59162743844</c:v>
                </c:pt>
                <c:pt idx="891">
                  <c:v>605069.78010926722</c:v>
                </c:pt>
                <c:pt idx="892">
                  <c:v>598807.39862676198</c:v>
                </c:pt>
                <c:pt idx="893">
                  <c:v>608750.57244570763</c:v>
                </c:pt>
                <c:pt idx="894">
                  <c:v>601104.69086676196</c:v>
                </c:pt>
                <c:pt idx="895">
                  <c:v>609707.15664718905</c:v>
                </c:pt>
                <c:pt idx="896">
                  <c:v>601104.69086676196</c:v>
                </c:pt>
                <c:pt idx="897">
                  <c:v>609707.15664718905</c:v>
                </c:pt>
                <c:pt idx="898">
                  <c:v>601104.69086676196</c:v>
                </c:pt>
                <c:pt idx="899">
                  <c:v>609707.15664718905</c:v>
                </c:pt>
                <c:pt idx="900">
                  <c:v>601104.69086676196</c:v>
                </c:pt>
                <c:pt idx="901">
                  <c:v>609707.15664718905</c:v>
                </c:pt>
                <c:pt idx="902">
                  <c:v>603530.86410197022</c:v>
                </c:pt>
                <c:pt idx="903">
                  <c:v>637529.80491378624</c:v>
                </c:pt>
                <c:pt idx="904">
                  <c:v>630451.24214882206</c:v>
                </c:pt>
                <c:pt idx="905">
                  <c:v>657245.81563209125</c:v>
                </c:pt>
                <c:pt idx="906">
                  <c:v>639768.74450213742</c:v>
                </c:pt>
                <c:pt idx="907">
                  <c:v>658274.94957521628</c:v>
                </c:pt>
                <c:pt idx="908">
                  <c:v>639768.74450213742</c:v>
                </c:pt>
                <c:pt idx="909">
                  <c:v>658274.94957521628</c:v>
                </c:pt>
                <c:pt idx="910">
                  <c:v>639768.74450213742</c:v>
                </c:pt>
                <c:pt idx="911">
                  <c:v>658274.94957521628</c:v>
                </c:pt>
                <c:pt idx="912">
                  <c:v>639768.74450213742</c:v>
                </c:pt>
                <c:pt idx="913">
                  <c:v>658274.94957521628</c:v>
                </c:pt>
                <c:pt idx="914">
                  <c:v>639768.74450213742</c:v>
                </c:pt>
                <c:pt idx="915">
                  <c:v>658274.94957521628</c:v>
                </c:pt>
                <c:pt idx="916">
                  <c:v>639768.74450213742</c:v>
                </c:pt>
                <c:pt idx="917">
                  <c:v>658274.94957521628</c:v>
                </c:pt>
                <c:pt idx="918">
                  <c:v>639768.74450213742</c:v>
                </c:pt>
                <c:pt idx="919">
                  <c:v>658274.94957521628</c:v>
                </c:pt>
                <c:pt idx="920">
                  <c:v>639768.74450213742</c:v>
                </c:pt>
                <c:pt idx="921">
                  <c:v>658274.94957521628</c:v>
                </c:pt>
                <c:pt idx="922">
                  <c:v>639768.74450213742</c:v>
                </c:pt>
                <c:pt idx="923">
                  <c:v>658274.94957521628</c:v>
                </c:pt>
                <c:pt idx="924">
                  <c:v>639768.74450213742</c:v>
                </c:pt>
                <c:pt idx="925">
                  <c:v>659141.63967380428</c:v>
                </c:pt>
                <c:pt idx="926">
                  <c:v>643489.72042137862</c:v>
                </c:pt>
                <c:pt idx="927">
                  <c:v>659141.63967380428</c:v>
                </c:pt>
                <c:pt idx="928">
                  <c:v>643489.72042137862</c:v>
                </c:pt>
                <c:pt idx="929">
                  <c:v>659141.63967380428</c:v>
                </c:pt>
                <c:pt idx="930">
                  <c:v>643489.72042137862</c:v>
                </c:pt>
                <c:pt idx="931">
                  <c:v>659141.63967380428</c:v>
                </c:pt>
                <c:pt idx="932">
                  <c:v>643489.72042137862</c:v>
                </c:pt>
                <c:pt idx="933">
                  <c:v>659141.63967380428</c:v>
                </c:pt>
                <c:pt idx="934">
                  <c:v>643489.72042137862</c:v>
                </c:pt>
                <c:pt idx="935">
                  <c:v>660981.85251366021</c:v>
                </c:pt>
                <c:pt idx="936">
                  <c:v>644108.16632254887</c:v>
                </c:pt>
                <c:pt idx="937">
                  <c:v>660981.85251366021</c:v>
                </c:pt>
                <c:pt idx="938">
                  <c:v>644108.16632254887</c:v>
                </c:pt>
                <c:pt idx="939">
                  <c:v>660981.85251366021</c:v>
                </c:pt>
                <c:pt idx="940">
                  <c:v>644108.16632254887</c:v>
                </c:pt>
                <c:pt idx="941">
                  <c:v>660981.85251366021</c:v>
                </c:pt>
                <c:pt idx="942">
                  <c:v>644108.16632254887</c:v>
                </c:pt>
                <c:pt idx="943">
                  <c:v>660981.85251366021</c:v>
                </c:pt>
                <c:pt idx="944">
                  <c:v>644108.16632254887</c:v>
                </c:pt>
                <c:pt idx="945">
                  <c:v>660981.85251366021</c:v>
                </c:pt>
                <c:pt idx="946">
                  <c:v>644108.16632254887</c:v>
                </c:pt>
                <c:pt idx="947">
                  <c:v>660981.85251366021</c:v>
                </c:pt>
                <c:pt idx="948">
                  <c:v>644108.16632254887</c:v>
                </c:pt>
                <c:pt idx="949">
                  <c:v>660981.85251366021</c:v>
                </c:pt>
                <c:pt idx="950">
                  <c:v>644108.16632254887</c:v>
                </c:pt>
                <c:pt idx="951">
                  <c:v>662276.28931294265</c:v>
                </c:pt>
                <c:pt idx="952">
                  <c:v>653838.80574649689</c:v>
                </c:pt>
                <c:pt idx="953">
                  <c:v>682614.31745868083</c:v>
                </c:pt>
                <c:pt idx="954">
                  <c:v>677978.85937876021</c:v>
                </c:pt>
                <c:pt idx="955">
                  <c:v>704297.96164713509</c:v>
                </c:pt>
                <c:pt idx="956">
                  <c:v>697141.09486042685</c:v>
                </c:pt>
                <c:pt idx="957">
                  <c:v>720881.78210784751</c:v>
                </c:pt>
                <c:pt idx="958">
                  <c:v>701614.42520643503</c:v>
                </c:pt>
                <c:pt idx="959">
                  <c:v>720881.78210784751</c:v>
                </c:pt>
                <c:pt idx="960">
                  <c:v>701614.42520643503</c:v>
                </c:pt>
                <c:pt idx="961">
                  <c:v>720881.78210784751</c:v>
                </c:pt>
                <c:pt idx="962">
                  <c:v>701614.42520643503</c:v>
                </c:pt>
                <c:pt idx="963">
                  <c:v>720881.78210784751</c:v>
                </c:pt>
                <c:pt idx="964">
                  <c:v>701614.42520643503</c:v>
                </c:pt>
                <c:pt idx="965">
                  <c:v>720881.78210784751</c:v>
                </c:pt>
                <c:pt idx="966">
                  <c:v>701614.42520643503</c:v>
                </c:pt>
                <c:pt idx="967">
                  <c:v>720881.78210784751</c:v>
                </c:pt>
                <c:pt idx="968">
                  <c:v>701614.42520643503</c:v>
                </c:pt>
                <c:pt idx="969">
                  <c:v>720881.78210784751</c:v>
                </c:pt>
                <c:pt idx="970">
                  <c:v>701900.21521233267</c:v>
                </c:pt>
                <c:pt idx="971">
                  <c:v>726191.56139681092</c:v>
                </c:pt>
                <c:pt idx="972">
                  <c:v>715684.16301677714</c:v>
                </c:pt>
                <c:pt idx="973">
                  <c:v>749181.53755910252</c:v>
                </c:pt>
                <c:pt idx="974">
                  <c:v>736186.07378811459</c:v>
                </c:pt>
                <c:pt idx="975">
                  <c:v>767134.15393538075</c:v>
                </c:pt>
                <c:pt idx="976">
                  <c:v>751536.15971404046</c:v>
                </c:pt>
                <c:pt idx="977">
                  <c:v>780105.57432916423</c:v>
                </c:pt>
                <c:pt idx="978">
                  <c:v>757296.98737138871</c:v>
                </c:pt>
                <c:pt idx="979">
                  <c:v>784026.46279006964</c:v>
                </c:pt>
                <c:pt idx="980">
                  <c:v>760109.93292398134</c:v>
                </c:pt>
                <c:pt idx="981">
                  <c:v>785612.91124923376</c:v>
                </c:pt>
                <c:pt idx="982">
                  <c:v>761129.96337303484</c:v>
                </c:pt>
                <c:pt idx="983">
                  <c:v>786527.57536478934</c:v>
                </c:pt>
                <c:pt idx="984">
                  <c:v>762189.26470064546</c:v>
                </c:pt>
                <c:pt idx="985">
                  <c:v>787074.74070339021</c:v>
                </c:pt>
                <c:pt idx="986">
                  <c:v>762257.59598771075</c:v>
                </c:pt>
                <c:pt idx="987">
                  <c:v>787074.74070339021</c:v>
                </c:pt>
                <c:pt idx="988">
                  <c:v>762257.59598771075</c:v>
                </c:pt>
                <c:pt idx="989">
                  <c:v>787074.74070339021</c:v>
                </c:pt>
                <c:pt idx="990">
                  <c:v>762257.59598771075</c:v>
                </c:pt>
                <c:pt idx="991">
                  <c:v>787074.74070339021</c:v>
                </c:pt>
                <c:pt idx="992">
                  <c:v>762257.59598771075</c:v>
                </c:pt>
                <c:pt idx="993">
                  <c:v>787074.74070339021</c:v>
                </c:pt>
                <c:pt idx="994">
                  <c:v>762257.59598771075</c:v>
                </c:pt>
                <c:pt idx="995">
                  <c:v>787074.74070339021</c:v>
                </c:pt>
                <c:pt idx="996">
                  <c:v>762257.59598771075</c:v>
                </c:pt>
                <c:pt idx="997">
                  <c:v>787074.74070339021</c:v>
                </c:pt>
                <c:pt idx="998">
                  <c:v>762257.59598771075</c:v>
                </c:pt>
                <c:pt idx="999">
                  <c:v>787074.74070339021</c:v>
                </c:pt>
                <c:pt idx="1000">
                  <c:v>762257.59598771075</c:v>
                </c:pt>
                <c:pt idx="1001">
                  <c:v>787074.74070339021</c:v>
                </c:pt>
                <c:pt idx="1002">
                  <c:v>762257.59598771075</c:v>
                </c:pt>
                <c:pt idx="1003">
                  <c:v>787074.74070339021</c:v>
                </c:pt>
                <c:pt idx="1004">
                  <c:v>762257.59598771075</c:v>
                </c:pt>
                <c:pt idx="1005">
                  <c:v>787074.74070339021</c:v>
                </c:pt>
                <c:pt idx="1006">
                  <c:v>762257.59598771075</c:v>
                </c:pt>
                <c:pt idx="1007">
                  <c:v>787074.74070339021</c:v>
                </c:pt>
                <c:pt idx="1008">
                  <c:v>762257.59598771075</c:v>
                </c:pt>
                <c:pt idx="1009">
                  <c:v>787074.74070339021</c:v>
                </c:pt>
                <c:pt idx="1010">
                  <c:v>762257.59598771075</c:v>
                </c:pt>
                <c:pt idx="1011">
                  <c:v>787074.74070339021</c:v>
                </c:pt>
                <c:pt idx="1012">
                  <c:v>762257.59598771075</c:v>
                </c:pt>
                <c:pt idx="1013">
                  <c:v>787074.74070339021</c:v>
                </c:pt>
                <c:pt idx="1014">
                  <c:v>762257.59598771075</c:v>
                </c:pt>
                <c:pt idx="1015">
                  <c:v>787074.74070339021</c:v>
                </c:pt>
                <c:pt idx="1016">
                  <c:v>762257.59598771075</c:v>
                </c:pt>
                <c:pt idx="1017">
                  <c:v>787074.74070339021</c:v>
                </c:pt>
                <c:pt idx="1018">
                  <c:v>762257.59598771075</c:v>
                </c:pt>
                <c:pt idx="1019">
                  <c:v>787074.74070339021</c:v>
                </c:pt>
                <c:pt idx="1020">
                  <c:v>762257.59598771075</c:v>
                </c:pt>
                <c:pt idx="1021">
                  <c:v>787074.74070339021</c:v>
                </c:pt>
                <c:pt idx="1022">
                  <c:v>762257.59598771075</c:v>
                </c:pt>
                <c:pt idx="1023">
                  <c:v>787074.74070339021</c:v>
                </c:pt>
                <c:pt idx="1024">
                  <c:v>762257.59598771075</c:v>
                </c:pt>
                <c:pt idx="1025">
                  <c:v>787074.74070339021</c:v>
                </c:pt>
                <c:pt idx="1026">
                  <c:v>762257.59598771075</c:v>
                </c:pt>
                <c:pt idx="1027">
                  <c:v>787074.74070339021</c:v>
                </c:pt>
                <c:pt idx="1028">
                  <c:v>762257.59598771075</c:v>
                </c:pt>
                <c:pt idx="1029">
                  <c:v>787074.74070339021</c:v>
                </c:pt>
                <c:pt idx="1030">
                  <c:v>762257.59598771075</c:v>
                </c:pt>
                <c:pt idx="1031">
                  <c:v>787074.74070339021</c:v>
                </c:pt>
                <c:pt idx="1032">
                  <c:v>762257.59598771075</c:v>
                </c:pt>
                <c:pt idx="1033">
                  <c:v>787074.74070339021</c:v>
                </c:pt>
                <c:pt idx="1034">
                  <c:v>762257.59598771075</c:v>
                </c:pt>
                <c:pt idx="1035">
                  <c:v>787074.74070339021</c:v>
                </c:pt>
                <c:pt idx="1036">
                  <c:v>762257.59598771075</c:v>
                </c:pt>
                <c:pt idx="1037">
                  <c:v>787074.74070339021</c:v>
                </c:pt>
                <c:pt idx="1038">
                  <c:v>762257.59598771075</c:v>
                </c:pt>
                <c:pt idx="1039">
                  <c:v>787074.74070339021</c:v>
                </c:pt>
                <c:pt idx="1040">
                  <c:v>762257.59598771075</c:v>
                </c:pt>
                <c:pt idx="1041">
                  <c:v>787074.74070339021</c:v>
                </c:pt>
                <c:pt idx="1042">
                  <c:v>762257.59598771075</c:v>
                </c:pt>
                <c:pt idx="1043">
                  <c:v>787074.74070339021</c:v>
                </c:pt>
                <c:pt idx="1044">
                  <c:v>762257.59598771075</c:v>
                </c:pt>
                <c:pt idx="1045">
                  <c:v>787074.74070339021</c:v>
                </c:pt>
                <c:pt idx="1046">
                  <c:v>762257.59598771075</c:v>
                </c:pt>
                <c:pt idx="1047">
                  <c:v>787074.74070339021</c:v>
                </c:pt>
                <c:pt idx="1048">
                  <c:v>762257.59598771075</c:v>
                </c:pt>
                <c:pt idx="1049">
                  <c:v>787074.74070339021</c:v>
                </c:pt>
                <c:pt idx="1050">
                  <c:v>762481.41227055795</c:v>
                </c:pt>
                <c:pt idx="1051">
                  <c:v>791893.13912362419</c:v>
                </c:pt>
                <c:pt idx="1052">
                  <c:v>768884.30573692371</c:v>
                </c:pt>
                <c:pt idx="1053">
                  <c:v>800265.34944099048</c:v>
                </c:pt>
                <c:pt idx="1054">
                  <c:v>778979.60713102098</c:v>
                </c:pt>
                <c:pt idx="1055">
                  <c:v>813687.65675784228</c:v>
                </c:pt>
                <c:pt idx="1056">
                  <c:v>794948.06798736611</c:v>
                </c:pt>
                <c:pt idx="1057">
                  <c:v>831980.19653562002</c:v>
                </c:pt>
                <c:pt idx="1058">
                  <c:v>810644.6503698841</c:v>
                </c:pt>
                <c:pt idx="1059">
                  <c:v>842543.91163280106</c:v>
                </c:pt>
                <c:pt idx="1060">
                  <c:v>819187.99776340264</c:v>
                </c:pt>
                <c:pt idx="1061">
                  <c:v>847542.65611156391</c:v>
                </c:pt>
                <c:pt idx="1062">
                  <c:v>820436.99371613923</c:v>
                </c:pt>
                <c:pt idx="1063">
                  <c:v>847542.65611156391</c:v>
                </c:pt>
                <c:pt idx="1064">
                  <c:v>820436.99371613923</c:v>
                </c:pt>
                <c:pt idx="1065">
                  <c:v>847542.65611156391</c:v>
                </c:pt>
                <c:pt idx="1066">
                  <c:v>820436.99371613923</c:v>
                </c:pt>
                <c:pt idx="1067">
                  <c:v>847542.65611156391</c:v>
                </c:pt>
                <c:pt idx="1068">
                  <c:v>820436.99371613923</c:v>
                </c:pt>
                <c:pt idx="1069">
                  <c:v>847542.65611156391</c:v>
                </c:pt>
                <c:pt idx="1070">
                  <c:v>820436.99371613923</c:v>
                </c:pt>
                <c:pt idx="1071">
                  <c:v>847542.65611156391</c:v>
                </c:pt>
                <c:pt idx="1072">
                  <c:v>820436.99371613923</c:v>
                </c:pt>
                <c:pt idx="1073">
                  <c:v>847542.65611156391</c:v>
                </c:pt>
                <c:pt idx="1074">
                  <c:v>820436.99371613923</c:v>
                </c:pt>
                <c:pt idx="1075">
                  <c:v>847542.65611156391</c:v>
                </c:pt>
                <c:pt idx="1076">
                  <c:v>820436.99371613923</c:v>
                </c:pt>
                <c:pt idx="1077">
                  <c:v>847542.65611156391</c:v>
                </c:pt>
                <c:pt idx="1078">
                  <c:v>820436.99371613923</c:v>
                </c:pt>
                <c:pt idx="1079">
                  <c:v>847542.65611156391</c:v>
                </c:pt>
                <c:pt idx="1080">
                  <c:v>820436.99371613923</c:v>
                </c:pt>
                <c:pt idx="1081">
                  <c:v>847542.65611156391</c:v>
                </c:pt>
                <c:pt idx="1082">
                  <c:v>820436.99371613923</c:v>
                </c:pt>
                <c:pt idx="1083">
                  <c:v>847542.65611156391</c:v>
                </c:pt>
                <c:pt idx="1084">
                  <c:v>825540.25533040112</c:v>
                </c:pt>
                <c:pt idx="1085">
                  <c:v>852622.86638380925</c:v>
                </c:pt>
                <c:pt idx="1086">
                  <c:v>825540.25533040112</c:v>
                </c:pt>
                <c:pt idx="1087">
                  <c:v>852622.86638380925</c:v>
                </c:pt>
                <c:pt idx="1088">
                  <c:v>825540.25533040112</c:v>
                </c:pt>
                <c:pt idx="1089">
                  <c:v>852622.86638380925</c:v>
                </c:pt>
                <c:pt idx="1090">
                  <c:v>825540.25533040112</c:v>
                </c:pt>
                <c:pt idx="1091">
                  <c:v>852622.86638380925</c:v>
                </c:pt>
                <c:pt idx="1092">
                  <c:v>825540.25533040112</c:v>
                </c:pt>
                <c:pt idx="1093">
                  <c:v>852622.86638380925</c:v>
                </c:pt>
                <c:pt idx="1094">
                  <c:v>825540.25533040112</c:v>
                </c:pt>
                <c:pt idx="1095">
                  <c:v>852622.86638380925</c:v>
                </c:pt>
                <c:pt idx="1096">
                  <c:v>825540.25533040112</c:v>
                </c:pt>
                <c:pt idx="1097">
                  <c:v>852622.86638380925</c:v>
                </c:pt>
                <c:pt idx="1098">
                  <c:v>825540.25533040112</c:v>
                </c:pt>
                <c:pt idx="1099">
                  <c:v>854968.84119470173</c:v>
                </c:pt>
                <c:pt idx="1100">
                  <c:v>833356.15017218865</c:v>
                </c:pt>
                <c:pt idx="1101">
                  <c:v>858724.29301143787</c:v>
                </c:pt>
                <c:pt idx="1102">
                  <c:v>833356.15017218865</c:v>
                </c:pt>
                <c:pt idx="1103">
                  <c:v>858724.29301143787</c:v>
                </c:pt>
                <c:pt idx="1104">
                  <c:v>833356.15017218865</c:v>
                </c:pt>
                <c:pt idx="1105">
                  <c:v>858724.29301143787</c:v>
                </c:pt>
                <c:pt idx="1106">
                  <c:v>833356.15017218865</c:v>
                </c:pt>
                <c:pt idx="1107">
                  <c:v>858724.29301143787</c:v>
                </c:pt>
                <c:pt idx="1108">
                  <c:v>833356.15017218865</c:v>
                </c:pt>
                <c:pt idx="1109">
                  <c:v>858932.25932189054</c:v>
                </c:pt>
                <c:pt idx="1110">
                  <c:v>837777.63424234034</c:v>
                </c:pt>
                <c:pt idx="1111">
                  <c:v>858932.25932189054</c:v>
                </c:pt>
                <c:pt idx="1112">
                  <c:v>837777.63424234034</c:v>
                </c:pt>
                <c:pt idx="1113">
                  <c:v>858932.25932189054</c:v>
                </c:pt>
                <c:pt idx="1114">
                  <c:v>837777.63424234034</c:v>
                </c:pt>
                <c:pt idx="1115">
                  <c:v>858932.25932189054</c:v>
                </c:pt>
                <c:pt idx="1116">
                  <c:v>837777.63424234034</c:v>
                </c:pt>
                <c:pt idx="1117">
                  <c:v>858932.25932189054</c:v>
                </c:pt>
                <c:pt idx="1118">
                  <c:v>837777.63424234034</c:v>
                </c:pt>
                <c:pt idx="1119">
                  <c:v>861014.88667959895</c:v>
                </c:pt>
                <c:pt idx="1120">
                  <c:v>839924.67037588195</c:v>
                </c:pt>
                <c:pt idx="1121">
                  <c:v>861014.88667959895</c:v>
                </c:pt>
                <c:pt idx="1122">
                  <c:v>839924.67037588195</c:v>
                </c:pt>
                <c:pt idx="1123">
                  <c:v>861014.88667959895</c:v>
                </c:pt>
                <c:pt idx="1124">
                  <c:v>845753.42330687214</c:v>
                </c:pt>
                <c:pt idx="1125">
                  <c:v>875076.92774659488</c:v>
                </c:pt>
                <c:pt idx="1126">
                  <c:v>869875.01401249715</c:v>
                </c:pt>
                <c:pt idx="1127">
                  <c:v>902522.8150671504</c:v>
                </c:pt>
                <c:pt idx="1128">
                  <c:v>894968.61648015399</c:v>
                </c:pt>
                <c:pt idx="1129">
                  <c:v>924203.05987241794</c:v>
                </c:pt>
                <c:pt idx="1130">
                  <c:v>909116.03126174095</c:v>
                </c:pt>
                <c:pt idx="1131">
                  <c:v>934704.52278601879</c:v>
                </c:pt>
                <c:pt idx="1132">
                  <c:v>918010.41334252537</c:v>
                </c:pt>
                <c:pt idx="1133">
                  <c:v>943137.33433105994</c:v>
                </c:pt>
                <c:pt idx="1134">
                  <c:v>926739.88013464469</c:v>
                </c:pt>
                <c:pt idx="1135">
                  <c:v>950722.11807540152</c:v>
                </c:pt>
                <c:pt idx="1136">
                  <c:v>932107.15644355409</c:v>
                </c:pt>
                <c:pt idx="1137">
                  <c:v>952761.62531014171</c:v>
                </c:pt>
                <c:pt idx="1138">
                  <c:v>932107.15644355409</c:v>
                </c:pt>
                <c:pt idx="1139">
                  <c:v>952761.62531014171</c:v>
                </c:pt>
                <c:pt idx="1140">
                  <c:v>932107.15644355409</c:v>
                </c:pt>
                <c:pt idx="1141">
                  <c:v>952761.62531014171</c:v>
                </c:pt>
                <c:pt idx="1142">
                  <c:v>932107.15644355409</c:v>
                </c:pt>
                <c:pt idx="1143">
                  <c:v>952761.62531014171</c:v>
                </c:pt>
                <c:pt idx="1144">
                  <c:v>932107.15644355409</c:v>
                </c:pt>
                <c:pt idx="1145">
                  <c:v>952761.62531014171</c:v>
                </c:pt>
                <c:pt idx="1146">
                  <c:v>932107.15644355409</c:v>
                </c:pt>
                <c:pt idx="1147">
                  <c:v>956867.94459540921</c:v>
                </c:pt>
                <c:pt idx="1148">
                  <c:v>943800.19733080466</c:v>
                </c:pt>
                <c:pt idx="1149">
                  <c:v>962641.22304485366</c:v>
                </c:pt>
                <c:pt idx="1150">
                  <c:v>945686.54065691575</c:v>
                </c:pt>
                <c:pt idx="1151">
                  <c:v>962641.22304485366</c:v>
                </c:pt>
                <c:pt idx="1152">
                  <c:v>945686.54065691575</c:v>
                </c:pt>
                <c:pt idx="1153">
                  <c:v>962641.22304485366</c:v>
                </c:pt>
                <c:pt idx="1154">
                  <c:v>945686.54065691575</c:v>
                </c:pt>
                <c:pt idx="1155">
                  <c:v>962641.22304485366</c:v>
                </c:pt>
                <c:pt idx="1156">
                  <c:v>945686.54065691575</c:v>
                </c:pt>
                <c:pt idx="1157">
                  <c:v>962641.22304485366</c:v>
                </c:pt>
                <c:pt idx="1158">
                  <c:v>945686.54065691575</c:v>
                </c:pt>
                <c:pt idx="1159">
                  <c:v>962641.22304485366</c:v>
                </c:pt>
                <c:pt idx="1160">
                  <c:v>945686.54065691575</c:v>
                </c:pt>
                <c:pt idx="1161">
                  <c:v>962641.22304485366</c:v>
                </c:pt>
                <c:pt idx="1162">
                  <c:v>945686.54065691575</c:v>
                </c:pt>
                <c:pt idx="1163">
                  <c:v>962641.22304485366</c:v>
                </c:pt>
                <c:pt idx="1164">
                  <c:v>945686.54065691575</c:v>
                </c:pt>
                <c:pt idx="1165">
                  <c:v>962641.22304485366</c:v>
                </c:pt>
                <c:pt idx="1166">
                  <c:v>945686.54065691575</c:v>
                </c:pt>
                <c:pt idx="1167">
                  <c:v>962641.22304485366</c:v>
                </c:pt>
                <c:pt idx="1168">
                  <c:v>945686.54065691575</c:v>
                </c:pt>
                <c:pt idx="1169">
                  <c:v>962641.22304485366</c:v>
                </c:pt>
                <c:pt idx="1170">
                  <c:v>945686.54065691575</c:v>
                </c:pt>
                <c:pt idx="1171">
                  <c:v>962641.22304485366</c:v>
                </c:pt>
                <c:pt idx="1172">
                  <c:v>945686.54065691575</c:v>
                </c:pt>
                <c:pt idx="1173">
                  <c:v>962641.22304485366</c:v>
                </c:pt>
                <c:pt idx="1174">
                  <c:v>945686.54065691575</c:v>
                </c:pt>
                <c:pt idx="1175">
                  <c:v>962641.22304485366</c:v>
                </c:pt>
                <c:pt idx="1176">
                  <c:v>945686.54065691575</c:v>
                </c:pt>
                <c:pt idx="1177">
                  <c:v>962641.22304485366</c:v>
                </c:pt>
                <c:pt idx="1178">
                  <c:v>945686.54065691575</c:v>
                </c:pt>
                <c:pt idx="1179">
                  <c:v>962641.22304485366</c:v>
                </c:pt>
                <c:pt idx="1180">
                  <c:v>945686.54065691575</c:v>
                </c:pt>
                <c:pt idx="1181">
                  <c:v>962641.22304485366</c:v>
                </c:pt>
                <c:pt idx="1182">
                  <c:v>945686.54065691575</c:v>
                </c:pt>
                <c:pt idx="1183">
                  <c:v>962641.22304485366</c:v>
                </c:pt>
                <c:pt idx="1184">
                  <c:v>945686.54065691575</c:v>
                </c:pt>
                <c:pt idx="1185">
                  <c:v>962641.22304485366</c:v>
                </c:pt>
                <c:pt idx="1186">
                  <c:v>945686.54065691575</c:v>
                </c:pt>
                <c:pt idx="1187">
                  <c:v>962641.22304485366</c:v>
                </c:pt>
                <c:pt idx="1188">
                  <c:v>945686.54065691575</c:v>
                </c:pt>
                <c:pt idx="1189">
                  <c:v>962641.22304485366</c:v>
                </c:pt>
                <c:pt idx="1190">
                  <c:v>945686.54065691575</c:v>
                </c:pt>
                <c:pt idx="1191">
                  <c:v>962641.22304485366</c:v>
                </c:pt>
                <c:pt idx="1192">
                  <c:v>945686.54065691575</c:v>
                </c:pt>
                <c:pt idx="1193">
                  <c:v>962641.22304485366</c:v>
                </c:pt>
                <c:pt idx="1194">
                  <c:v>945686.54065691575</c:v>
                </c:pt>
                <c:pt idx="1195">
                  <c:v>962641.22304485366</c:v>
                </c:pt>
                <c:pt idx="1196">
                  <c:v>945686.54065691575</c:v>
                </c:pt>
                <c:pt idx="1197">
                  <c:v>962641.22304485366</c:v>
                </c:pt>
                <c:pt idx="1198">
                  <c:v>945686.54065691575</c:v>
                </c:pt>
                <c:pt idx="1199">
                  <c:v>962641.22304485366</c:v>
                </c:pt>
                <c:pt idx="1200">
                  <c:v>945686.54065691575</c:v>
                </c:pt>
                <c:pt idx="1201">
                  <c:v>962641.22304485366</c:v>
                </c:pt>
                <c:pt idx="1202">
                  <c:v>945686.54065691575</c:v>
                </c:pt>
                <c:pt idx="1203">
                  <c:v>962641.22304485366</c:v>
                </c:pt>
                <c:pt idx="1204">
                  <c:v>945686.54065691575</c:v>
                </c:pt>
                <c:pt idx="1205">
                  <c:v>962641.22304485366</c:v>
                </c:pt>
                <c:pt idx="1206">
                  <c:v>945686.54065691575</c:v>
                </c:pt>
                <c:pt idx="1207">
                  <c:v>962641.22304485366</c:v>
                </c:pt>
                <c:pt idx="1208">
                  <c:v>945686.54065691575</c:v>
                </c:pt>
                <c:pt idx="1209">
                  <c:v>962641.22304485366</c:v>
                </c:pt>
                <c:pt idx="1210">
                  <c:v>945686.54065691575</c:v>
                </c:pt>
                <c:pt idx="1211">
                  <c:v>962641.22304485366</c:v>
                </c:pt>
                <c:pt idx="1212">
                  <c:v>945686.54065691575</c:v>
                </c:pt>
                <c:pt idx="1213">
                  <c:v>962641.22304485366</c:v>
                </c:pt>
                <c:pt idx="1214">
                  <c:v>945686.54065691575</c:v>
                </c:pt>
                <c:pt idx="1215">
                  <c:v>962641.22304485366</c:v>
                </c:pt>
                <c:pt idx="1216">
                  <c:v>945686.54065691575</c:v>
                </c:pt>
                <c:pt idx="1217">
                  <c:v>962641.22304485366</c:v>
                </c:pt>
                <c:pt idx="1218">
                  <c:v>945686.54065691575</c:v>
                </c:pt>
                <c:pt idx="1219">
                  <c:v>962641.22304485366</c:v>
                </c:pt>
                <c:pt idx="1220">
                  <c:v>945686.54065691575</c:v>
                </c:pt>
                <c:pt idx="1221">
                  <c:v>962641.22304485366</c:v>
                </c:pt>
                <c:pt idx="1222">
                  <c:v>945686.54065691575</c:v>
                </c:pt>
                <c:pt idx="1223">
                  <c:v>962641.22304485366</c:v>
                </c:pt>
                <c:pt idx="1224">
                  <c:v>945686.54065691575</c:v>
                </c:pt>
                <c:pt idx="1225">
                  <c:v>962641.22304485366</c:v>
                </c:pt>
                <c:pt idx="1226">
                  <c:v>945686.54065691575</c:v>
                </c:pt>
                <c:pt idx="1227">
                  <c:v>962641.22304485366</c:v>
                </c:pt>
                <c:pt idx="1228">
                  <c:v>945686.54065691575</c:v>
                </c:pt>
                <c:pt idx="1229">
                  <c:v>962641.22304485366</c:v>
                </c:pt>
                <c:pt idx="1230">
                  <c:v>945686.54065691575</c:v>
                </c:pt>
                <c:pt idx="1231">
                  <c:v>962641.22304485366</c:v>
                </c:pt>
                <c:pt idx="1232">
                  <c:v>945686.54065691575</c:v>
                </c:pt>
                <c:pt idx="1233">
                  <c:v>962641.22304485366</c:v>
                </c:pt>
                <c:pt idx="1234">
                  <c:v>945686.54065691575</c:v>
                </c:pt>
                <c:pt idx="1235">
                  <c:v>962641.22304485366</c:v>
                </c:pt>
                <c:pt idx="1236">
                  <c:v>945686.54065691575</c:v>
                </c:pt>
                <c:pt idx="1237">
                  <c:v>962641.22304485366</c:v>
                </c:pt>
                <c:pt idx="1238">
                  <c:v>945686.54065691575</c:v>
                </c:pt>
                <c:pt idx="1239">
                  <c:v>962641.22304485366</c:v>
                </c:pt>
                <c:pt idx="1240">
                  <c:v>945686.54065691575</c:v>
                </c:pt>
                <c:pt idx="1241">
                  <c:v>962641.22304485366</c:v>
                </c:pt>
                <c:pt idx="1242">
                  <c:v>945686.54065691575</c:v>
                </c:pt>
                <c:pt idx="1243">
                  <c:v>962641.22304485366</c:v>
                </c:pt>
                <c:pt idx="1244">
                  <c:v>945686.54065691575</c:v>
                </c:pt>
                <c:pt idx="1245">
                  <c:v>962641.22304485366</c:v>
                </c:pt>
                <c:pt idx="1246">
                  <c:v>945686.54065691575</c:v>
                </c:pt>
                <c:pt idx="1247">
                  <c:v>962641.22304485366</c:v>
                </c:pt>
                <c:pt idx="1248">
                  <c:v>945686.54065691575</c:v>
                </c:pt>
                <c:pt idx="1249">
                  <c:v>962641.22304485366</c:v>
                </c:pt>
                <c:pt idx="1250">
                  <c:v>945686.54065691575</c:v>
                </c:pt>
                <c:pt idx="1251">
                  <c:v>962641.22304485366</c:v>
                </c:pt>
                <c:pt idx="1252">
                  <c:v>945686.54065691575</c:v>
                </c:pt>
                <c:pt idx="1253">
                  <c:v>962641.22304485366</c:v>
                </c:pt>
                <c:pt idx="1254">
                  <c:v>945686.54065691575</c:v>
                </c:pt>
                <c:pt idx="1255">
                  <c:v>962641.22304485366</c:v>
                </c:pt>
                <c:pt idx="1256">
                  <c:v>945686.54065691575</c:v>
                </c:pt>
                <c:pt idx="1257">
                  <c:v>962641.22304485366</c:v>
                </c:pt>
                <c:pt idx="1258">
                  <c:v>945686.54065691575</c:v>
                </c:pt>
                <c:pt idx="1259">
                  <c:v>962641.22304485366</c:v>
                </c:pt>
                <c:pt idx="1260">
                  <c:v>945686.54065691575</c:v>
                </c:pt>
                <c:pt idx="1261">
                  <c:v>962641.22304485366</c:v>
                </c:pt>
                <c:pt idx="1262">
                  <c:v>945686.54065691575</c:v>
                </c:pt>
                <c:pt idx="1263">
                  <c:v>962641.22304485366</c:v>
                </c:pt>
                <c:pt idx="1264">
                  <c:v>945686.54065691575</c:v>
                </c:pt>
                <c:pt idx="1265">
                  <c:v>962641.22304485366</c:v>
                </c:pt>
                <c:pt idx="1266">
                  <c:v>945686.54065691575</c:v>
                </c:pt>
                <c:pt idx="1267">
                  <c:v>962641.22304485366</c:v>
                </c:pt>
                <c:pt idx="1268">
                  <c:v>945686.54065691575</c:v>
                </c:pt>
                <c:pt idx="1269">
                  <c:v>962641.22304485366</c:v>
                </c:pt>
                <c:pt idx="1270">
                  <c:v>945686.54065691575</c:v>
                </c:pt>
                <c:pt idx="1271">
                  <c:v>962641.22304485366</c:v>
                </c:pt>
                <c:pt idx="1272">
                  <c:v>945686.54065691575</c:v>
                </c:pt>
                <c:pt idx="1273">
                  <c:v>962641.22304485366</c:v>
                </c:pt>
                <c:pt idx="1274">
                  <c:v>945686.54065691575</c:v>
                </c:pt>
                <c:pt idx="1275">
                  <c:v>962641.22304485366</c:v>
                </c:pt>
                <c:pt idx="1276">
                  <c:v>945686.54065691575</c:v>
                </c:pt>
                <c:pt idx="1277">
                  <c:v>962641.22304485366</c:v>
                </c:pt>
                <c:pt idx="1278">
                  <c:v>945686.54065691575</c:v>
                </c:pt>
                <c:pt idx="1279">
                  <c:v>962641.22304485366</c:v>
                </c:pt>
                <c:pt idx="1280">
                  <c:v>945686.54065691575</c:v>
                </c:pt>
                <c:pt idx="1281">
                  <c:v>962641.22304485366</c:v>
                </c:pt>
                <c:pt idx="1282">
                  <c:v>945686.54065691575</c:v>
                </c:pt>
                <c:pt idx="1283">
                  <c:v>962641.22304485366</c:v>
                </c:pt>
                <c:pt idx="1284">
                  <c:v>945686.54065691575</c:v>
                </c:pt>
                <c:pt idx="1285">
                  <c:v>962641.22304485366</c:v>
                </c:pt>
                <c:pt idx="1286">
                  <c:v>945686.54065691575</c:v>
                </c:pt>
                <c:pt idx="1287">
                  <c:v>962641.22304485366</c:v>
                </c:pt>
                <c:pt idx="1288">
                  <c:v>945686.54065691575</c:v>
                </c:pt>
                <c:pt idx="1289">
                  <c:v>962641.22304485366</c:v>
                </c:pt>
                <c:pt idx="1290">
                  <c:v>945686.54065691575</c:v>
                </c:pt>
                <c:pt idx="1291">
                  <c:v>962641.22304485366</c:v>
                </c:pt>
                <c:pt idx="1292">
                  <c:v>945686.54065691575</c:v>
                </c:pt>
                <c:pt idx="1293">
                  <c:v>962641.22304485366</c:v>
                </c:pt>
                <c:pt idx="1294">
                  <c:v>945686.54065691575</c:v>
                </c:pt>
                <c:pt idx="1295">
                  <c:v>962641.22304485366</c:v>
                </c:pt>
                <c:pt idx="1296">
                  <c:v>945686.54065691575</c:v>
                </c:pt>
                <c:pt idx="1297">
                  <c:v>962641.22304485366</c:v>
                </c:pt>
                <c:pt idx="1298">
                  <c:v>945686.54065691575</c:v>
                </c:pt>
                <c:pt idx="1299">
                  <c:v>962641.22304485366</c:v>
                </c:pt>
                <c:pt idx="1300">
                  <c:v>945686.54065691575</c:v>
                </c:pt>
                <c:pt idx="1301">
                  <c:v>962641.22304485366</c:v>
                </c:pt>
                <c:pt idx="1302">
                  <c:v>945686.54065691575</c:v>
                </c:pt>
                <c:pt idx="1303">
                  <c:v>962641.22304485366</c:v>
                </c:pt>
                <c:pt idx="1304">
                  <c:v>945686.54065691575</c:v>
                </c:pt>
                <c:pt idx="1305">
                  <c:v>962641.22304485366</c:v>
                </c:pt>
                <c:pt idx="1306">
                  <c:v>945686.54065691575</c:v>
                </c:pt>
                <c:pt idx="1307">
                  <c:v>962641.22304485366</c:v>
                </c:pt>
                <c:pt idx="1308">
                  <c:v>945686.54065691575</c:v>
                </c:pt>
                <c:pt idx="1309">
                  <c:v>962641.22304485366</c:v>
                </c:pt>
                <c:pt idx="1310">
                  <c:v>945686.54065691575</c:v>
                </c:pt>
                <c:pt idx="1311">
                  <c:v>962641.22304485366</c:v>
                </c:pt>
                <c:pt idx="1312">
                  <c:v>945686.54065691575</c:v>
                </c:pt>
                <c:pt idx="1313">
                  <c:v>962641.22304485366</c:v>
                </c:pt>
                <c:pt idx="1314">
                  <c:v>945686.54065691575</c:v>
                </c:pt>
                <c:pt idx="1315">
                  <c:v>962641.22304485366</c:v>
                </c:pt>
                <c:pt idx="1316">
                  <c:v>945686.54065691575</c:v>
                </c:pt>
                <c:pt idx="1317">
                  <c:v>962641.22304485366</c:v>
                </c:pt>
                <c:pt idx="1318">
                  <c:v>945686.54065691575</c:v>
                </c:pt>
                <c:pt idx="1319">
                  <c:v>962641.22304485366</c:v>
                </c:pt>
                <c:pt idx="1320">
                  <c:v>945686.54065691575</c:v>
                </c:pt>
                <c:pt idx="1321">
                  <c:v>962641.22304485366</c:v>
                </c:pt>
                <c:pt idx="1322">
                  <c:v>945686.54065691575</c:v>
                </c:pt>
                <c:pt idx="1323">
                  <c:v>962641.22304485366</c:v>
                </c:pt>
                <c:pt idx="1324">
                  <c:v>945686.54065691575</c:v>
                </c:pt>
                <c:pt idx="1325">
                  <c:v>962641.22304485366</c:v>
                </c:pt>
                <c:pt idx="1326">
                  <c:v>945686.54065691575</c:v>
                </c:pt>
                <c:pt idx="1327">
                  <c:v>962641.22304485366</c:v>
                </c:pt>
                <c:pt idx="1328">
                  <c:v>945686.54065691575</c:v>
                </c:pt>
                <c:pt idx="1329">
                  <c:v>962641.22304485366</c:v>
                </c:pt>
                <c:pt idx="1330">
                  <c:v>945686.54065691575</c:v>
                </c:pt>
                <c:pt idx="1331">
                  <c:v>962641.22304485366</c:v>
                </c:pt>
                <c:pt idx="1332">
                  <c:v>945686.54065691575</c:v>
                </c:pt>
                <c:pt idx="1333">
                  <c:v>962641.22304485366</c:v>
                </c:pt>
                <c:pt idx="1334">
                  <c:v>945686.54065691575</c:v>
                </c:pt>
                <c:pt idx="1335">
                  <c:v>962641.22304485366</c:v>
                </c:pt>
                <c:pt idx="1336">
                  <c:v>945686.54065691575</c:v>
                </c:pt>
                <c:pt idx="1337">
                  <c:v>962641.22304485366</c:v>
                </c:pt>
                <c:pt idx="1338">
                  <c:v>945686.54065691575</c:v>
                </c:pt>
                <c:pt idx="1339">
                  <c:v>962641.22304485366</c:v>
                </c:pt>
                <c:pt idx="1340">
                  <c:v>945686.54065691575</c:v>
                </c:pt>
                <c:pt idx="1341">
                  <c:v>962641.22304485366</c:v>
                </c:pt>
                <c:pt idx="1342">
                  <c:v>945686.54065691575</c:v>
                </c:pt>
                <c:pt idx="1343">
                  <c:v>962641.22304485366</c:v>
                </c:pt>
                <c:pt idx="1344">
                  <c:v>945686.54065691575</c:v>
                </c:pt>
                <c:pt idx="1345">
                  <c:v>962641.22304485366</c:v>
                </c:pt>
                <c:pt idx="1346">
                  <c:v>945686.54065691575</c:v>
                </c:pt>
                <c:pt idx="1347">
                  <c:v>962641.22304485366</c:v>
                </c:pt>
                <c:pt idx="1348">
                  <c:v>945686.54065691575</c:v>
                </c:pt>
                <c:pt idx="1349">
                  <c:v>962641.22304485366</c:v>
                </c:pt>
                <c:pt idx="1350">
                  <c:v>945686.54065691575</c:v>
                </c:pt>
                <c:pt idx="1351">
                  <c:v>962952.4122264972</c:v>
                </c:pt>
                <c:pt idx="1352">
                  <c:v>948720.82242547534</c:v>
                </c:pt>
                <c:pt idx="1353">
                  <c:v>966087.91315923387</c:v>
                </c:pt>
                <c:pt idx="1354">
                  <c:v>952786.05435436429</c:v>
                </c:pt>
                <c:pt idx="1355">
                  <c:v>970227.47071555327</c:v>
                </c:pt>
                <c:pt idx="1356">
                  <c:v>958598.95251380873</c:v>
                </c:pt>
                <c:pt idx="1357">
                  <c:v>977637.55289055582</c:v>
                </c:pt>
                <c:pt idx="1358">
                  <c:v>966748.42906547536</c:v>
                </c:pt>
                <c:pt idx="1359">
                  <c:v>986466.8128839921</c:v>
                </c:pt>
                <c:pt idx="1360">
                  <c:v>976912.9586072989</c:v>
                </c:pt>
                <c:pt idx="1361">
                  <c:v>995753.11831401265</c:v>
                </c:pt>
                <c:pt idx="1362">
                  <c:v>980662.02513141406</c:v>
                </c:pt>
                <c:pt idx="1363">
                  <c:v>995753.11831401265</c:v>
                </c:pt>
                <c:pt idx="1364">
                  <c:v>980662.02513141406</c:v>
                </c:pt>
                <c:pt idx="1365">
                  <c:v>995753.11831401265</c:v>
                </c:pt>
                <c:pt idx="1366">
                  <c:v>980662.02513141406</c:v>
                </c:pt>
                <c:pt idx="1367">
                  <c:v>995753.11831401265</c:v>
                </c:pt>
                <c:pt idx="1368">
                  <c:v>980662.02513141406</c:v>
                </c:pt>
                <c:pt idx="1369">
                  <c:v>1002871.943481654</c:v>
                </c:pt>
                <c:pt idx="1370">
                  <c:v>985725.57661289559</c:v>
                </c:pt>
                <c:pt idx="1371">
                  <c:v>1002871.943481654</c:v>
                </c:pt>
                <c:pt idx="1372">
                  <c:v>985725.57661289559</c:v>
                </c:pt>
                <c:pt idx="1373">
                  <c:v>1002871.943481654</c:v>
                </c:pt>
                <c:pt idx="1374">
                  <c:v>985725.57661289559</c:v>
                </c:pt>
                <c:pt idx="1375">
                  <c:v>1004748.5844606586</c:v>
                </c:pt>
                <c:pt idx="1376">
                  <c:v>992527.39566435653</c:v>
                </c:pt>
                <c:pt idx="1377">
                  <c:v>1020888.0886713762</c:v>
                </c:pt>
                <c:pt idx="1378">
                  <c:v>1017756.2549381014</c:v>
                </c:pt>
                <c:pt idx="1379">
                  <c:v>1043692.6013518674</c:v>
                </c:pt>
                <c:pt idx="1380">
                  <c:v>1038067.8023138421</c:v>
                </c:pt>
                <c:pt idx="1381">
                  <c:v>1061450.5576601725</c:v>
                </c:pt>
                <c:pt idx="1382">
                  <c:v>1043544.7199260232</c:v>
                </c:pt>
                <c:pt idx="1383">
                  <c:v>1061450.5576601725</c:v>
                </c:pt>
                <c:pt idx="1384">
                  <c:v>1043544.7199260232</c:v>
                </c:pt>
                <c:pt idx="1385">
                  <c:v>1061450.5576601725</c:v>
                </c:pt>
                <c:pt idx="1386">
                  <c:v>1043544.7199260232</c:v>
                </c:pt>
                <c:pt idx="1387">
                  <c:v>1061450.5576601725</c:v>
                </c:pt>
                <c:pt idx="1388">
                  <c:v>1043544.7199260232</c:v>
                </c:pt>
                <c:pt idx="1389">
                  <c:v>1061450.5576601725</c:v>
                </c:pt>
                <c:pt idx="1390">
                  <c:v>1043544.7199260232</c:v>
                </c:pt>
                <c:pt idx="1391">
                  <c:v>1061450.5576601725</c:v>
                </c:pt>
                <c:pt idx="1392">
                  <c:v>1043544.7199260232</c:v>
                </c:pt>
                <c:pt idx="1393">
                  <c:v>1061450.5576601725</c:v>
                </c:pt>
                <c:pt idx="1394">
                  <c:v>1043544.7199260232</c:v>
                </c:pt>
                <c:pt idx="1395">
                  <c:v>1061450.5576601725</c:v>
                </c:pt>
                <c:pt idx="1396">
                  <c:v>1043544.7199260232</c:v>
                </c:pt>
                <c:pt idx="1397">
                  <c:v>1061450.5576601725</c:v>
                </c:pt>
                <c:pt idx="1398">
                  <c:v>1044310.2796767973</c:v>
                </c:pt>
                <c:pt idx="1399">
                  <c:v>1063408.5870316951</c:v>
                </c:pt>
                <c:pt idx="1400">
                  <c:v>1047984.7207802979</c:v>
                </c:pt>
                <c:pt idx="1401">
                  <c:v>1068154.3416091718</c:v>
                </c:pt>
                <c:pt idx="1402">
                  <c:v>1053185.8107377335</c:v>
                </c:pt>
                <c:pt idx="1403">
                  <c:v>1075827.0624567643</c:v>
                </c:pt>
                <c:pt idx="1404">
                  <c:v>1066494.2901109022</c:v>
                </c:pt>
                <c:pt idx="1405">
                  <c:v>1096897.9571166201</c:v>
                </c:pt>
                <c:pt idx="1406">
                  <c:v>1085029.0535587545</c:v>
                </c:pt>
                <c:pt idx="1407">
                  <c:v>1107062.8028321757</c:v>
                </c:pt>
                <c:pt idx="1408">
                  <c:v>1085352.9028269027</c:v>
                </c:pt>
                <c:pt idx="1409">
                  <c:v>1107062.8028321757</c:v>
                </c:pt>
                <c:pt idx="1410">
                  <c:v>1085352.9028269027</c:v>
                </c:pt>
                <c:pt idx="1411">
                  <c:v>1107062.8028321757</c:v>
                </c:pt>
                <c:pt idx="1412">
                  <c:v>1085352.9028269027</c:v>
                </c:pt>
                <c:pt idx="1413">
                  <c:v>1107062.8028321757</c:v>
                </c:pt>
                <c:pt idx="1414">
                  <c:v>1085352.9028269027</c:v>
                </c:pt>
                <c:pt idx="1415">
                  <c:v>1107062.8028321757</c:v>
                </c:pt>
                <c:pt idx="1416">
                  <c:v>1085352.9028269027</c:v>
                </c:pt>
                <c:pt idx="1417">
                  <c:v>1107062.8028321757</c:v>
                </c:pt>
                <c:pt idx="1418">
                  <c:v>1085352.9028269027</c:v>
                </c:pt>
                <c:pt idx="1419">
                  <c:v>1107062.8028321757</c:v>
                </c:pt>
                <c:pt idx="1420">
                  <c:v>1085352.9028269027</c:v>
                </c:pt>
                <c:pt idx="1421">
                  <c:v>1107641.8209844211</c:v>
                </c:pt>
                <c:pt idx="1422">
                  <c:v>1093965.9407930782</c:v>
                </c:pt>
                <c:pt idx="1423">
                  <c:v>1117447.0251922579</c:v>
                </c:pt>
                <c:pt idx="1424">
                  <c:v>1095380.9429718256</c:v>
                </c:pt>
                <c:pt idx="1425">
                  <c:v>1117447.0251922579</c:v>
                </c:pt>
                <c:pt idx="1426">
                  <c:v>1095380.9429718256</c:v>
                </c:pt>
                <c:pt idx="1427">
                  <c:v>1117447.0251922579</c:v>
                </c:pt>
                <c:pt idx="1428">
                  <c:v>1095380.9429718256</c:v>
                </c:pt>
                <c:pt idx="1429">
                  <c:v>1117447.0251922579</c:v>
                </c:pt>
                <c:pt idx="1430">
                  <c:v>1095380.9429718256</c:v>
                </c:pt>
                <c:pt idx="1431">
                  <c:v>1122587.5825600023</c:v>
                </c:pt>
                <c:pt idx="1432">
                  <c:v>1107780.789852178</c:v>
                </c:pt>
                <c:pt idx="1433">
                  <c:v>1141170.7321679653</c:v>
                </c:pt>
                <c:pt idx="1434">
                  <c:v>1123773.7270857608</c:v>
                </c:pt>
                <c:pt idx="1435">
                  <c:v>1154809.5249910105</c:v>
                </c:pt>
                <c:pt idx="1436">
                  <c:v>1125873.1396945468</c:v>
                </c:pt>
                <c:pt idx="1437">
                  <c:v>1154809.5249910105</c:v>
                </c:pt>
                <c:pt idx="1438">
                  <c:v>1125873.1396945468</c:v>
                </c:pt>
                <c:pt idx="1439">
                  <c:v>1154809.5249910105</c:v>
                </c:pt>
                <c:pt idx="1440">
                  <c:v>1125873.1396945468</c:v>
                </c:pt>
                <c:pt idx="1441">
                  <c:v>1155122.8945335543</c:v>
                </c:pt>
                <c:pt idx="1442">
                  <c:v>1128747.1118505755</c:v>
                </c:pt>
                <c:pt idx="1443">
                  <c:v>1156700.3578329782</c:v>
                </c:pt>
                <c:pt idx="1444">
                  <c:v>1128747.1118505755</c:v>
                </c:pt>
                <c:pt idx="1445">
                  <c:v>1156700.3578329782</c:v>
                </c:pt>
                <c:pt idx="1446">
                  <c:v>1128747.1118505755</c:v>
                </c:pt>
                <c:pt idx="1447">
                  <c:v>1156785.3172677134</c:v>
                </c:pt>
                <c:pt idx="1448">
                  <c:v>1133318.310870789</c:v>
                </c:pt>
                <c:pt idx="1449">
                  <c:v>1164224.1073371577</c:v>
                </c:pt>
                <c:pt idx="1450">
                  <c:v>1138454.884030303</c:v>
                </c:pt>
                <c:pt idx="1451">
                  <c:v>1165661.7327245446</c:v>
                </c:pt>
                <c:pt idx="1452">
                  <c:v>1138542.4988569696</c:v>
                </c:pt>
                <c:pt idx="1453">
                  <c:v>1165661.7327245446</c:v>
                </c:pt>
                <c:pt idx="1454">
                  <c:v>1138542.4988569696</c:v>
                </c:pt>
                <c:pt idx="1455">
                  <c:v>1165661.7327245446</c:v>
                </c:pt>
                <c:pt idx="1456">
                  <c:v>1138542.4988569696</c:v>
                </c:pt>
                <c:pt idx="1457">
                  <c:v>1165661.7327245446</c:v>
                </c:pt>
                <c:pt idx="1458">
                  <c:v>1138542.4988569696</c:v>
                </c:pt>
                <c:pt idx="1459">
                  <c:v>1165661.7327245446</c:v>
                </c:pt>
                <c:pt idx="1460">
                  <c:v>1138542.4988569696</c:v>
                </c:pt>
                <c:pt idx="1461">
                  <c:v>1165661.7327245446</c:v>
                </c:pt>
                <c:pt idx="1462">
                  <c:v>1138542.4988569696</c:v>
                </c:pt>
                <c:pt idx="1463">
                  <c:v>1165661.7327245446</c:v>
                </c:pt>
                <c:pt idx="1464">
                  <c:v>1138542.4988569696</c:v>
                </c:pt>
                <c:pt idx="1465">
                  <c:v>1165661.7327245446</c:v>
                </c:pt>
                <c:pt idx="1466">
                  <c:v>1138542.4988569696</c:v>
                </c:pt>
                <c:pt idx="1467">
                  <c:v>1165661.7327245446</c:v>
                </c:pt>
                <c:pt idx="1468">
                  <c:v>1138542.4988569696</c:v>
                </c:pt>
                <c:pt idx="1469">
                  <c:v>1165661.7327245446</c:v>
                </c:pt>
                <c:pt idx="1470">
                  <c:v>1138542.4988569696</c:v>
                </c:pt>
                <c:pt idx="1471">
                  <c:v>1165661.7327245446</c:v>
                </c:pt>
                <c:pt idx="1472">
                  <c:v>1138542.4988569696</c:v>
                </c:pt>
                <c:pt idx="1473">
                  <c:v>1165661.7327245446</c:v>
                </c:pt>
                <c:pt idx="1474">
                  <c:v>1138542.4988569696</c:v>
                </c:pt>
                <c:pt idx="1475">
                  <c:v>1165661.7327245446</c:v>
                </c:pt>
                <c:pt idx="1476">
                  <c:v>1138542.4988569696</c:v>
                </c:pt>
                <c:pt idx="1477">
                  <c:v>1165661.7327245446</c:v>
                </c:pt>
                <c:pt idx="1478">
                  <c:v>1138542.4988569696</c:v>
                </c:pt>
                <c:pt idx="1479">
                  <c:v>1165661.7327245446</c:v>
                </c:pt>
                <c:pt idx="1480">
                  <c:v>1138542.4988569696</c:v>
                </c:pt>
                <c:pt idx="1481">
                  <c:v>1165661.7327245446</c:v>
                </c:pt>
                <c:pt idx="1482">
                  <c:v>1138542.4988569696</c:v>
                </c:pt>
                <c:pt idx="1483">
                  <c:v>1165661.7327245446</c:v>
                </c:pt>
                <c:pt idx="1484">
                  <c:v>1138542.4988569696</c:v>
                </c:pt>
                <c:pt idx="1485">
                  <c:v>1165661.7327245446</c:v>
                </c:pt>
                <c:pt idx="1486">
                  <c:v>1138542.4988569696</c:v>
                </c:pt>
                <c:pt idx="1487">
                  <c:v>1165661.7327245446</c:v>
                </c:pt>
                <c:pt idx="1488">
                  <c:v>1138542.4988569696</c:v>
                </c:pt>
                <c:pt idx="1489">
                  <c:v>1165661.7327245446</c:v>
                </c:pt>
                <c:pt idx="1490">
                  <c:v>1138542.4988569696</c:v>
                </c:pt>
                <c:pt idx="1491">
                  <c:v>1165661.7327245446</c:v>
                </c:pt>
                <c:pt idx="1492">
                  <c:v>1138542.4988569696</c:v>
                </c:pt>
                <c:pt idx="1493">
                  <c:v>1165661.7327245446</c:v>
                </c:pt>
                <c:pt idx="1494">
                  <c:v>1138542.4988569696</c:v>
                </c:pt>
                <c:pt idx="1495">
                  <c:v>1165661.7327245446</c:v>
                </c:pt>
                <c:pt idx="1496">
                  <c:v>1138542.4988569696</c:v>
                </c:pt>
                <c:pt idx="1497">
                  <c:v>1165661.7327245446</c:v>
                </c:pt>
                <c:pt idx="1498">
                  <c:v>1138542.4988569696</c:v>
                </c:pt>
                <c:pt idx="1499">
                  <c:v>1165661.7327245446</c:v>
                </c:pt>
                <c:pt idx="1500">
                  <c:v>1138542.4988569696</c:v>
                </c:pt>
                <c:pt idx="1501">
                  <c:v>1165661.7327245446</c:v>
                </c:pt>
                <c:pt idx="1502">
                  <c:v>1138542.4988569696</c:v>
                </c:pt>
                <c:pt idx="1503">
                  <c:v>1165661.7327245446</c:v>
                </c:pt>
                <c:pt idx="1504">
                  <c:v>1138542.4988569696</c:v>
                </c:pt>
                <c:pt idx="1505">
                  <c:v>1165661.7327245446</c:v>
                </c:pt>
                <c:pt idx="1506">
                  <c:v>1138542.4988569696</c:v>
                </c:pt>
                <c:pt idx="1507">
                  <c:v>1165661.7327245446</c:v>
                </c:pt>
                <c:pt idx="1508">
                  <c:v>1138542.4988569696</c:v>
                </c:pt>
                <c:pt idx="1509">
                  <c:v>1165661.7327245446</c:v>
                </c:pt>
                <c:pt idx="1510">
                  <c:v>1138542.4988569696</c:v>
                </c:pt>
                <c:pt idx="1511">
                  <c:v>1165661.7327245446</c:v>
                </c:pt>
                <c:pt idx="1512">
                  <c:v>1138542.4988569696</c:v>
                </c:pt>
                <c:pt idx="1513">
                  <c:v>1165661.7327245446</c:v>
                </c:pt>
                <c:pt idx="1514">
                  <c:v>1138542.4988569696</c:v>
                </c:pt>
                <c:pt idx="1515">
                  <c:v>1165661.7327245446</c:v>
                </c:pt>
                <c:pt idx="1516">
                  <c:v>1138542.4988569696</c:v>
                </c:pt>
                <c:pt idx="1517">
                  <c:v>1165661.7327245446</c:v>
                </c:pt>
                <c:pt idx="1518">
                  <c:v>1138542.4988569696</c:v>
                </c:pt>
                <c:pt idx="1519">
                  <c:v>1165661.7327245446</c:v>
                </c:pt>
                <c:pt idx="1520">
                  <c:v>1138542.4988569696</c:v>
                </c:pt>
                <c:pt idx="1521">
                  <c:v>1165661.7327245446</c:v>
                </c:pt>
                <c:pt idx="1522">
                  <c:v>1138542.4988569696</c:v>
                </c:pt>
                <c:pt idx="1523">
                  <c:v>1165661.7327245446</c:v>
                </c:pt>
                <c:pt idx="1524">
                  <c:v>1138542.4988569696</c:v>
                </c:pt>
                <c:pt idx="1525">
                  <c:v>1166667.0333375486</c:v>
                </c:pt>
                <c:pt idx="1526">
                  <c:v>1144376.3843742665</c:v>
                </c:pt>
                <c:pt idx="1527">
                  <c:v>1176375.308347919</c:v>
                </c:pt>
                <c:pt idx="1528">
                  <c:v>1155466.043486756</c:v>
                </c:pt>
                <c:pt idx="1529">
                  <c:v>1185826.1253757174</c:v>
                </c:pt>
                <c:pt idx="1530">
                  <c:v>1161977.6862192664</c:v>
                </c:pt>
                <c:pt idx="1531">
                  <c:v>1188892.6940401413</c:v>
                </c:pt>
                <c:pt idx="1532">
                  <c:v>1161977.6862192664</c:v>
                </c:pt>
                <c:pt idx="1533">
                  <c:v>1188892.6940401413</c:v>
                </c:pt>
                <c:pt idx="1534">
                  <c:v>1161977.6862192664</c:v>
                </c:pt>
                <c:pt idx="1535">
                  <c:v>1188892.6940401413</c:v>
                </c:pt>
                <c:pt idx="1536">
                  <c:v>1161977.6862192664</c:v>
                </c:pt>
                <c:pt idx="1537">
                  <c:v>1188892.6940401413</c:v>
                </c:pt>
                <c:pt idx="1538">
                  <c:v>1161977.6862192664</c:v>
                </c:pt>
                <c:pt idx="1539">
                  <c:v>1188892.6940401413</c:v>
                </c:pt>
                <c:pt idx="1540">
                  <c:v>1161977.6862192664</c:v>
                </c:pt>
                <c:pt idx="1541">
                  <c:v>1188892.6940401413</c:v>
                </c:pt>
                <c:pt idx="1542">
                  <c:v>1161977.6862192664</c:v>
                </c:pt>
                <c:pt idx="1543">
                  <c:v>1188892.6940401413</c:v>
                </c:pt>
                <c:pt idx="1544">
                  <c:v>1161977.6862192664</c:v>
                </c:pt>
                <c:pt idx="1545">
                  <c:v>1188892.6940401413</c:v>
                </c:pt>
                <c:pt idx="1546">
                  <c:v>1161977.6862192664</c:v>
                </c:pt>
                <c:pt idx="1547">
                  <c:v>1188892.6940401413</c:v>
                </c:pt>
                <c:pt idx="1548">
                  <c:v>1161977.6862192664</c:v>
                </c:pt>
                <c:pt idx="1549">
                  <c:v>1188892.6940401413</c:v>
                </c:pt>
                <c:pt idx="1550">
                  <c:v>1161977.6862192664</c:v>
                </c:pt>
                <c:pt idx="1551">
                  <c:v>1188892.6940401413</c:v>
                </c:pt>
                <c:pt idx="1552">
                  <c:v>1161977.6862192664</c:v>
                </c:pt>
                <c:pt idx="1553">
                  <c:v>1188892.6940401413</c:v>
                </c:pt>
                <c:pt idx="1554">
                  <c:v>1161977.6862192664</c:v>
                </c:pt>
                <c:pt idx="1555">
                  <c:v>1188892.6940401413</c:v>
                </c:pt>
                <c:pt idx="1556">
                  <c:v>1161977.6862192664</c:v>
                </c:pt>
                <c:pt idx="1557">
                  <c:v>1188892.6940401413</c:v>
                </c:pt>
                <c:pt idx="1558">
                  <c:v>1161977.6862192664</c:v>
                </c:pt>
                <c:pt idx="1559">
                  <c:v>1188892.6940401413</c:v>
                </c:pt>
                <c:pt idx="1560">
                  <c:v>1161977.6862192664</c:v>
                </c:pt>
                <c:pt idx="1561">
                  <c:v>1188892.6940401413</c:v>
                </c:pt>
                <c:pt idx="1562">
                  <c:v>1161977.6862192664</c:v>
                </c:pt>
                <c:pt idx="1563">
                  <c:v>1188892.6940401413</c:v>
                </c:pt>
                <c:pt idx="1564">
                  <c:v>1161977.6862192664</c:v>
                </c:pt>
                <c:pt idx="1565">
                  <c:v>1188892.6940401413</c:v>
                </c:pt>
                <c:pt idx="1566">
                  <c:v>1161977.6862192664</c:v>
                </c:pt>
                <c:pt idx="1567">
                  <c:v>1188892.6940401413</c:v>
                </c:pt>
                <c:pt idx="1568">
                  <c:v>1161977.6862192664</c:v>
                </c:pt>
                <c:pt idx="1569">
                  <c:v>1188892.6940401413</c:v>
                </c:pt>
                <c:pt idx="1570">
                  <c:v>1161977.6862192664</c:v>
                </c:pt>
                <c:pt idx="1571">
                  <c:v>1188892.6940401413</c:v>
                </c:pt>
                <c:pt idx="1572">
                  <c:v>1161977.6862192664</c:v>
                </c:pt>
                <c:pt idx="1573">
                  <c:v>1188892.6940401413</c:v>
                </c:pt>
                <c:pt idx="1574">
                  <c:v>1161977.6862192664</c:v>
                </c:pt>
                <c:pt idx="1575">
                  <c:v>1188892.6940401413</c:v>
                </c:pt>
                <c:pt idx="1576">
                  <c:v>1161977.6862192664</c:v>
                </c:pt>
                <c:pt idx="1577">
                  <c:v>1188892.6940401413</c:v>
                </c:pt>
                <c:pt idx="1578">
                  <c:v>1161977.6862192664</c:v>
                </c:pt>
                <c:pt idx="1579">
                  <c:v>1188892.6940401413</c:v>
                </c:pt>
                <c:pt idx="1580">
                  <c:v>1161977.6862192664</c:v>
                </c:pt>
                <c:pt idx="1581">
                  <c:v>1188892.6940401413</c:v>
                </c:pt>
                <c:pt idx="1582">
                  <c:v>1161977.6862192664</c:v>
                </c:pt>
                <c:pt idx="1583">
                  <c:v>1188892.6940401413</c:v>
                </c:pt>
                <c:pt idx="1584">
                  <c:v>1161977.6862192664</c:v>
                </c:pt>
                <c:pt idx="1585">
                  <c:v>1188892.6940401413</c:v>
                </c:pt>
                <c:pt idx="1586">
                  <c:v>1161977.6862192664</c:v>
                </c:pt>
                <c:pt idx="1587">
                  <c:v>1188892.6940401413</c:v>
                </c:pt>
                <c:pt idx="1588">
                  <c:v>1161977.6862192664</c:v>
                </c:pt>
                <c:pt idx="1589">
                  <c:v>1188892.6940401413</c:v>
                </c:pt>
                <c:pt idx="1590">
                  <c:v>1161977.6862192664</c:v>
                </c:pt>
                <c:pt idx="1591">
                  <c:v>1188892.6940401413</c:v>
                </c:pt>
                <c:pt idx="1592">
                  <c:v>1161977.6862192664</c:v>
                </c:pt>
                <c:pt idx="1593">
                  <c:v>1188892.6940401413</c:v>
                </c:pt>
                <c:pt idx="1594">
                  <c:v>1161977.6862192664</c:v>
                </c:pt>
                <c:pt idx="1595">
                  <c:v>1188892.6940401413</c:v>
                </c:pt>
                <c:pt idx="1596">
                  <c:v>1161977.6862192664</c:v>
                </c:pt>
                <c:pt idx="1597">
                  <c:v>1188892.6940401413</c:v>
                </c:pt>
                <c:pt idx="1598">
                  <c:v>1161977.6862192664</c:v>
                </c:pt>
                <c:pt idx="1599">
                  <c:v>1188892.6940401413</c:v>
                </c:pt>
                <c:pt idx="1600">
                  <c:v>1161977.6862192664</c:v>
                </c:pt>
                <c:pt idx="1601">
                  <c:v>1188892.6940401413</c:v>
                </c:pt>
                <c:pt idx="1602">
                  <c:v>1161977.6862192664</c:v>
                </c:pt>
                <c:pt idx="1603">
                  <c:v>1188892.6940401413</c:v>
                </c:pt>
                <c:pt idx="1604">
                  <c:v>1161977.6862192664</c:v>
                </c:pt>
                <c:pt idx="1605">
                  <c:v>1188892.6940401413</c:v>
                </c:pt>
                <c:pt idx="1606">
                  <c:v>1161977.6862192664</c:v>
                </c:pt>
                <c:pt idx="1607">
                  <c:v>1188892.6940401413</c:v>
                </c:pt>
                <c:pt idx="1608">
                  <c:v>1161977.6862192664</c:v>
                </c:pt>
                <c:pt idx="1609">
                  <c:v>1188892.6940401413</c:v>
                </c:pt>
                <c:pt idx="1610">
                  <c:v>1161977.6862192664</c:v>
                </c:pt>
                <c:pt idx="1611">
                  <c:v>1188892.6940401413</c:v>
                </c:pt>
                <c:pt idx="1612">
                  <c:v>1161977.6862192664</c:v>
                </c:pt>
                <c:pt idx="1613">
                  <c:v>1188892.6940401413</c:v>
                </c:pt>
                <c:pt idx="1614">
                  <c:v>1161977.6862192664</c:v>
                </c:pt>
                <c:pt idx="1615">
                  <c:v>1188892.6940401413</c:v>
                </c:pt>
                <c:pt idx="1616">
                  <c:v>1161977.6862192664</c:v>
                </c:pt>
                <c:pt idx="1617">
                  <c:v>1188892.6940401413</c:v>
                </c:pt>
                <c:pt idx="1618">
                  <c:v>1161977.6862192664</c:v>
                </c:pt>
                <c:pt idx="1619">
                  <c:v>1188892.6940401413</c:v>
                </c:pt>
                <c:pt idx="1620">
                  <c:v>1161977.6862192664</c:v>
                </c:pt>
                <c:pt idx="1621">
                  <c:v>1188892.6940401413</c:v>
                </c:pt>
                <c:pt idx="1622">
                  <c:v>1161977.6862192664</c:v>
                </c:pt>
                <c:pt idx="1623">
                  <c:v>1188892.6940401413</c:v>
                </c:pt>
                <c:pt idx="1624">
                  <c:v>1161977.6862192664</c:v>
                </c:pt>
                <c:pt idx="1625">
                  <c:v>1188892.6940401413</c:v>
                </c:pt>
                <c:pt idx="1626">
                  <c:v>1161977.6862192664</c:v>
                </c:pt>
                <c:pt idx="1627">
                  <c:v>1188892.6940401413</c:v>
                </c:pt>
                <c:pt idx="1628">
                  <c:v>1161977.6862192664</c:v>
                </c:pt>
                <c:pt idx="1629">
                  <c:v>1191454.8427469109</c:v>
                </c:pt>
                <c:pt idx="1630">
                  <c:v>1166126.8822357273</c:v>
                </c:pt>
                <c:pt idx="1631">
                  <c:v>1194749.8403373968</c:v>
                </c:pt>
                <c:pt idx="1632">
                  <c:v>1166126.8822357273</c:v>
                </c:pt>
                <c:pt idx="1633">
                  <c:v>1194749.8403373968</c:v>
                </c:pt>
                <c:pt idx="1634">
                  <c:v>1166126.8822357273</c:v>
                </c:pt>
                <c:pt idx="1635">
                  <c:v>1194749.8403373968</c:v>
                </c:pt>
                <c:pt idx="1636">
                  <c:v>1166126.8822357273</c:v>
                </c:pt>
                <c:pt idx="1637">
                  <c:v>1194749.8403373968</c:v>
                </c:pt>
                <c:pt idx="1638">
                  <c:v>1166126.8822357273</c:v>
                </c:pt>
                <c:pt idx="1639">
                  <c:v>1194749.8403373968</c:v>
                </c:pt>
                <c:pt idx="1640">
                  <c:v>1166126.8822357273</c:v>
                </c:pt>
                <c:pt idx="1641">
                  <c:v>1194749.8403373968</c:v>
                </c:pt>
                <c:pt idx="1642">
                  <c:v>1166126.8822357273</c:v>
                </c:pt>
                <c:pt idx="1643">
                  <c:v>1194749.8403373968</c:v>
                </c:pt>
                <c:pt idx="1644">
                  <c:v>1166126.8822357273</c:v>
                </c:pt>
                <c:pt idx="1645">
                  <c:v>1194749.8403373968</c:v>
                </c:pt>
                <c:pt idx="1646">
                  <c:v>1166126.8822357273</c:v>
                </c:pt>
                <c:pt idx="1647">
                  <c:v>1194749.8403373968</c:v>
                </c:pt>
                <c:pt idx="1648">
                  <c:v>1166126.8822357273</c:v>
                </c:pt>
                <c:pt idx="1649">
                  <c:v>1194749.8403373968</c:v>
                </c:pt>
                <c:pt idx="1650">
                  <c:v>1166126.8822357273</c:v>
                </c:pt>
                <c:pt idx="1651">
                  <c:v>1194749.8403373968</c:v>
                </c:pt>
                <c:pt idx="1652">
                  <c:v>1166126.8822357273</c:v>
                </c:pt>
                <c:pt idx="1653">
                  <c:v>1194749.8403373968</c:v>
                </c:pt>
                <c:pt idx="1654">
                  <c:v>1166126.8822357273</c:v>
                </c:pt>
                <c:pt idx="1655">
                  <c:v>1194749.8403373968</c:v>
                </c:pt>
                <c:pt idx="1656">
                  <c:v>1166126.8822357273</c:v>
                </c:pt>
                <c:pt idx="1657">
                  <c:v>1194749.8403373968</c:v>
                </c:pt>
                <c:pt idx="1658">
                  <c:v>1166126.8822357273</c:v>
                </c:pt>
                <c:pt idx="1659">
                  <c:v>1194749.8403373968</c:v>
                </c:pt>
                <c:pt idx="1660">
                  <c:v>1166126.8822357273</c:v>
                </c:pt>
                <c:pt idx="1661">
                  <c:v>1194749.8403373968</c:v>
                </c:pt>
                <c:pt idx="1662">
                  <c:v>1166126.8822357273</c:v>
                </c:pt>
                <c:pt idx="1663">
                  <c:v>1194749.8403373968</c:v>
                </c:pt>
                <c:pt idx="1664">
                  <c:v>1166126.8822357273</c:v>
                </c:pt>
                <c:pt idx="1665">
                  <c:v>1194749.8403373968</c:v>
                </c:pt>
                <c:pt idx="1666">
                  <c:v>1166126.8822357273</c:v>
                </c:pt>
                <c:pt idx="1667">
                  <c:v>1194749.8403373968</c:v>
                </c:pt>
                <c:pt idx="1668">
                  <c:v>1166126.8822357273</c:v>
                </c:pt>
                <c:pt idx="1669">
                  <c:v>1194749.8403373968</c:v>
                </c:pt>
                <c:pt idx="1670">
                  <c:v>1166126.8822357273</c:v>
                </c:pt>
                <c:pt idx="1671">
                  <c:v>1194749.8403373968</c:v>
                </c:pt>
                <c:pt idx="1672">
                  <c:v>1166126.8822357273</c:v>
                </c:pt>
                <c:pt idx="1673">
                  <c:v>1194749.8403373968</c:v>
                </c:pt>
                <c:pt idx="1674">
                  <c:v>1166126.8822357273</c:v>
                </c:pt>
                <c:pt idx="1675">
                  <c:v>1194749.8403373968</c:v>
                </c:pt>
                <c:pt idx="1676">
                  <c:v>1166126.8822357273</c:v>
                </c:pt>
                <c:pt idx="1677">
                  <c:v>1194749.8403373968</c:v>
                </c:pt>
                <c:pt idx="1678">
                  <c:v>1166126.8822357273</c:v>
                </c:pt>
                <c:pt idx="1679">
                  <c:v>1194749.8403373968</c:v>
                </c:pt>
                <c:pt idx="1680">
                  <c:v>1166126.8822357273</c:v>
                </c:pt>
                <c:pt idx="1681">
                  <c:v>1194749.8403373968</c:v>
                </c:pt>
                <c:pt idx="1682">
                  <c:v>1166126.8822357273</c:v>
                </c:pt>
                <c:pt idx="1683">
                  <c:v>1194749.8403373968</c:v>
                </c:pt>
                <c:pt idx="1684">
                  <c:v>1166126.8822357273</c:v>
                </c:pt>
                <c:pt idx="1685">
                  <c:v>1194749.8403373968</c:v>
                </c:pt>
                <c:pt idx="1686">
                  <c:v>1166126.8822357273</c:v>
                </c:pt>
                <c:pt idx="1687">
                  <c:v>1194749.8403373968</c:v>
                </c:pt>
                <c:pt idx="1688">
                  <c:v>1166126.8822357273</c:v>
                </c:pt>
                <c:pt idx="1689">
                  <c:v>1194749.8403373968</c:v>
                </c:pt>
                <c:pt idx="1690">
                  <c:v>1166126.8822357273</c:v>
                </c:pt>
                <c:pt idx="1691">
                  <c:v>1194749.8403373968</c:v>
                </c:pt>
                <c:pt idx="1692">
                  <c:v>1166126.8822357273</c:v>
                </c:pt>
                <c:pt idx="1693">
                  <c:v>1194749.8403373968</c:v>
                </c:pt>
                <c:pt idx="1694">
                  <c:v>1166126.8822357273</c:v>
                </c:pt>
                <c:pt idx="1695">
                  <c:v>1194749.8403373968</c:v>
                </c:pt>
                <c:pt idx="1696">
                  <c:v>1166126.8822357273</c:v>
                </c:pt>
                <c:pt idx="1697">
                  <c:v>1194749.8403373968</c:v>
                </c:pt>
                <c:pt idx="1698">
                  <c:v>1166126.8822357273</c:v>
                </c:pt>
                <c:pt idx="1699">
                  <c:v>1194749.8403373968</c:v>
                </c:pt>
                <c:pt idx="1700">
                  <c:v>1166126.8822357273</c:v>
                </c:pt>
                <c:pt idx="1701">
                  <c:v>1194749.8403373968</c:v>
                </c:pt>
                <c:pt idx="1702">
                  <c:v>1166126.8822357273</c:v>
                </c:pt>
                <c:pt idx="1703">
                  <c:v>1194749.8403373968</c:v>
                </c:pt>
                <c:pt idx="1704">
                  <c:v>1166126.8822357273</c:v>
                </c:pt>
                <c:pt idx="1705">
                  <c:v>1194749.8403373968</c:v>
                </c:pt>
                <c:pt idx="1706">
                  <c:v>1166126.8822357273</c:v>
                </c:pt>
                <c:pt idx="1707">
                  <c:v>1194749.8403373968</c:v>
                </c:pt>
                <c:pt idx="1708">
                  <c:v>1166126.8822357273</c:v>
                </c:pt>
                <c:pt idx="1709">
                  <c:v>1194749.8403373968</c:v>
                </c:pt>
                <c:pt idx="1710">
                  <c:v>1166126.8822357273</c:v>
                </c:pt>
                <c:pt idx="1711">
                  <c:v>1194749.8403373968</c:v>
                </c:pt>
                <c:pt idx="1712">
                  <c:v>1166126.8822357273</c:v>
                </c:pt>
                <c:pt idx="1713">
                  <c:v>1194749.8403373968</c:v>
                </c:pt>
                <c:pt idx="1714">
                  <c:v>1166126.8822357273</c:v>
                </c:pt>
                <c:pt idx="1715">
                  <c:v>1194749.8403373968</c:v>
                </c:pt>
                <c:pt idx="1716">
                  <c:v>1166126.8822357273</c:v>
                </c:pt>
                <c:pt idx="1717">
                  <c:v>1194749.8403373968</c:v>
                </c:pt>
                <c:pt idx="1718">
                  <c:v>1166126.8822357273</c:v>
                </c:pt>
                <c:pt idx="1719">
                  <c:v>1194749.8403373968</c:v>
                </c:pt>
                <c:pt idx="1720">
                  <c:v>1166126.8822357273</c:v>
                </c:pt>
                <c:pt idx="1721">
                  <c:v>1194749.8403373968</c:v>
                </c:pt>
                <c:pt idx="1722">
                  <c:v>1166126.8822357273</c:v>
                </c:pt>
                <c:pt idx="1723">
                  <c:v>1194749.8403373968</c:v>
                </c:pt>
                <c:pt idx="1724">
                  <c:v>1166126.8822357273</c:v>
                </c:pt>
                <c:pt idx="1725">
                  <c:v>1194749.8403373968</c:v>
                </c:pt>
                <c:pt idx="1726">
                  <c:v>1166126.8822357273</c:v>
                </c:pt>
                <c:pt idx="1727">
                  <c:v>1194749.8403373968</c:v>
                </c:pt>
                <c:pt idx="1728">
                  <c:v>1166126.8822357273</c:v>
                </c:pt>
                <c:pt idx="1729">
                  <c:v>1194976.8756322118</c:v>
                </c:pt>
                <c:pt idx="1730">
                  <c:v>1173789.8884343514</c:v>
                </c:pt>
                <c:pt idx="1731">
                  <c:v>1204514.4443955889</c:v>
                </c:pt>
                <c:pt idx="1732">
                  <c:v>1185128.5165140221</c:v>
                </c:pt>
                <c:pt idx="1733">
                  <c:v>1214980.2295226466</c:v>
                </c:pt>
                <c:pt idx="1734">
                  <c:v>1194718.8983466483</c:v>
                </c:pt>
                <c:pt idx="1735">
                  <c:v>1223694.9614385443</c:v>
                </c:pt>
                <c:pt idx="1736">
                  <c:v>1203777.7342112367</c:v>
                </c:pt>
                <c:pt idx="1737">
                  <c:v>1234259.1580861139</c:v>
                </c:pt>
                <c:pt idx="1738">
                  <c:v>1213441.7069149173</c:v>
                </c:pt>
                <c:pt idx="1739">
                  <c:v>1244172.6282191179</c:v>
                </c:pt>
                <c:pt idx="1740">
                  <c:v>1221341.4224746523</c:v>
                </c:pt>
                <c:pt idx="1741">
                  <c:v>1249011.6956851261</c:v>
                </c:pt>
                <c:pt idx="1742">
                  <c:v>1222112.7531210924</c:v>
                </c:pt>
                <c:pt idx="1743">
                  <c:v>1249011.6956851261</c:v>
                </c:pt>
                <c:pt idx="1744">
                  <c:v>1222112.7531210924</c:v>
                </c:pt>
                <c:pt idx="1745">
                  <c:v>1249011.6956851261</c:v>
                </c:pt>
                <c:pt idx="1746">
                  <c:v>1222112.7531210924</c:v>
                </c:pt>
                <c:pt idx="1747">
                  <c:v>1249011.6956851261</c:v>
                </c:pt>
                <c:pt idx="1748">
                  <c:v>1222112.7531210924</c:v>
                </c:pt>
                <c:pt idx="1749">
                  <c:v>1249011.6956851261</c:v>
                </c:pt>
                <c:pt idx="1750">
                  <c:v>1222112.7531210924</c:v>
                </c:pt>
                <c:pt idx="1751">
                  <c:v>1249011.6956851261</c:v>
                </c:pt>
                <c:pt idx="1752">
                  <c:v>1222112.7531210924</c:v>
                </c:pt>
                <c:pt idx="1753">
                  <c:v>1249011.6956851261</c:v>
                </c:pt>
                <c:pt idx="1754">
                  <c:v>1222112.7531210924</c:v>
                </c:pt>
                <c:pt idx="1755">
                  <c:v>1249011.6956851261</c:v>
                </c:pt>
                <c:pt idx="1756">
                  <c:v>1222112.7531210924</c:v>
                </c:pt>
                <c:pt idx="1757">
                  <c:v>1249011.6956851261</c:v>
                </c:pt>
                <c:pt idx="1758">
                  <c:v>1222112.7531210924</c:v>
                </c:pt>
                <c:pt idx="1759">
                  <c:v>1249011.6956851261</c:v>
                </c:pt>
                <c:pt idx="1760">
                  <c:v>1222112.7531210924</c:v>
                </c:pt>
                <c:pt idx="1761">
                  <c:v>1249011.6956851261</c:v>
                </c:pt>
                <c:pt idx="1762">
                  <c:v>1222112.7531210924</c:v>
                </c:pt>
                <c:pt idx="1763">
                  <c:v>1249011.6956851261</c:v>
                </c:pt>
                <c:pt idx="1764">
                  <c:v>1222112.7531210924</c:v>
                </c:pt>
                <c:pt idx="1765">
                  <c:v>1249011.6956851261</c:v>
                </c:pt>
                <c:pt idx="1766">
                  <c:v>1222112.7531210924</c:v>
                </c:pt>
                <c:pt idx="1767">
                  <c:v>1251108.4236614225</c:v>
                </c:pt>
                <c:pt idx="1768">
                  <c:v>1227769.5366456576</c:v>
                </c:pt>
                <c:pt idx="1769">
                  <c:v>1261887.5600553115</c:v>
                </c:pt>
                <c:pt idx="1770">
                  <c:v>1242555.1618324658</c:v>
                </c:pt>
                <c:pt idx="1771">
                  <c:v>1279539.7820285291</c:v>
                </c:pt>
                <c:pt idx="1772">
                  <c:v>1259705.8688490577</c:v>
                </c:pt>
                <c:pt idx="1773">
                  <c:v>1296150.9851265203</c:v>
                </c:pt>
                <c:pt idx="1774">
                  <c:v>1274375.0975830161</c:v>
                </c:pt>
                <c:pt idx="1775">
                  <c:v>1308363.188948673</c:v>
                </c:pt>
                <c:pt idx="1776">
                  <c:v>1284332.6431802383</c:v>
                </c:pt>
                <c:pt idx="1777">
                  <c:v>1318032.3262547841</c:v>
                </c:pt>
                <c:pt idx="1778">
                  <c:v>1294265.209670794</c:v>
                </c:pt>
                <c:pt idx="1779">
                  <c:v>1329768.4252603217</c:v>
                </c:pt>
                <c:pt idx="1780">
                  <c:v>1307473.2540441272</c:v>
                </c:pt>
                <c:pt idx="1781">
                  <c:v>1343582.9283453911</c:v>
                </c:pt>
                <c:pt idx="1782">
                  <c:v>1319816.9687337338</c:v>
                </c:pt>
                <c:pt idx="1783">
                  <c:v>1353741.1008517286</c:v>
                </c:pt>
                <c:pt idx="1784">
                  <c:v>1327339.6994056678</c:v>
                </c:pt>
                <c:pt idx="1785">
                  <c:v>1359037.4849886242</c:v>
                </c:pt>
                <c:pt idx="1786">
                  <c:v>1331670.1465746674</c:v>
                </c:pt>
                <c:pt idx="1787">
                  <c:v>1362801.0517930661</c:v>
                </c:pt>
                <c:pt idx="1788">
                  <c:v>1335182.8526711282</c:v>
                </c:pt>
                <c:pt idx="1789">
                  <c:v>1366303.3069927189</c:v>
                </c:pt>
                <c:pt idx="1790">
                  <c:v>1339059.6179975814</c:v>
                </c:pt>
                <c:pt idx="1791">
                  <c:v>1370552.7743266902</c:v>
                </c:pt>
                <c:pt idx="1792">
                  <c:v>1343535.656962795</c:v>
                </c:pt>
                <c:pt idx="1793">
                  <c:v>1374650.5558878707</c:v>
                </c:pt>
                <c:pt idx="1794">
                  <c:v>1346345.1860944384</c:v>
                </c:pt>
                <c:pt idx="1795">
                  <c:v>1377295.2018124799</c:v>
                </c:pt>
                <c:pt idx="1796">
                  <c:v>1346345.1860944384</c:v>
                </c:pt>
                <c:pt idx="1797">
                  <c:v>1377295.2018124799</c:v>
                </c:pt>
                <c:pt idx="1798">
                  <c:v>1346345.1860944384</c:v>
                </c:pt>
                <c:pt idx="1799">
                  <c:v>1377295.2018124799</c:v>
                </c:pt>
                <c:pt idx="1800">
                  <c:v>1346345.1860944384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E524-4713-B985-9267E7D545DD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1912100816"/>
        <c:axId val="1912101296"/>
      </c:lineChart>
      <c:catAx>
        <c:axId val="1912100816"/>
        <c:scaling>
          <c:orientation val="minMax"/>
        </c:scaling>
        <c:delete val="0"/>
        <c:axPos val="b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912101296"/>
        <c:crosses val="autoZero"/>
        <c:auto val="1"/>
        <c:lblAlgn val="ctr"/>
        <c:lblOffset val="100"/>
        <c:noMultiLvlLbl val="0"/>
      </c:catAx>
      <c:valAx>
        <c:axId val="1912101296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.0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912100816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lineChart>
        <c:grouping val="standard"/>
        <c:varyColors val="0"/>
        <c:ser>
          <c:idx val="0"/>
          <c:order val="0"/>
          <c:tx>
            <c:v>Cumlative Tractive Energy</c:v>
          </c:tx>
          <c:spPr>
            <a:ln w="28575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val>
            <c:numRef>
              <c:f>WLTC_class_3!$N$8:$N$1808</c:f>
              <c:numCache>
                <c:formatCode>0.00</c:formatCode>
                <c:ptCount val="1801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44.228356769547325</c:v>
                </c:pt>
                <c:pt idx="14">
                  <c:v>783.45969446244862</c:v>
                </c:pt>
                <c:pt idx="15">
                  <c:v>3004.8010517695475</c:v>
                </c:pt>
                <c:pt idx="16">
                  <c:v>4815.0809793930021</c:v>
                </c:pt>
                <c:pt idx="17">
                  <c:v>9204.5518501980441</c:v>
                </c:pt>
                <c:pt idx="18">
                  <c:v>14671.737508896606</c:v>
                </c:pt>
                <c:pt idx="19">
                  <c:v>20714.594226244859</c:v>
                </c:pt>
                <c:pt idx="20">
                  <c:v>20578.685426592077</c:v>
                </c:pt>
                <c:pt idx="21">
                  <c:v>24285.547040352372</c:v>
                </c:pt>
                <c:pt idx="22">
                  <c:v>23011.333040992795</c:v>
                </c:pt>
                <c:pt idx="23">
                  <c:v>27663.356044192391</c:v>
                </c:pt>
                <c:pt idx="24">
                  <c:v>25828.622534326132</c:v>
                </c:pt>
                <c:pt idx="25">
                  <c:v>34953.163392826646</c:v>
                </c:pt>
                <c:pt idx="26">
                  <c:v>31558.951836712957</c:v>
                </c:pt>
                <c:pt idx="27">
                  <c:v>44730.91145280865</c:v>
                </c:pt>
                <c:pt idx="28">
                  <c:v>43169.89679941615</c:v>
                </c:pt>
                <c:pt idx="29">
                  <c:v>57250.984067067911</c:v>
                </c:pt>
                <c:pt idx="30">
                  <c:v>55333.387516620351</c:v>
                </c:pt>
                <c:pt idx="31">
                  <c:v>65664.571831684691</c:v>
                </c:pt>
                <c:pt idx="32">
                  <c:v>62177.519541761802</c:v>
                </c:pt>
                <c:pt idx="33">
                  <c:v>71720.616824336452</c:v>
                </c:pt>
                <c:pt idx="34">
                  <c:v>67859.74110699071</c:v>
                </c:pt>
                <c:pt idx="35">
                  <c:v>75550.133707299421</c:v>
                </c:pt>
                <c:pt idx="36">
                  <c:v>69762.101931772107</c:v>
                </c:pt>
                <c:pt idx="37">
                  <c:v>75550.133707299421</c:v>
                </c:pt>
                <c:pt idx="38">
                  <c:v>69762.101931772107</c:v>
                </c:pt>
                <c:pt idx="39">
                  <c:v>75550.133707299421</c:v>
                </c:pt>
                <c:pt idx="40">
                  <c:v>69762.101931772107</c:v>
                </c:pt>
                <c:pt idx="41">
                  <c:v>75550.133707299421</c:v>
                </c:pt>
                <c:pt idx="42">
                  <c:v>69762.101931772107</c:v>
                </c:pt>
                <c:pt idx="43">
                  <c:v>75550.133707299421</c:v>
                </c:pt>
                <c:pt idx="44">
                  <c:v>69762.101931772107</c:v>
                </c:pt>
                <c:pt idx="45">
                  <c:v>75550.133707299421</c:v>
                </c:pt>
                <c:pt idx="46">
                  <c:v>69911.511580308637</c:v>
                </c:pt>
                <c:pt idx="47">
                  <c:v>75550.133707299421</c:v>
                </c:pt>
                <c:pt idx="48">
                  <c:v>69911.511580308637</c:v>
                </c:pt>
                <c:pt idx="49">
                  <c:v>75550.133707299421</c:v>
                </c:pt>
                <c:pt idx="50">
                  <c:v>70989.312236502054</c:v>
                </c:pt>
                <c:pt idx="51">
                  <c:v>75852.20596843111</c:v>
                </c:pt>
                <c:pt idx="52">
                  <c:v>70989.312236502054</c:v>
                </c:pt>
                <c:pt idx="53">
                  <c:v>75852.20596843111</c:v>
                </c:pt>
                <c:pt idx="54">
                  <c:v>70989.312236502054</c:v>
                </c:pt>
                <c:pt idx="55">
                  <c:v>76434.585279539649</c:v>
                </c:pt>
                <c:pt idx="56">
                  <c:v>71697.360458724273</c:v>
                </c:pt>
                <c:pt idx="57">
                  <c:v>77142.633501761869</c:v>
                </c:pt>
                <c:pt idx="58">
                  <c:v>72797.630903168712</c:v>
                </c:pt>
                <c:pt idx="59">
                  <c:v>78271.213051692423</c:v>
                </c:pt>
                <c:pt idx="60">
                  <c:v>76425.578991502043</c:v>
                </c:pt>
                <c:pt idx="61">
                  <c:v>80108.999017734095</c:v>
                </c:pt>
                <c:pt idx="62">
                  <c:v>78340.840921293711</c:v>
                </c:pt>
                <c:pt idx="63">
                  <c:v>81582.338181831321</c:v>
                </c:pt>
                <c:pt idx="64">
                  <c:v>80902.374886293721</c:v>
                </c:pt>
                <c:pt idx="65">
                  <c:v>83918.154235095208</c:v>
                </c:pt>
                <c:pt idx="66">
                  <c:v>82561.971838783429</c:v>
                </c:pt>
                <c:pt idx="67">
                  <c:v>85607.466227839541</c:v>
                </c:pt>
                <c:pt idx="68">
                  <c:v>87488.592502816347</c:v>
                </c:pt>
                <c:pt idx="69">
                  <c:v>93267.86793682359</c:v>
                </c:pt>
                <c:pt idx="70">
                  <c:v>97280.587106602354</c:v>
                </c:pt>
                <c:pt idx="71">
                  <c:v>104491.57993521608</c:v>
                </c:pt>
                <c:pt idx="72">
                  <c:v>108328.14593193158</c:v>
                </c:pt>
                <c:pt idx="73">
                  <c:v>113076.34121902267</c:v>
                </c:pt>
                <c:pt idx="74">
                  <c:v>114800.50379431841</c:v>
                </c:pt>
                <c:pt idx="75">
                  <c:v>119006.53916996144</c:v>
                </c:pt>
                <c:pt idx="76">
                  <c:v>121298.70165835133</c:v>
                </c:pt>
                <c:pt idx="77">
                  <c:v>126115.43194068161</c:v>
                </c:pt>
                <c:pt idx="78">
                  <c:v>127387.06216445986</c:v>
                </c:pt>
                <c:pt idx="79">
                  <c:v>129783.13548343624</c:v>
                </c:pt>
                <c:pt idx="80">
                  <c:v>128066.51663443157</c:v>
                </c:pt>
                <c:pt idx="81">
                  <c:v>130440.29204362143</c:v>
                </c:pt>
                <c:pt idx="82">
                  <c:v>128066.51663443157</c:v>
                </c:pt>
                <c:pt idx="83">
                  <c:v>131838.28264229171</c:v>
                </c:pt>
                <c:pt idx="84">
                  <c:v>129445.88361951389</c:v>
                </c:pt>
                <c:pt idx="85">
                  <c:v>131838.28264229171</c:v>
                </c:pt>
                <c:pt idx="86">
                  <c:v>129585.08442815843</c:v>
                </c:pt>
                <c:pt idx="87">
                  <c:v>131838.28264229171</c:v>
                </c:pt>
                <c:pt idx="88">
                  <c:v>130444.80775373457</c:v>
                </c:pt>
                <c:pt idx="89">
                  <c:v>131838.28264229171</c:v>
                </c:pt>
                <c:pt idx="90">
                  <c:v>130444.80775373457</c:v>
                </c:pt>
                <c:pt idx="91">
                  <c:v>131838.28264229171</c:v>
                </c:pt>
                <c:pt idx="92">
                  <c:v>130444.80775373457</c:v>
                </c:pt>
                <c:pt idx="93">
                  <c:v>131838.28264229171</c:v>
                </c:pt>
                <c:pt idx="94">
                  <c:v>130444.80775373457</c:v>
                </c:pt>
                <c:pt idx="95">
                  <c:v>131838.28264229171</c:v>
                </c:pt>
                <c:pt idx="96">
                  <c:v>130444.80775373457</c:v>
                </c:pt>
                <c:pt idx="97">
                  <c:v>131838.28264229171</c:v>
                </c:pt>
                <c:pt idx="98">
                  <c:v>130444.80775373457</c:v>
                </c:pt>
                <c:pt idx="99">
                  <c:v>131838.28264229171</c:v>
                </c:pt>
                <c:pt idx="100">
                  <c:v>130444.80775373457</c:v>
                </c:pt>
                <c:pt idx="101">
                  <c:v>131838.28264229171</c:v>
                </c:pt>
                <c:pt idx="102">
                  <c:v>130444.80775373457</c:v>
                </c:pt>
                <c:pt idx="103">
                  <c:v>131838.28264229171</c:v>
                </c:pt>
                <c:pt idx="104">
                  <c:v>130444.80775373457</c:v>
                </c:pt>
                <c:pt idx="105">
                  <c:v>131838.28264229171</c:v>
                </c:pt>
                <c:pt idx="106">
                  <c:v>130444.80775373457</c:v>
                </c:pt>
                <c:pt idx="107">
                  <c:v>131838.28264229171</c:v>
                </c:pt>
                <c:pt idx="108">
                  <c:v>130444.80775373457</c:v>
                </c:pt>
                <c:pt idx="109">
                  <c:v>131838.28264229171</c:v>
                </c:pt>
                <c:pt idx="110">
                  <c:v>130444.80775373457</c:v>
                </c:pt>
                <c:pt idx="111">
                  <c:v>131838.28264229171</c:v>
                </c:pt>
                <c:pt idx="112">
                  <c:v>130444.80775373457</c:v>
                </c:pt>
                <c:pt idx="113">
                  <c:v>131838.28264229171</c:v>
                </c:pt>
                <c:pt idx="114">
                  <c:v>130444.80775373457</c:v>
                </c:pt>
                <c:pt idx="115">
                  <c:v>131838.28264229171</c:v>
                </c:pt>
                <c:pt idx="116">
                  <c:v>130444.80775373457</c:v>
                </c:pt>
                <c:pt idx="117">
                  <c:v>131838.28264229171</c:v>
                </c:pt>
                <c:pt idx="118">
                  <c:v>130444.80775373457</c:v>
                </c:pt>
                <c:pt idx="119">
                  <c:v>131838.28264229171</c:v>
                </c:pt>
                <c:pt idx="120">
                  <c:v>130444.80775373457</c:v>
                </c:pt>
                <c:pt idx="121">
                  <c:v>131838.28264229171</c:v>
                </c:pt>
                <c:pt idx="122">
                  <c:v>130444.80775373457</c:v>
                </c:pt>
                <c:pt idx="123">
                  <c:v>131838.28264229171</c:v>
                </c:pt>
                <c:pt idx="124">
                  <c:v>130444.80775373457</c:v>
                </c:pt>
                <c:pt idx="125">
                  <c:v>131838.28264229171</c:v>
                </c:pt>
                <c:pt idx="126">
                  <c:v>130444.80775373457</c:v>
                </c:pt>
                <c:pt idx="127">
                  <c:v>131838.28264229171</c:v>
                </c:pt>
                <c:pt idx="128">
                  <c:v>130444.80775373457</c:v>
                </c:pt>
                <c:pt idx="129">
                  <c:v>131838.28264229171</c:v>
                </c:pt>
                <c:pt idx="130">
                  <c:v>130444.80775373457</c:v>
                </c:pt>
                <c:pt idx="131">
                  <c:v>131838.28264229171</c:v>
                </c:pt>
                <c:pt idx="132">
                  <c:v>130444.80775373457</c:v>
                </c:pt>
                <c:pt idx="133">
                  <c:v>131838.28264229171</c:v>
                </c:pt>
                <c:pt idx="134">
                  <c:v>130444.80775373457</c:v>
                </c:pt>
                <c:pt idx="135">
                  <c:v>131838.28264229171</c:v>
                </c:pt>
                <c:pt idx="136">
                  <c:v>130444.80775373457</c:v>
                </c:pt>
                <c:pt idx="137">
                  <c:v>131838.28264229171</c:v>
                </c:pt>
                <c:pt idx="138">
                  <c:v>130444.80775373457</c:v>
                </c:pt>
                <c:pt idx="139">
                  <c:v>131886.86902375263</c:v>
                </c:pt>
                <c:pt idx="140">
                  <c:v>131423.95450430299</c:v>
                </c:pt>
                <c:pt idx="141">
                  <c:v>135962.71769643525</c:v>
                </c:pt>
                <c:pt idx="142">
                  <c:v>138104.75160437243</c:v>
                </c:pt>
                <c:pt idx="143">
                  <c:v>141415.69653166158</c:v>
                </c:pt>
                <c:pt idx="144">
                  <c:v>141315.15188166409</c:v>
                </c:pt>
                <c:pt idx="145">
                  <c:v>144586.05649380406</c:v>
                </c:pt>
                <c:pt idx="146">
                  <c:v>147128.50263261059</c:v>
                </c:pt>
                <c:pt idx="147">
                  <c:v>152466.61786861887</c:v>
                </c:pt>
                <c:pt idx="148">
                  <c:v>155106.00358481222</c:v>
                </c:pt>
                <c:pt idx="149">
                  <c:v>158782.41652136319</c:v>
                </c:pt>
                <c:pt idx="150">
                  <c:v>158922.89127007971</c:v>
                </c:pt>
                <c:pt idx="151">
                  <c:v>159440.44448249487</c:v>
                </c:pt>
                <c:pt idx="152">
                  <c:v>158922.89127007971</c:v>
                </c:pt>
                <c:pt idx="153">
                  <c:v>159440.44448249487</c:v>
                </c:pt>
                <c:pt idx="154">
                  <c:v>158922.89127007971</c:v>
                </c:pt>
                <c:pt idx="155">
                  <c:v>159440.44448249487</c:v>
                </c:pt>
                <c:pt idx="156">
                  <c:v>158922.89127007971</c:v>
                </c:pt>
                <c:pt idx="157">
                  <c:v>160932.93714916153</c:v>
                </c:pt>
                <c:pt idx="158">
                  <c:v>161727.17269174638</c:v>
                </c:pt>
                <c:pt idx="159">
                  <c:v>166534.0405290458</c:v>
                </c:pt>
                <c:pt idx="160">
                  <c:v>168199.8677449151</c:v>
                </c:pt>
                <c:pt idx="161">
                  <c:v>174993.48002883745</c:v>
                </c:pt>
                <c:pt idx="162">
                  <c:v>175018.89422324844</c:v>
                </c:pt>
                <c:pt idx="163">
                  <c:v>182447.90172849022</c:v>
                </c:pt>
                <c:pt idx="164">
                  <c:v>182513.34125139657</c:v>
                </c:pt>
                <c:pt idx="165">
                  <c:v>189522.69568791665</c:v>
                </c:pt>
                <c:pt idx="166">
                  <c:v>187965.81676757199</c:v>
                </c:pt>
                <c:pt idx="167">
                  <c:v>195518.37652011574</c:v>
                </c:pt>
                <c:pt idx="168">
                  <c:v>197443.74041662549</c:v>
                </c:pt>
                <c:pt idx="169">
                  <c:v>205610.34748439558</c:v>
                </c:pt>
                <c:pt idx="170">
                  <c:v>203293.76244921808</c:v>
                </c:pt>
                <c:pt idx="171">
                  <c:v>205810.4595502392</c:v>
                </c:pt>
                <c:pt idx="172">
                  <c:v>203293.76244921808</c:v>
                </c:pt>
                <c:pt idx="173">
                  <c:v>205810.4595502392</c:v>
                </c:pt>
                <c:pt idx="174">
                  <c:v>203293.76244921808</c:v>
                </c:pt>
                <c:pt idx="175">
                  <c:v>205810.4595502392</c:v>
                </c:pt>
                <c:pt idx="176">
                  <c:v>204347.58159943155</c:v>
                </c:pt>
                <c:pt idx="177">
                  <c:v>209588.3446810751</c:v>
                </c:pt>
                <c:pt idx="178">
                  <c:v>211359.33607654317</c:v>
                </c:pt>
                <c:pt idx="179">
                  <c:v>215625.4419288323</c:v>
                </c:pt>
                <c:pt idx="180">
                  <c:v>214539.9521568724</c:v>
                </c:pt>
                <c:pt idx="181">
                  <c:v>217243.38851418209</c:v>
                </c:pt>
                <c:pt idx="182">
                  <c:v>215508.06401753341</c:v>
                </c:pt>
                <c:pt idx="183">
                  <c:v>217243.38851418209</c:v>
                </c:pt>
                <c:pt idx="184">
                  <c:v>215508.06401753341</c:v>
                </c:pt>
                <c:pt idx="185">
                  <c:v>217243.38851418209</c:v>
                </c:pt>
                <c:pt idx="186">
                  <c:v>215508.06401753341</c:v>
                </c:pt>
                <c:pt idx="187">
                  <c:v>217243.38851418209</c:v>
                </c:pt>
                <c:pt idx="188">
                  <c:v>215508.06401753341</c:v>
                </c:pt>
                <c:pt idx="189">
                  <c:v>217243.38851418209</c:v>
                </c:pt>
                <c:pt idx="190">
                  <c:v>215508.06401753341</c:v>
                </c:pt>
                <c:pt idx="191">
                  <c:v>217243.38851418209</c:v>
                </c:pt>
                <c:pt idx="192">
                  <c:v>215508.06401753341</c:v>
                </c:pt>
                <c:pt idx="193">
                  <c:v>217444.94194934412</c:v>
                </c:pt>
                <c:pt idx="194">
                  <c:v>215838.41960363166</c:v>
                </c:pt>
                <c:pt idx="195">
                  <c:v>217899.47983327418</c:v>
                </c:pt>
                <c:pt idx="196">
                  <c:v>216546.46782585388</c:v>
                </c:pt>
                <c:pt idx="197">
                  <c:v>218607.5280554964</c:v>
                </c:pt>
                <c:pt idx="198">
                  <c:v>217254.5160480761</c:v>
                </c:pt>
                <c:pt idx="199">
                  <c:v>219969.27998142233</c:v>
                </c:pt>
                <c:pt idx="200">
                  <c:v>218674.37780701387</c:v>
                </c:pt>
                <c:pt idx="201">
                  <c:v>222155.59836156637</c:v>
                </c:pt>
                <c:pt idx="202">
                  <c:v>221032.25688520315</c:v>
                </c:pt>
                <c:pt idx="203">
                  <c:v>225502.91940323304</c:v>
                </c:pt>
                <c:pt idx="204">
                  <c:v>226518.97133601335</c:v>
                </c:pt>
                <c:pt idx="205">
                  <c:v>231215.02434819189</c:v>
                </c:pt>
                <c:pt idx="206">
                  <c:v>233833.15608136315</c:v>
                </c:pt>
                <c:pt idx="207">
                  <c:v>240747.66082352109</c:v>
                </c:pt>
                <c:pt idx="208">
                  <c:v>243472.96104116511</c:v>
                </c:pt>
                <c:pt idx="209">
                  <c:v>250427.95308788322</c:v>
                </c:pt>
                <c:pt idx="210">
                  <c:v>256769.60979836676</c:v>
                </c:pt>
                <c:pt idx="211">
                  <c:v>261670.44257068157</c:v>
                </c:pt>
                <c:pt idx="212">
                  <c:v>266351.41247487138</c:v>
                </c:pt>
                <c:pt idx="213">
                  <c:v>270024.01065924123</c:v>
                </c:pt>
                <c:pt idx="214">
                  <c:v>274137.05999049637</c:v>
                </c:pt>
                <c:pt idx="215">
                  <c:v>279867.675353233</c:v>
                </c:pt>
                <c:pt idx="216">
                  <c:v>286262.97135759768</c:v>
                </c:pt>
                <c:pt idx="217">
                  <c:v>293576.09681156633</c:v>
                </c:pt>
                <c:pt idx="218">
                  <c:v>299666.31754743564</c:v>
                </c:pt>
                <c:pt idx="219">
                  <c:v>305998.61328430293</c:v>
                </c:pt>
                <c:pt idx="220">
                  <c:v>310361.46031827922</c:v>
                </c:pt>
                <c:pt idx="221">
                  <c:v>315311.25916662806</c:v>
                </c:pt>
                <c:pt idx="222">
                  <c:v>317009.41056760278</c:v>
                </c:pt>
                <c:pt idx="223">
                  <c:v>322029.77621711418</c:v>
                </c:pt>
                <c:pt idx="224">
                  <c:v>323216.06475233787</c:v>
                </c:pt>
                <c:pt idx="225">
                  <c:v>328872.88481281378</c:v>
                </c:pt>
                <c:pt idx="226">
                  <c:v>331312.02748132963</c:v>
                </c:pt>
                <c:pt idx="227">
                  <c:v>336493.49044112652</c:v>
                </c:pt>
                <c:pt idx="228">
                  <c:v>339029.40440391965</c:v>
                </c:pt>
                <c:pt idx="229">
                  <c:v>343700.43645390432</c:v>
                </c:pt>
                <c:pt idx="230">
                  <c:v>345698.2396734464</c:v>
                </c:pt>
                <c:pt idx="231">
                  <c:v>348575.25066294498</c:v>
                </c:pt>
                <c:pt idx="232">
                  <c:v>348726.34091952408</c:v>
                </c:pt>
                <c:pt idx="233">
                  <c:v>348575.25066294498</c:v>
                </c:pt>
                <c:pt idx="234">
                  <c:v>348726.34091952408</c:v>
                </c:pt>
                <c:pt idx="235">
                  <c:v>348575.25066294498</c:v>
                </c:pt>
                <c:pt idx="236">
                  <c:v>348726.34091952408</c:v>
                </c:pt>
                <c:pt idx="237">
                  <c:v>349299.17532572278</c:v>
                </c:pt>
                <c:pt idx="238">
                  <c:v>348726.34091952408</c:v>
                </c:pt>
                <c:pt idx="239">
                  <c:v>349299.17532572278</c:v>
                </c:pt>
                <c:pt idx="240">
                  <c:v>348726.34091952408</c:v>
                </c:pt>
                <c:pt idx="241">
                  <c:v>349299.17532572278</c:v>
                </c:pt>
                <c:pt idx="242">
                  <c:v>348726.34091952408</c:v>
                </c:pt>
                <c:pt idx="243">
                  <c:v>349299.17532572278</c:v>
                </c:pt>
                <c:pt idx="244">
                  <c:v>348726.34091952408</c:v>
                </c:pt>
                <c:pt idx="245">
                  <c:v>349299.17532572278</c:v>
                </c:pt>
                <c:pt idx="246">
                  <c:v>348726.34091952408</c:v>
                </c:pt>
                <c:pt idx="247">
                  <c:v>349299.17532572278</c:v>
                </c:pt>
                <c:pt idx="248">
                  <c:v>348726.34091952408</c:v>
                </c:pt>
                <c:pt idx="249">
                  <c:v>349299.17532572278</c:v>
                </c:pt>
                <c:pt idx="250">
                  <c:v>348875.75056806061</c:v>
                </c:pt>
                <c:pt idx="251">
                  <c:v>349299.17532572278</c:v>
                </c:pt>
                <c:pt idx="252">
                  <c:v>348875.75056806061</c:v>
                </c:pt>
                <c:pt idx="253">
                  <c:v>349299.17532572278</c:v>
                </c:pt>
                <c:pt idx="254">
                  <c:v>349953.55122425401</c:v>
                </c:pt>
                <c:pt idx="255">
                  <c:v>349601.24758685444</c:v>
                </c:pt>
                <c:pt idx="256">
                  <c:v>349953.55122425401</c:v>
                </c:pt>
                <c:pt idx="257">
                  <c:v>349601.24758685444</c:v>
                </c:pt>
                <c:pt idx="258">
                  <c:v>352239.51076431316</c:v>
                </c:pt>
                <c:pt idx="259">
                  <c:v>354717.34567588737</c:v>
                </c:pt>
                <c:pt idx="260">
                  <c:v>358589.52162064292</c:v>
                </c:pt>
                <c:pt idx="261">
                  <c:v>361819.90220290382</c:v>
                </c:pt>
                <c:pt idx="262">
                  <c:v>366359.39276763878</c:v>
                </c:pt>
                <c:pt idx="263">
                  <c:v>371855.17257205764</c:v>
                </c:pt>
                <c:pt idx="264">
                  <c:v>380109.51286078949</c:v>
                </c:pt>
                <c:pt idx="265">
                  <c:v>386785.31816072791</c:v>
                </c:pt>
                <c:pt idx="266">
                  <c:v>394020.05120708322</c:v>
                </c:pt>
                <c:pt idx="267">
                  <c:v>397215.34509128344</c:v>
                </c:pt>
                <c:pt idx="268">
                  <c:v>406317.45967819431</c:v>
                </c:pt>
                <c:pt idx="269">
                  <c:v>407408.79255190841</c:v>
                </c:pt>
                <c:pt idx="270">
                  <c:v>416919.34693152766</c:v>
                </c:pt>
                <c:pt idx="271">
                  <c:v>411423.31638961675</c:v>
                </c:pt>
                <c:pt idx="272">
                  <c:v>418440.53550765937</c:v>
                </c:pt>
                <c:pt idx="273">
                  <c:v>413413.14180295006</c:v>
                </c:pt>
                <c:pt idx="274">
                  <c:v>418440.53550765937</c:v>
                </c:pt>
                <c:pt idx="275">
                  <c:v>413413.14180295006</c:v>
                </c:pt>
                <c:pt idx="276">
                  <c:v>418440.53550765937</c:v>
                </c:pt>
                <c:pt idx="277">
                  <c:v>413413.14180295006</c:v>
                </c:pt>
                <c:pt idx="278">
                  <c:v>418440.53550765937</c:v>
                </c:pt>
                <c:pt idx="279">
                  <c:v>413413.14180295006</c:v>
                </c:pt>
                <c:pt idx="280">
                  <c:v>418440.53550765937</c:v>
                </c:pt>
                <c:pt idx="281">
                  <c:v>413413.14180295006</c:v>
                </c:pt>
                <c:pt idx="282">
                  <c:v>425622.30871422315</c:v>
                </c:pt>
                <c:pt idx="283">
                  <c:v>424073.66953260801</c:v>
                </c:pt>
                <c:pt idx="284">
                  <c:v>437759.06414432602</c:v>
                </c:pt>
                <c:pt idx="285">
                  <c:v>438895.34278752573</c:v>
                </c:pt>
                <c:pt idx="286">
                  <c:v>452342.18194653536</c:v>
                </c:pt>
                <c:pt idx="287">
                  <c:v>454968.6923483694</c:v>
                </c:pt>
                <c:pt idx="288">
                  <c:v>469927.6297474021</c:v>
                </c:pt>
                <c:pt idx="289">
                  <c:v>474090.03426606487</c:v>
                </c:pt>
                <c:pt idx="290">
                  <c:v>483395.8811776053</c:v>
                </c:pt>
                <c:pt idx="291">
                  <c:v>481211.53090606484</c:v>
                </c:pt>
                <c:pt idx="292">
                  <c:v>484119.80584038311</c:v>
                </c:pt>
                <c:pt idx="293">
                  <c:v>481211.53090606484</c:v>
                </c:pt>
                <c:pt idx="294">
                  <c:v>484119.80584038311</c:v>
                </c:pt>
                <c:pt idx="295">
                  <c:v>482311.70826219395</c:v>
                </c:pt>
                <c:pt idx="296">
                  <c:v>487228.20591149427</c:v>
                </c:pt>
                <c:pt idx="297">
                  <c:v>486427.15809901746</c:v>
                </c:pt>
                <c:pt idx="298">
                  <c:v>492376.16153816093</c:v>
                </c:pt>
                <c:pt idx="299">
                  <c:v>491106.82836292946</c:v>
                </c:pt>
                <c:pt idx="300">
                  <c:v>496053.02099305548</c:v>
                </c:pt>
                <c:pt idx="301">
                  <c:v>493753.01497831783</c:v>
                </c:pt>
                <c:pt idx="302">
                  <c:v>497140.58940511569</c:v>
                </c:pt>
                <c:pt idx="303">
                  <c:v>493753.01497831783</c:v>
                </c:pt>
                <c:pt idx="304">
                  <c:v>497140.58940511569</c:v>
                </c:pt>
                <c:pt idx="305">
                  <c:v>493753.01497831783</c:v>
                </c:pt>
                <c:pt idx="306">
                  <c:v>497140.58940511569</c:v>
                </c:pt>
                <c:pt idx="307">
                  <c:v>493753.01497831783</c:v>
                </c:pt>
                <c:pt idx="308">
                  <c:v>497880.51639474533</c:v>
                </c:pt>
                <c:pt idx="309">
                  <c:v>495786.46461579984</c:v>
                </c:pt>
                <c:pt idx="310">
                  <c:v>499024.32074896089</c:v>
                </c:pt>
                <c:pt idx="311">
                  <c:v>496474.98632193921</c:v>
                </c:pt>
                <c:pt idx="312">
                  <c:v>499024.32074896089</c:v>
                </c:pt>
                <c:pt idx="313">
                  <c:v>496474.98632193921</c:v>
                </c:pt>
                <c:pt idx="314">
                  <c:v>499024.32074896089</c:v>
                </c:pt>
                <c:pt idx="315">
                  <c:v>496474.98632193921</c:v>
                </c:pt>
                <c:pt idx="316">
                  <c:v>499024.32074896089</c:v>
                </c:pt>
                <c:pt idx="317">
                  <c:v>496474.98632193921</c:v>
                </c:pt>
                <c:pt idx="318">
                  <c:v>499024.32074896089</c:v>
                </c:pt>
                <c:pt idx="319">
                  <c:v>496474.98632193921</c:v>
                </c:pt>
                <c:pt idx="320">
                  <c:v>499024.32074896089</c:v>
                </c:pt>
                <c:pt idx="321">
                  <c:v>496718.64781200868</c:v>
                </c:pt>
                <c:pt idx="322">
                  <c:v>499024.32074896089</c:v>
                </c:pt>
                <c:pt idx="323">
                  <c:v>498293.90591291146</c:v>
                </c:pt>
                <c:pt idx="324">
                  <c:v>499024.32074896089</c:v>
                </c:pt>
                <c:pt idx="325">
                  <c:v>498765.78723228647</c:v>
                </c:pt>
                <c:pt idx="326">
                  <c:v>500525.87918816099</c:v>
                </c:pt>
                <c:pt idx="327">
                  <c:v>499486.16974556068</c:v>
                </c:pt>
                <c:pt idx="328">
                  <c:v>501234.21001548611</c:v>
                </c:pt>
                <c:pt idx="329">
                  <c:v>499486.16974556068</c:v>
                </c:pt>
                <c:pt idx="330">
                  <c:v>501234.21001548611</c:v>
                </c:pt>
                <c:pt idx="331">
                  <c:v>499486.16974556068</c:v>
                </c:pt>
                <c:pt idx="332">
                  <c:v>501884.53938449587</c:v>
                </c:pt>
                <c:pt idx="333">
                  <c:v>499486.16974556068</c:v>
                </c:pt>
                <c:pt idx="334">
                  <c:v>502318.48965970421</c:v>
                </c:pt>
                <c:pt idx="335">
                  <c:v>499486.16974556068</c:v>
                </c:pt>
                <c:pt idx="336">
                  <c:v>502397.29218285234</c:v>
                </c:pt>
                <c:pt idx="337">
                  <c:v>500034.36693994084</c:v>
                </c:pt>
                <c:pt idx="338">
                  <c:v>503560.38853489194</c:v>
                </c:pt>
                <c:pt idx="339">
                  <c:v>502320.32647999999</c:v>
                </c:pt>
                <c:pt idx="340">
                  <c:v>508508.70267330756</c:v>
                </c:pt>
                <c:pt idx="341">
                  <c:v>509797.88639545266</c:v>
                </c:pt>
                <c:pt idx="342">
                  <c:v>516707.13111720933</c:v>
                </c:pt>
                <c:pt idx="343">
                  <c:v>513677.21928588219</c:v>
                </c:pt>
                <c:pt idx="344">
                  <c:v>519106.96145414346</c:v>
                </c:pt>
                <c:pt idx="345">
                  <c:v>515833.61868300923</c:v>
                </c:pt>
                <c:pt idx="346">
                  <c:v>523227.49426490732</c:v>
                </c:pt>
                <c:pt idx="347">
                  <c:v>518097.20888449071</c:v>
                </c:pt>
                <c:pt idx="348">
                  <c:v>526380.18179377564</c:v>
                </c:pt>
                <c:pt idx="349">
                  <c:v>521610.92454089248</c:v>
                </c:pt>
                <c:pt idx="350">
                  <c:v>529376.255137878</c:v>
                </c:pt>
                <c:pt idx="351">
                  <c:v>523737.42092072527</c:v>
                </c:pt>
                <c:pt idx="352">
                  <c:v>530897.25828435947</c:v>
                </c:pt>
                <c:pt idx="353">
                  <c:v>525251.61483142234</c:v>
                </c:pt>
                <c:pt idx="354">
                  <c:v>532404.6580456763</c:v>
                </c:pt>
                <c:pt idx="355">
                  <c:v>527056.20769829734</c:v>
                </c:pt>
                <c:pt idx="356">
                  <c:v>534817.1953569958</c:v>
                </c:pt>
                <c:pt idx="357">
                  <c:v>529182.70407813019</c:v>
                </c:pt>
                <c:pt idx="358">
                  <c:v>536030.95776273659</c:v>
                </c:pt>
                <c:pt idx="359">
                  <c:v>529182.70407813019</c:v>
                </c:pt>
                <c:pt idx="360">
                  <c:v>536030.95776273659</c:v>
                </c:pt>
                <c:pt idx="361">
                  <c:v>529182.70407813019</c:v>
                </c:pt>
                <c:pt idx="362">
                  <c:v>536030.95776273659</c:v>
                </c:pt>
                <c:pt idx="363">
                  <c:v>529182.70407813019</c:v>
                </c:pt>
                <c:pt idx="364">
                  <c:v>536413.26892268774</c:v>
                </c:pt>
                <c:pt idx="365">
                  <c:v>530456.78179000516</c:v>
                </c:pt>
                <c:pt idx="366">
                  <c:v>537912.87441234058</c:v>
                </c:pt>
                <c:pt idx="367">
                  <c:v>532644.25599774183</c:v>
                </c:pt>
                <c:pt idx="368">
                  <c:v>541300.47891077679</c:v>
                </c:pt>
                <c:pt idx="369">
                  <c:v>537387.28460334626</c:v>
                </c:pt>
                <c:pt idx="370">
                  <c:v>544821.19137869088</c:v>
                </c:pt>
                <c:pt idx="371">
                  <c:v>539447.66592272127</c:v>
                </c:pt>
                <c:pt idx="372">
                  <c:v>544821.19137869088</c:v>
                </c:pt>
                <c:pt idx="373">
                  <c:v>539447.66592272127</c:v>
                </c:pt>
                <c:pt idx="374">
                  <c:v>544821.19137869088</c:v>
                </c:pt>
                <c:pt idx="375">
                  <c:v>539447.66592272127</c:v>
                </c:pt>
                <c:pt idx="376">
                  <c:v>544821.19137869088</c:v>
                </c:pt>
                <c:pt idx="377">
                  <c:v>539447.66592272127</c:v>
                </c:pt>
                <c:pt idx="378">
                  <c:v>544821.19137869088</c:v>
                </c:pt>
                <c:pt idx="379">
                  <c:v>539447.66592272127</c:v>
                </c:pt>
                <c:pt idx="380">
                  <c:v>544821.19137869088</c:v>
                </c:pt>
                <c:pt idx="381">
                  <c:v>539447.66592272127</c:v>
                </c:pt>
                <c:pt idx="382">
                  <c:v>544821.19137869088</c:v>
                </c:pt>
                <c:pt idx="383">
                  <c:v>539447.66592272127</c:v>
                </c:pt>
                <c:pt idx="384">
                  <c:v>544821.19137869088</c:v>
                </c:pt>
                <c:pt idx="385">
                  <c:v>539447.66592272127</c:v>
                </c:pt>
                <c:pt idx="386">
                  <c:v>544821.19137869088</c:v>
                </c:pt>
                <c:pt idx="387">
                  <c:v>539447.66592272127</c:v>
                </c:pt>
                <c:pt idx="388">
                  <c:v>544821.19137869088</c:v>
                </c:pt>
                <c:pt idx="389">
                  <c:v>539447.66592272127</c:v>
                </c:pt>
                <c:pt idx="390">
                  <c:v>544821.19137869088</c:v>
                </c:pt>
                <c:pt idx="391">
                  <c:v>539447.66592272127</c:v>
                </c:pt>
                <c:pt idx="392">
                  <c:v>544821.19137869088</c:v>
                </c:pt>
                <c:pt idx="393">
                  <c:v>539563.68528505403</c:v>
                </c:pt>
                <c:pt idx="394">
                  <c:v>545560.2267965381</c:v>
                </c:pt>
                <c:pt idx="395">
                  <c:v>541672.07963764668</c:v>
                </c:pt>
                <c:pt idx="396">
                  <c:v>549661.54231632466</c:v>
                </c:pt>
                <c:pt idx="397">
                  <c:v>548161.02955794765</c:v>
                </c:pt>
                <c:pt idx="398">
                  <c:v>558437.44568572799</c:v>
                </c:pt>
                <c:pt idx="399">
                  <c:v>556963.29723117559</c:v>
                </c:pt>
                <c:pt idx="400">
                  <c:v>563652.22376348521</c:v>
                </c:pt>
                <c:pt idx="401">
                  <c:v>558590.93731940608</c:v>
                </c:pt>
                <c:pt idx="402">
                  <c:v>563652.22376348521</c:v>
                </c:pt>
                <c:pt idx="403">
                  <c:v>558590.93731940608</c:v>
                </c:pt>
                <c:pt idx="404">
                  <c:v>563652.22376348521</c:v>
                </c:pt>
                <c:pt idx="405">
                  <c:v>558590.93731940608</c:v>
                </c:pt>
                <c:pt idx="406">
                  <c:v>563652.22376348521</c:v>
                </c:pt>
                <c:pt idx="407">
                  <c:v>558590.93731940608</c:v>
                </c:pt>
                <c:pt idx="408">
                  <c:v>563652.22376348521</c:v>
                </c:pt>
                <c:pt idx="409">
                  <c:v>558590.93731940608</c:v>
                </c:pt>
                <c:pt idx="410">
                  <c:v>564033.27506449341</c:v>
                </c:pt>
                <c:pt idx="411">
                  <c:v>559568.65516781399</c:v>
                </c:pt>
                <c:pt idx="412">
                  <c:v>565170.90722910245</c:v>
                </c:pt>
                <c:pt idx="413">
                  <c:v>560877.96572808153</c:v>
                </c:pt>
                <c:pt idx="414">
                  <c:v>566666.97479385301</c:v>
                </c:pt>
                <c:pt idx="415">
                  <c:v>563390.8905530069</c:v>
                </c:pt>
                <c:pt idx="416">
                  <c:v>570219.09173572797</c:v>
                </c:pt>
                <c:pt idx="417">
                  <c:v>566906.74173319212</c:v>
                </c:pt>
                <c:pt idx="418">
                  <c:v>572171.83528746921</c:v>
                </c:pt>
                <c:pt idx="419">
                  <c:v>567447.16957128106</c:v>
                </c:pt>
                <c:pt idx="420">
                  <c:v>572171.83528746921</c:v>
                </c:pt>
                <c:pt idx="421">
                  <c:v>567447.16957128106</c:v>
                </c:pt>
                <c:pt idx="422">
                  <c:v>572447.41149637871</c:v>
                </c:pt>
                <c:pt idx="423">
                  <c:v>568773.20353628101</c:v>
                </c:pt>
                <c:pt idx="424">
                  <c:v>574862.84712172847</c:v>
                </c:pt>
                <c:pt idx="425">
                  <c:v>573371.94797216577</c:v>
                </c:pt>
                <c:pt idx="426">
                  <c:v>583310.91076228663</c:v>
                </c:pt>
                <c:pt idx="427">
                  <c:v>586598.57009650732</c:v>
                </c:pt>
                <c:pt idx="428">
                  <c:v>597614.42116366525</c:v>
                </c:pt>
                <c:pt idx="429">
                  <c:v>594901.84206621919</c:v>
                </c:pt>
                <c:pt idx="430">
                  <c:v>600239.41544343892</c:v>
                </c:pt>
                <c:pt idx="431">
                  <c:v>594901.84206621919</c:v>
                </c:pt>
                <c:pt idx="432">
                  <c:v>600239.41544343892</c:v>
                </c:pt>
                <c:pt idx="433">
                  <c:v>594948.12099039869</c:v>
                </c:pt>
                <c:pt idx="434">
                  <c:v>601638.26524689316</c:v>
                </c:pt>
                <c:pt idx="435">
                  <c:v>595318.05021027778</c:v>
                </c:pt>
                <c:pt idx="436">
                  <c:v>601638.26524689316</c:v>
                </c:pt>
                <c:pt idx="437">
                  <c:v>595318.05021027778</c:v>
                </c:pt>
                <c:pt idx="438">
                  <c:v>601638.26524689316</c:v>
                </c:pt>
                <c:pt idx="439">
                  <c:v>595318.05021027778</c:v>
                </c:pt>
                <c:pt idx="440">
                  <c:v>601638.26524689316</c:v>
                </c:pt>
                <c:pt idx="441">
                  <c:v>595318.05021027778</c:v>
                </c:pt>
                <c:pt idx="442">
                  <c:v>601638.26524689316</c:v>
                </c:pt>
                <c:pt idx="443">
                  <c:v>595318.05021027778</c:v>
                </c:pt>
                <c:pt idx="444">
                  <c:v>601638.26524689316</c:v>
                </c:pt>
                <c:pt idx="445">
                  <c:v>595325.23535717081</c:v>
                </c:pt>
                <c:pt idx="446">
                  <c:v>601638.26524689316</c:v>
                </c:pt>
                <c:pt idx="447">
                  <c:v>595325.23535717081</c:v>
                </c:pt>
                <c:pt idx="448">
                  <c:v>601638.26524689316</c:v>
                </c:pt>
                <c:pt idx="449">
                  <c:v>595325.23535717081</c:v>
                </c:pt>
                <c:pt idx="450">
                  <c:v>601638.26524689316</c:v>
                </c:pt>
                <c:pt idx="451">
                  <c:v>595325.23535717081</c:v>
                </c:pt>
                <c:pt idx="452">
                  <c:v>601638.26524689316</c:v>
                </c:pt>
                <c:pt idx="453">
                  <c:v>595325.23535717081</c:v>
                </c:pt>
                <c:pt idx="454">
                  <c:v>601638.26524689316</c:v>
                </c:pt>
                <c:pt idx="455">
                  <c:v>595325.23535717081</c:v>
                </c:pt>
                <c:pt idx="456">
                  <c:v>601638.26524689316</c:v>
                </c:pt>
                <c:pt idx="457">
                  <c:v>595325.23535717081</c:v>
                </c:pt>
                <c:pt idx="458">
                  <c:v>601638.26524689316</c:v>
                </c:pt>
                <c:pt idx="459">
                  <c:v>595325.23535717081</c:v>
                </c:pt>
                <c:pt idx="460">
                  <c:v>601638.26524689316</c:v>
                </c:pt>
                <c:pt idx="461">
                  <c:v>595325.23535717081</c:v>
                </c:pt>
                <c:pt idx="462">
                  <c:v>601638.26524689316</c:v>
                </c:pt>
                <c:pt idx="463">
                  <c:v>595325.23535717081</c:v>
                </c:pt>
                <c:pt idx="464">
                  <c:v>601638.26524689316</c:v>
                </c:pt>
                <c:pt idx="465">
                  <c:v>595325.23535717081</c:v>
                </c:pt>
                <c:pt idx="466">
                  <c:v>601638.26524689316</c:v>
                </c:pt>
                <c:pt idx="467">
                  <c:v>595325.23535717081</c:v>
                </c:pt>
                <c:pt idx="468">
                  <c:v>601638.26524689316</c:v>
                </c:pt>
                <c:pt idx="469">
                  <c:v>595325.23535717081</c:v>
                </c:pt>
                <c:pt idx="470">
                  <c:v>601638.26524689316</c:v>
                </c:pt>
                <c:pt idx="471">
                  <c:v>595325.23535717081</c:v>
                </c:pt>
                <c:pt idx="472">
                  <c:v>601638.26524689316</c:v>
                </c:pt>
                <c:pt idx="473">
                  <c:v>595325.23535717081</c:v>
                </c:pt>
                <c:pt idx="474">
                  <c:v>601638.26524689316</c:v>
                </c:pt>
                <c:pt idx="475">
                  <c:v>595325.23535717081</c:v>
                </c:pt>
                <c:pt idx="476">
                  <c:v>601638.26524689316</c:v>
                </c:pt>
                <c:pt idx="477">
                  <c:v>595325.23535717081</c:v>
                </c:pt>
                <c:pt idx="478">
                  <c:v>601638.26524689316</c:v>
                </c:pt>
                <c:pt idx="479">
                  <c:v>595325.23535717081</c:v>
                </c:pt>
                <c:pt idx="480">
                  <c:v>601638.26524689316</c:v>
                </c:pt>
                <c:pt idx="481">
                  <c:v>595325.23535717081</c:v>
                </c:pt>
                <c:pt idx="482">
                  <c:v>601638.26524689316</c:v>
                </c:pt>
                <c:pt idx="483">
                  <c:v>595325.23535717081</c:v>
                </c:pt>
                <c:pt idx="484">
                  <c:v>601638.26524689316</c:v>
                </c:pt>
                <c:pt idx="485">
                  <c:v>595325.23535717081</c:v>
                </c:pt>
                <c:pt idx="486">
                  <c:v>601638.26524689316</c:v>
                </c:pt>
                <c:pt idx="487">
                  <c:v>595325.23535717081</c:v>
                </c:pt>
                <c:pt idx="488">
                  <c:v>601638.26524689316</c:v>
                </c:pt>
                <c:pt idx="489">
                  <c:v>595325.23535717081</c:v>
                </c:pt>
                <c:pt idx="490">
                  <c:v>601638.26524689316</c:v>
                </c:pt>
                <c:pt idx="491">
                  <c:v>595325.23535717081</c:v>
                </c:pt>
                <c:pt idx="492">
                  <c:v>601638.26524689316</c:v>
                </c:pt>
                <c:pt idx="493">
                  <c:v>595325.23535717081</c:v>
                </c:pt>
                <c:pt idx="494">
                  <c:v>601638.26524689316</c:v>
                </c:pt>
                <c:pt idx="495">
                  <c:v>595325.23535717081</c:v>
                </c:pt>
                <c:pt idx="496">
                  <c:v>601638.26524689316</c:v>
                </c:pt>
                <c:pt idx="497">
                  <c:v>595325.23535717081</c:v>
                </c:pt>
                <c:pt idx="498">
                  <c:v>601638.26524689316</c:v>
                </c:pt>
                <c:pt idx="499">
                  <c:v>595325.23535717081</c:v>
                </c:pt>
                <c:pt idx="500">
                  <c:v>601638.26524689316</c:v>
                </c:pt>
                <c:pt idx="501">
                  <c:v>595325.23535717081</c:v>
                </c:pt>
                <c:pt idx="502">
                  <c:v>601638.26524689316</c:v>
                </c:pt>
                <c:pt idx="503">
                  <c:v>595325.23535717081</c:v>
                </c:pt>
                <c:pt idx="504">
                  <c:v>601638.26524689316</c:v>
                </c:pt>
                <c:pt idx="505">
                  <c:v>595325.23535717081</c:v>
                </c:pt>
                <c:pt idx="506">
                  <c:v>601638.26524689316</c:v>
                </c:pt>
                <c:pt idx="507">
                  <c:v>595325.23535717081</c:v>
                </c:pt>
                <c:pt idx="508">
                  <c:v>601638.26524689316</c:v>
                </c:pt>
                <c:pt idx="509">
                  <c:v>595325.23535717081</c:v>
                </c:pt>
                <c:pt idx="510">
                  <c:v>601638.26524689316</c:v>
                </c:pt>
                <c:pt idx="511">
                  <c:v>595325.23535717081</c:v>
                </c:pt>
                <c:pt idx="512">
                  <c:v>601638.26524689316</c:v>
                </c:pt>
                <c:pt idx="513">
                  <c:v>595463.04484296043</c:v>
                </c:pt>
                <c:pt idx="514">
                  <c:v>602899.437637261</c:v>
                </c:pt>
                <c:pt idx="515">
                  <c:v>599585.72485536779</c:v>
                </c:pt>
                <c:pt idx="516">
                  <c:v>610023.26888172596</c:v>
                </c:pt>
                <c:pt idx="517">
                  <c:v>607370.14396351599</c:v>
                </c:pt>
                <c:pt idx="518">
                  <c:v>614410.40787626046</c:v>
                </c:pt>
                <c:pt idx="519">
                  <c:v>608728.09884011326</c:v>
                </c:pt>
                <c:pt idx="520">
                  <c:v>614410.40787626046</c:v>
                </c:pt>
                <c:pt idx="521">
                  <c:v>608728.09884011326</c:v>
                </c:pt>
                <c:pt idx="522">
                  <c:v>614410.40787626046</c:v>
                </c:pt>
                <c:pt idx="523">
                  <c:v>608728.09884011326</c:v>
                </c:pt>
                <c:pt idx="524">
                  <c:v>614410.40787626046</c:v>
                </c:pt>
                <c:pt idx="525">
                  <c:v>608728.09884011326</c:v>
                </c:pt>
                <c:pt idx="526">
                  <c:v>614410.40787626046</c:v>
                </c:pt>
                <c:pt idx="527">
                  <c:v>608728.09884011326</c:v>
                </c:pt>
                <c:pt idx="528">
                  <c:v>614410.40787626046</c:v>
                </c:pt>
                <c:pt idx="529">
                  <c:v>608728.09884011326</c:v>
                </c:pt>
                <c:pt idx="530">
                  <c:v>614410.40787626046</c:v>
                </c:pt>
                <c:pt idx="531">
                  <c:v>608728.09884011326</c:v>
                </c:pt>
                <c:pt idx="532">
                  <c:v>614410.40787626046</c:v>
                </c:pt>
                <c:pt idx="533">
                  <c:v>608728.09884011326</c:v>
                </c:pt>
                <c:pt idx="534">
                  <c:v>614443.74117130158</c:v>
                </c:pt>
                <c:pt idx="535">
                  <c:v>609058.85438381694</c:v>
                </c:pt>
                <c:pt idx="536">
                  <c:v>615326.00793146621</c:v>
                </c:pt>
                <c:pt idx="537">
                  <c:v>611059.86278019554</c:v>
                </c:pt>
                <c:pt idx="538">
                  <c:v>620092.50499358552</c:v>
                </c:pt>
                <c:pt idx="539">
                  <c:v>620044.69967885804</c:v>
                </c:pt>
                <c:pt idx="540">
                  <c:v>630044.58112066367</c:v>
                </c:pt>
                <c:pt idx="541">
                  <c:v>625011.68779647374</c:v>
                </c:pt>
                <c:pt idx="542">
                  <c:v>631590.20194287307</c:v>
                </c:pt>
                <c:pt idx="543">
                  <c:v>626023.45059399179</c:v>
                </c:pt>
                <c:pt idx="544">
                  <c:v>631590.20194287307</c:v>
                </c:pt>
                <c:pt idx="545">
                  <c:v>626023.45059399179</c:v>
                </c:pt>
                <c:pt idx="546">
                  <c:v>631590.20194287307</c:v>
                </c:pt>
                <c:pt idx="547">
                  <c:v>626023.45059399179</c:v>
                </c:pt>
                <c:pt idx="548">
                  <c:v>631590.20194287307</c:v>
                </c:pt>
                <c:pt idx="549">
                  <c:v>626023.45059399179</c:v>
                </c:pt>
                <c:pt idx="550">
                  <c:v>631590.20194287307</c:v>
                </c:pt>
                <c:pt idx="551">
                  <c:v>626023.45059399179</c:v>
                </c:pt>
                <c:pt idx="552">
                  <c:v>631826.41383484064</c:v>
                </c:pt>
                <c:pt idx="553">
                  <c:v>626023.45059399179</c:v>
                </c:pt>
                <c:pt idx="554">
                  <c:v>632043.07538516726</c:v>
                </c:pt>
                <c:pt idx="555">
                  <c:v>626522.30960439041</c:v>
                </c:pt>
                <c:pt idx="556">
                  <c:v>632819.26445520076</c:v>
                </c:pt>
                <c:pt idx="557">
                  <c:v>627583.94929170783</c:v>
                </c:pt>
                <c:pt idx="558">
                  <c:v>634332.45371251297</c:v>
                </c:pt>
                <c:pt idx="559">
                  <c:v>629456.40226189303</c:v>
                </c:pt>
                <c:pt idx="560">
                  <c:v>638356.17559825117</c:v>
                </c:pt>
                <c:pt idx="561">
                  <c:v>631347.7463423328</c:v>
                </c:pt>
                <c:pt idx="562">
                  <c:v>639381.30084465037</c:v>
                </c:pt>
                <c:pt idx="563">
                  <c:v>632372.871588732</c:v>
                </c:pt>
                <c:pt idx="564">
                  <c:v>639381.30084465037</c:v>
                </c:pt>
                <c:pt idx="565">
                  <c:v>632372.871588732</c:v>
                </c:pt>
                <c:pt idx="566">
                  <c:v>639381.30084465037</c:v>
                </c:pt>
                <c:pt idx="567">
                  <c:v>632372.871588732</c:v>
                </c:pt>
                <c:pt idx="568">
                  <c:v>639381.30084465037</c:v>
                </c:pt>
                <c:pt idx="569">
                  <c:v>632372.871588732</c:v>
                </c:pt>
                <c:pt idx="570">
                  <c:v>639381.30084465037</c:v>
                </c:pt>
                <c:pt idx="571">
                  <c:v>632372.871588732</c:v>
                </c:pt>
                <c:pt idx="572">
                  <c:v>639381.30084465037</c:v>
                </c:pt>
                <c:pt idx="573">
                  <c:v>632372.871588732</c:v>
                </c:pt>
                <c:pt idx="574">
                  <c:v>639381.30084465037</c:v>
                </c:pt>
                <c:pt idx="575">
                  <c:v>632372.871588732</c:v>
                </c:pt>
                <c:pt idx="576">
                  <c:v>639381.30084465037</c:v>
                </c:pt>
                <c:pt idx="577">
                  <c:v>632372.871588732</c:v>
                </c:pt>
                <c:pt idx="578">
                  <c:v>639381.30084465037</c:v>
                </c:pt>
                <c:pt idx="579">
                  <c:v>632372.871588732</c:v>
                </c:pt>
                <c:pt idx="580">
                  <c:v>639381.30084465037</c:v>
                </c:pt>
                <c:pt idx="581">
                  <c:v>632372.871588732</c:v>
                </c:pt>
                <c:pt idx="582">
                  <c:v>639381.30084465037</c:v>
                </c:pt>
                <c:pt idx="583">
                  <c:v>632372.871588732</c:v>
                </c:pt>
                <c:pt idx="584">
                  <c:v>639381.30084465037</c:v>
                </c:pt>
                <c:pt idx="585">
                  <c:v>632372.871588732</c:v>
                </c:pt>
                <c:pt idx="586">
                  <c:v>639381.30084465037</c:v>
                </c:pt>
                <c:pt idx="587">
                  <c:v>632372.871588732</c:v>
                </c:pt>
                <c:pt idx="588">
                  <c:v>639381.30084465037</c:v>
                </c:pt>
                <c:pt idx="589">
                  <c:v>632372.871588732</c:v>
                </c:pt>
                <c:pt idx="590">
                  <c:v>639381.30084465037</c:v>
                </c:pt>
                <c:pt idx="591">
                  <c:v>632372.871588732</c:v>
                </c:pt>
                <c:pt idx="592">
                  <c:v>639381.30084465037</c:v>
                </c:pt>
                <c:pt idx="593">
                  <c:v>632372.871588732</c:v>
                </c:pt>
                <c:pt idx="594">
                  <c:v>639381.30084465037</c:v>
                </c:pt>
                <c:pt idx="595">
                  <c:v>632372.871588732</c:v>
                </c:pt>
                <c:pt idx="596">
                  <c:v>639381.30084465037</c:v>
                </c:pt>
                <c:pt idx="597">
                  <c:v>632372.871588732</c:v>
                </c:pt>
                <c:pt idx="598">
                  <c:v>639381.30084465037</c:v>
                </c:pt>
                <c:pt idx="599">
                  <c:v>632372.871588732</c:v>
                </c:pt>
                <c:pt idx="600">
                  <c:v>639381.30084465037</c:v>
                </c:pt>
                <c:pt idx="601">
                  <c:v>632372.871588732</c:v>
                </c:pt>
                <c:pt idx="602">
                  <c:v>639558.87097170798</c:v>
                </c:pt>
                <c:pt idx="603">
                  <c:v>633111.90700657922</c:v>
                </c:pt>
                <c:pt idx="604">
                  <c:v>642085.63569467096</c:v>
                </c:pt>
                <c:pt idx="605">
                  <c:v>638700.25919214764</c:v>
                </c:pt>
                <c:pt idx="606">
                  <c:v>651594.5697117286</c:v>
                </c:pt>
                <c:pt idx="607">
                  <c:v>652208.65099381434</c:v>
                </c:pt>
                <c:pt idx="608">
                  <c:v>667105.88955952949</c:v>
                </c:pt>
                <c:pt idx="609">
                  <c:v>668511.72673346195</c:v>
                </c:pt>
                <c:pt idx="610">
                  <c:v>684657.42302323319</c:v>
                </c:pt>
                <c:pt idx="611">
                  <c:v>688605.61724737147</c:v>
                </c:pt>
                <c:pt idx="612">
                  <c:v>704198.8334468212</c:v>
                </c:pt>
                <c:pt idx="613">
                  <c:v>701782.5888233385</c:v>
                </c:pt>
                <c:pt idx="614">
                  <c:v>710099.67111989995</c:v>
                </c:pt>
                <c:pt idx="615">
                  <c:v>704565.66554869083</c:v>
                </c:pt>
                <c:pt idx="616">
                  <c:v>713391.29229087476</c:v>
                </c:pt>
                <c:pt idx="617">
                  <c:v>707318.98228679784</c:v>
                </c:pt>
                <c:pt idx="618">
                  <c:v>715074.61510196526</c:v>
                </c:pt>
                <c:pt idx="619">
                  <c:v>707318.98228679784</c:v>
                </c:pt>
                <c:pt idx="620">
                  <c:v>715074.61510196526</c:v>
                </c:pt>
                <c:pt idx="621">
                  <c:v>707318.98228679784</c:v>
                </c:pt>
                <c:pt idx="622">
                  <c:v>716030.06645235361</c:v>
                </c:pt>
                <c:pt idx="623">
                  <c:v>710181.01768827927</c:v>
                </c:pt>
                <c:pt idx="624">
                  <c:v>720330.09347800433</c:v>
                </c:pt>
                <c:pt idx="625">
                  <c:v>716446.85073528287</c:v>
                </c:pt>
                <c:pt idx="626">
                  <c:v>726702.10488301725</c:v>
                </c:pt>
                <c:pt idx="627">
                  <c:v>721432.19921811984</c:v>
                </c:pt>
                <c:pt idx="628">
                  <c:v>730227.98481717368</c:v>
                </c:pt>
                <c:pt idx="629">
                  <c:v>724958.07915227627</c:v>
                </c:pt>
                <c:pt idx="630">
                  <c:v>734255.03759083629</c:v>
                </c:pt>
                <c:pt idx="631">
                  <c:v>731508.99728689308</c:v>
                </c:pt>
                <c:pt idx="632">
                  <c:v>742949.68187210429</c:v>
                </c:pt>
                <c:pt idx="633">
                  <c:v>741469.50325085141</c:v>
                </c:pt>
                <c:pt idx="634">
                  <c:v>754277.02552671079</c:v>
                </c:pt>
                <c:pt idx="635">
                  <c:v>752635.63356554531</c:v>
                </c:pt>
                <c:pt idx="636">
                  <c:v>764106.35208078485</c:v>
                </c:pt>
                <c:pt idx="637">
                  <c:v>759266.01298309676</c:v>
                </c:pt>
                <c:pt idx="638">
                  <c:v>768497.43171607296</c:v>
                </c:pt>
                <c:pt idx="639">
                  <c:v>763079.65434677992</c:v>
                </c:pt>
                <c:pt idx="640">
                  <c:v>771722.5159711939</c:v>
                </c:pt>
                <c:pt idx="641">
                  <c:v>766856.75583067141</c:v>
                </c:pt>
                <c:pt idx="642">
                  <c:v>778925.97563565895</c:v>
                </c:pt>
                <c:pt idx="643">
                  <c:v>778203.49510337971</c:v>
                </c:pt>
                <c:pt idx="644">
                  <c:v>788816.9529064229</c:v>
                </c:pt>
                <c:pt idx="645">
                  <c:v>784698.64378782408</c:v>
                </c:pt>
                <c:pt idx="646">
                  <c:v>795968.56987227942</c:v>
                </c:pt>
                <c:pt idx="647">
                  <c:v>791924.09266076901</c:v>
                </c:pt>
                <c:pt idx="648">
                  <c:v>803268.33084021416</c:v>
                </c:pt>
                <c:pt idx="649">
                  <c:v>798063.14934764395</c:v>
                </c:pt>
                <c:pt idx="650">
                  <c:v>807580.82275757787</c:v>
                </c:pt>
                <c:pt idx="651">
                  <c:v>798063.14934764395</c:v>
                </c:pt>
                <c:pt idx="652">
                  <c:v>807580.82275757787</c:v>
                </c:pt>
                <c:pt idx="653">
                  <c:v>798063.14934764395</c:v>
                </c:pt>
                <c:pt idx="654">
                  <c:v>807580.82275757787</c:v>
                </c:pt>
                <c:pt idx="655">
                  <c:v>798063.14934764395</c:v>
                </c:pt>
                <c:pt idx="656">
                  <c:v>807580.82275757787</c:v>
                </c:pt>
                <c:pt idx="657">
                  <c:v>798063.14934764395</c:v>
                </c:pt>
                <c:pt idx="658">
                  <c:v>807580.82275757787</c:v>
                </c:pt>
                <c:pt idx="659">
                  <c:v>798063.14934764395</c:v>
                </c:pt>
                <c:pt idx="660">
                  <c:v>807580.82275757787</c:v>
                </c:pt>
                <c:pt idx="661">
                  <c:v>798063.14934764395</c:v>
                </c:pt>
                <c:pt idx="662">
                  <c:v>807580.82275757787</c:v>
                </c:pt>
                <c:pt idx="663">
                  <c:v>798063.14934764395</c:v>
                </c:pt>
                <c:pt idx="664">
                  <c:v>807580.82275757787</c:v>
                </c:pt>
                <c:pt idx="665">
                  <c:v>798063.14934764395</c:v>
                </c:pt>
                <c:pt idx="666">
                  <c:v>808942.57468350383</c:v>
                </c:pt>
                <c:pt idx="667">
                  <c:v>800844.8938226311</c:v>
                </c:pt>
                <c:pt idx="668">
                  <c:v>817401.68832959433</c:v>
                </c:pt>
                <c:pt idx="669">
                  <c:v>810697.12222438003</c:v>
                </c:pt>
                <c:pt idx="670">
                  <c:v>830985.16441486182</c:v>
                </c:pt>
                <c:pt idx="671">
                  <c:v>824712.05284989439</c:v>
                </c:pt>
                <c:pt idx="672">
                  <c:v>840098.10946835973</c:v>
                </c:pt>
                <c:pt idx="673">
                  <c:v>834434.71579639649</c:v>
                </c:pt>
                <c:pt idx="674">
                  <c:v>850437.79191280412</c:v>
                </c:pt>
                <c:pt idx="675">
                  <c:v>845399.14884989441</c:v>
                </c:pt>
                <c:pt idx="676">
                  <c:v>854626.49421733082</c:v>
                </c:pt>
                <c:pt idx="677">
                  <c:v>849188.88243799366</c:v>
                </c:pt>
                <c:pt idx="678">
                  <c:v>854626.49421733082</c:v>
                </c:pt>
                <c:pt idx="679">
                  <c:v>849188.88243799366</c:v>
                </c:pt>
                <c:pt idx="680">
                  <c:v>854626.49421733082</c:v>
                </c:pt>
                <c:pt idx="681">
                  <c:v>849188.88243799366</c:v>
                </c:pt>
                <c:pt idx="682">
                  <c:v>854626.49421733082</c:v>
                </c:pt>
                <c:pt idx="683">
                  <c:v>849188.88243799366</c:v>
                </c:pt>
                <c:pt idx="684">
                  <c:v>854626.49421733082</c:v>
                </c:pt>
                <c:pt idx="685">
                  <c:v>850340.11604861869</c:v>
                </c:pt>
                <c:pt idx="686">
                  <c:v>860719.72782795585</c:v>
                </c:pt>
                <c:pt idx="687">
                  <c:v>857689.61168720666</c:v>
                </c:pt>
                <c:pt idx="688">
                  <c:v>867429.12577332882</c:v>
                </c:pt>
                <c:pt idx="689">
                  <c:v>866394.45875691087</c:v>
                </c:pt>
                <c:pt idx="690">
                  <c:v>875152.18792707368</c:v>
                </c:pt>
                <c:pt idx="691">
                  <c:v>870372.87848878582</c:v>
                </c:pt>
                <c:pt idx="692">
                  <c:v>877872.91149973578</c:v>
                </c:pt>
                <c:pt idx="693">
                  <c:v>874808.84474570199</c:v>
                </c:pt>
                <c:pt idx="694">
                  <c:v>883114.17722362466</c:v>
                </c:pt>
                <c:pt idx="695">
                  <c:v>878790.3595973918</c:v>
                </c:pt>
                <c:pt idx="696">
                  <c:v>883114.17722362466</c:v>
                </c:pt>
                <c:pt idx="697">
                  <c:v>878790.3595973918</c:v>
                </c:pt>
                <c:pt idx="698">
                  <c:v>883114.17722362466</c:v>
                </c:pt>
                <c:pt idx="699">
                  <c:v>878790.3595973918</c:v>
                </c:pt>
                <c:pt idx="700">
                  <c:v>883114.17722362466</c:v>
                </c:pt>
                <c:pt idx="701">
                  <c:v>878790.3595973918</c:v>
                </c:pt>
                <c:pt idx="702">
                  <c:v>883961.05332699919</c:v>
                </c:pt>
                <c:pt idx="703">
                  <c:v>880085.25294461404</c:v>
                </c:pt>
                <c:pt idx="704">
                  <c:v>885027.15037792514</c:v>
                </c:pt>
                <c:pt idx="705">
                  <c:v>880085.25294461404</c:v>
                </c:pt>
                <c:pt idx="706">
                  <c:v>885027.15037792514</c:v>
                </c:pt>
                <c:pt idx="707">
                  <c:v>880085.25294461404</c:v>
                </c:pt>
                <c:pt idx="708">
                  <c:v>885027.15037792514</c:v>
                </c:pt>
                <c:pt idx="709">
                  <c:v>880085.25294461404</c:v>
                </c:pt>
                <c:pt idx="710">
                  <c:v>887304.08748903626</c:v>
                </c:pt>
                <c:pt idx="711">
                  <c:v>886476.45554016961</c:v>
                </c:pt>
                <c:pt idx="712">
                  <c:v>895787.98687563348</c:v>
                </c:pt>
                <c:pt idx="713">
                  <c:v>889387.51052728121</c:v>
                </c:pt>
                <c:pt idx="714">
                  <c:v>895787.98687563348</c:v>
                </c:pt>
                <c:pt idx="715">
                  <c:v>889387.51052728121</c:v>
                </c:pt>
                <c:pt idx="716">
                  <c:v>895787.98687563348</c:v>
                </c:pt>
                <c:pt idx="717">
                  <c:v>889387.51052728121</c:v>
                </c:pt>
                <c:pt idx="718">
                  <c:v>896496.03509785573</c:v>
                </c:pt>
                <c:pt idx="719">
                  <c:v>891402.96615691087</c:v>
                </c:pt>
                <c:pt idx="720">
                  <c:v>901515.0695273825</c:v>
                </c:pt>
                <c:pt idx="721">
                  <c:v>896721.09004168457</c:v>
                </c:pt>
                <c:pt idx="722">
                  <c:v>906872.19342598075</c:v>
                </c:pt>
                <c:pt idx="723">
                  <c:v>902252.57866746641</c:v>
                </c:pt>
                <c:pt idx="724">
                  <c:v>911949.79933743912</c:v>
                </c:pt>
                <c:pt idx="725">
                  <c:v>910559.96696376277</c:v>
                </c:pt>
                <c:pt idx="726">
                  <c:v>923217.1288416161</c:v>
                </c:pt>
                <c:pt idx="727">
                  <c:v>928487.20464632707</c:v>
                </c:pt>
                <c:pt idx="728">
                  <c:v>936977.18082383834</c:v>
                </c:pt>
                <c:pt idx="729">
                  <c:v>941036.13583132706</c:v>
                </c:pt>
                <c:pt idx="730">
                  <c:v>946010.39270735683</c:v>
                </c:pt>
                <c:pt idx="731">
                  <c:v>945440.985710504</c:v>
                </c:pt>
                <c:pt idx="732">
                  <c:v>949543.39398158784</c:v>
                </c:pt>
                <c:pt idx="733">
                  <c:v>949443.16467346693</c:v>
                </c:pt>
                <c:pt idx="734">
                  <c:v>953570.98985008581</c:v>
                </c:pt>
                <c:pt idx="735">
                  <c:v>953958.21869058628</c:v>
                </c:pt>
                <c:pt idx="736">
                  <c:v>958592.96368145663</c:v>
                </c:pt>
                <c:pt idx="737">
                  <c:v>959979.62697126786</c:v>
                </c:pt>
                <c:pt idx="738">
                  <c:v>963290.21889922151</c:v>
                </c:pt>
                <c:pt idx="739">
                  <c:v>963760.72197538312</c:v>
                </c:pt>
                <c:pt idx="740">
                  <c:v>972368.57824901317</c:v>
                </c:pt>
                <c:pt idx="741">
                  <c:v>972636.05078248959</c:v>
                </c:pt>
                <c:pt idx="742">
                  <c:v>979984.7103188074</c:v>
                </c:pt>
                <c:pt idx="743">
                  <c:v>976815.39247763355</c:v>
                </c:pt>
                <c:pt idx="744">
                  <c:v>984176.90619345498</c:v>
                </c:pt>
                <c:pt idx="745">
                  <c:v>980504.04200041131</c:v>
                </c:pt>
                <c:pt idx="746">
                  <c:v>988381.9816421587</c:v>
                </c:pt>
                <c:pt idx="747">
                  <c:v>986274.56876770814</c:v>
                </c:pt>
                <c:pt idx="748">
                  <c:v>995783.07849926001</c:v>
                </c:pt>
                <c:pt idx="749">
                  <c:v>994342.69942270813</c:v>
                </c:pt>
                <c:pt idx="750">
                  <c:v>1001865.80911319</c:v>
                </c:pt>
                <c:pt idx="751">
                  <c:v>998322.06852993031</c:v>
                </c:pt>
                <c:pt idx="752">
                  <c:v>1005302.6041463382</c:v>
                </c:pt>
                <c:pt idx="753">
                  <c:v>1000123.0837219236</c:v>
                </c:pt>
                <c:pt idx="754">
                  <c:v>1005302.6041463382</c:v>
                </c:pt>
                <c:pt idx="755">
                  <c:v>1000123.0837219236</c:v>
                </c:pt>
                <c:pt idx="756">
                  <c:v>1005302.6041463382</c:v>
                </c:pt>
                <c:pt idx="757">
                  <c:v>1000123.0837219236</c:v>
                </c:pt>
                <c:pt idx="758">
                  <c:v>1005302.6041463382</c:v>
                </c:pt>
                <c:pt idx="759">
                  <c:v>1000123.0837219236</c:v>
                </c:pt>
                <c:pt idx="760">
                  <c:v>1005302.6041463382</c:v>
                </c:pt>
                <c:pt idx="761">
                  <c:v>1000123.0837219236</c:v>
                </c:pt>
                <c:pt idx="762">
                  <c:v>1005302.6041463382</c:v>
                </c:pt>
                <c:pt idx="763">
                  <c:v>1000123.0837219236</c:v>
                </c:pt>
                <c:pt idx="764">
                  <c:v>1005302.6041463382</c:v>
                </c:pt>
                <c:pt idx="765">
                  <c:v>1001877.0578700718</c:v>
                </c:pt>
                <c:pt idx="766">
                  <c:v>1010522.7452413177</c:v>
                </c:pt>
                <c:pt idx="767">
                  <c:v>1008241.1076807714</c:v>
                </c:pt>
                <c:pt idx="768">
                  <c:v>1018554.6175238511</c:v>
                </c:pt>
                <c:pt idx="769">
                  <c:v>1017444.0860024175</c:v>
                </c:pt>
                <c:pt idx="770">
                  <c:v>1032733.3687231927</c:v>
                </c:pt>
                <c:pt idx="771">
                  <c:v>1036478.2944263347</c:v>
                </c:pt>
                <c:pt idx="772">
                  <c:v>1052855.7245691367</c:v>
                </c:pt>
                <c:pt idx="773">
                  <c:v>1059346.3297367282</c:v>
                </c:pt>
                <c:pt idx="774">
                  <c:v>1070757.4835420663</c:v>
                </c:pt>
                <c:pt idx="775">
                  <c:v>1080642.3194669881</c:v>
                </c:pt>
                <c:pt idx="776">
                  <c:v>1092621.077709893</c:v>
                </c:pt>
                <c:pt idx="777">
                  <c:v>1098148.8677409051</c:v>
                </c:pt>
                <c:pt idx="778">
                  <c:v>1108508.3263321486</c:v>
                </c:pt>
                <c:pt idx="779">
                  <c:v>1114018.1077141021</c:v>
                </c:pt>
                <c:pt idx="780">
                  <c:v>1122343.0485741445</c:v>
                </c:pt>
                <c:pt idx="781">
                  <c:v>1126242.4488298146</c:v>
                </c:pt>
                <c:pt idx="782">
                  <c:v>1132806.1697281029</c:v>
                </c:pt>
                <c:pt idx="783">
                  <c:v>1135504.2221881684</c:v>
                </c:pt>
                <c:pt idx="784">
                  <c:v>1140798.0807356723</c:v>
                </c:pt>
                <c:pt idx="785">
                  <c:v>1144248.6009496499</c:v>
                </c:pt>
                <c:pt idx="786">
                  <c:v>1151718.5367685941</c:v>
                </c:pt>
                <c:pt idx="787">
                  <c:v>1153930.8350548376</c:v>
                </c:pt>
                <c:pt idx="788">
                  <c:v>1158672.0554859603</c:v>
                </c:pt>
                <c:pt idx="789">
                  <c:v>1160191.1963583434</c:v>
                </c:pt>
                <c:pt idx="790">
                  <c:v>1165643.8643203303</c:v>
                </c:pt>
                <c:pt idx="791">
                  <c:v>1168606.4044422323</c:v>
                </c:pt>
                <c:pt idx="792">
                  <c:v>1174120.7958551219</c:v>
                </c:pt>
                <c:pt idx="793">
                  <c:v>1172111.8583681581</c:v>
                </c:pt>
                <c:pt idx="794">
                  <c:v>1174120.7958551219</c:v>
                </c:pt>
                <c:pt idx="795">
                  <c:v>1172111.8583681581</c:v>
                </c:pt>
                <c:pt idx="796">
                  <c:v>1174120.7958551219</c:v>
                </c:pt>
                <c:pt idx="797">
                  <c:v>1172111.8583681581</c:v>
                </c:pt>
                <c:pt idx="798">
                  <c:v>1174120.7958551219</c:v>
                </c:pt>
                <c:pt idx="799">
                  <c:v>1172111.8583681581</c:v>
                </c:pt>
                <c:pt idx="800">
                  <c:v>1174120.7958551219</c:v>
                </c:pt>
                <c:pt idx="801">
                  <c:v>1174685.1594076026</c:v>
                </c:pt>
                <c:pt idx="802">
                  <c:v>1180734.519422208</c:v>
                </c:pt>
                <c:pt idx="803">
                  <c:v>1189708.4058923223</c:v>
                </c:pt>
                <c:pt idx="804">
                  <c:v>1202132.9361544533</c:v>
                </c:pt>
                <c:pt idx="805">
                  <c:v>1209335.9942353675</c:v>
                </c:pt>
                <c:pt idx="806">
                  <c:v>1213594.7085138566</c:v>
                </c:pt>
                <c:pt idx="807">
                  <c:v>1215409.7747316046</c:v>
                </c:pt>
                <c:pt idx="808">
                  <c:v>1215098.59679112</c:v>
                </c:pt>
                <c:pt idx="809">
                  <c:v>1215409.7747316046</c:v>
                </c:pt>
                <c:pt idx="810">
                  <c:v>1215098.59679112</c:v>
                </c:pt>
                <c:pt idx="811">
                  <c:v>1215409.7747316046</c:v>
                </c:pt>
                <c:pt idx="812">
                  <c:v>1215098.59679112</c:v>
                </c:pt>
                <c:pt idx="813">
                  <c:v>1215409.7747316046</c:v>
                </c:pt>
                <c:pt idx="814">
                  <c:v>1215098.59679112</c:v>
                </c:pt>
                <c:pt idx="815">
                  <c:v>1215409.7747316046</c:v>
                </c:pt>
                <c:pt idx="816">
                  <c:v>1215098.59679112</c:v>
                </c:pt>
                <c:pt idx="817">
                  <c:v>1215409.7747316046</c:v>
                </c:pt>
                <c:pt idx="818">
                  <c:v>1215098.59679112</c:v>
                </c:pt>
                <c:pt idx="819">
                  <c:v>1215409.7747316046</c:v>
                </c:pt>
                <c:pt idx="820">
                  <c:v>1217975.8825313463</c:v>
                </c:pt>
                <c:pt idx="821">
                  <c:v>1223168.6165093824</c:v>
                </c:pt>
                <c:pt idx="822">
                  <c:v>1227225.9350666755</c:v>
                </c:pt>
                <c:pt idx="823">
                  <c:v>1233112.5688290531</c:v>
                </c:pt>
                <c:pt idx="824">
                  <c:v>1237845.722377995</c:v>
                </c:pt>
                <c:pt idx="825">
                  <c:v>1242534.1450450202</c:v>
                </c:pt>
                <c:pt idx="826">
                  <c:v>1247622.1775585506</c:v>
                </c:pt>
                <c:pt idx="827">
                  <c:v>1252595.2376802284</c:v>
                </c:pt>
                <c:pt idx="828">
                  <c:v>1257496.0750711765</c:v>
                </c:pt>
                <c:pt idx="829">
                  <c:v>1265962.5347255243</c:v>
                </c:pt>
                <c:pt idx="830">
                  <c:v>1272247.876110621</c:v>
                </c:pt>
                <c:pt idx="831">
                  <c:v>1280290.0494827258</c:v>
                </c:pt>
                <c:pt idx="832">
                  <c:v>1282870.4017408499</c:v>
                </c:pt>
                <c:pt idx="833">
                  <c:v>1286612.6943355731</c:v>
                </c:pt>
                <c:pt idx="834">
                  <c:v>1289280.0023297183</c:v>
                </c:pt>
                <c:pt idx="835">
                  <c:v>1293640.4871103081</c:v>
                </c:pt>
                <c:pt idx="836">
                  <c:v>1295883.1922286972</c:v>
                </c:pt>
                <c:pt idx="837">
                  <c:v>1299790.1525138267</c:v>
                </c:pt>
                <c:pt idx="838">
                  <c:v>1303741.0165062486</c:v>
                </c:pt>
                <c:pt idx="839">
                  <c:v>1308898.8979162213</c:v>
                </c:pt>
                <c:pt idx="840">
                  <c:v>1311924.9339935121</c:v>
                </c:pt>
                <c:pt idx="841">
                  <c:v>1317799.6977049944</c:v>
                </c:pt>
                <c:pt idx="842">
                  <c:v>1323324.5596016473</c:v>
                </c:pt>
                <c:pt idx="843">
                  <c:v>1329519.0600897036</c:v>
                </c:pt>
                <c:pt idx="844">
                  <c:v>1332940.4524653999</c:v>
                </c:pt>
                <c:pt idx="845">
                  <c:v>1336240.5872617073</c:v>
                </c:pt>
                <c:pt idx="846">
                  <c:v>1339096.1050385686</c:v>
                </c:pt>
                <c:pt idx="847">
                  <c:v>1342429.5231459665</c:v>
                </c:pt>
                <c:pt idx="848">
                  <c:v>1347188.0392357702</c:v>
                </c:pt>
                <c:pt idx="849">
                  <c:v>1353765.0779044207</c:v>
                </c:pt>
                <c:pt idx="850">
                  <c:v>1361339.3503729024</c:v>
                </c:pt>
                <c:pt idx="851">
                  <c:v>1365724.1693352824</c:v>
                </c:pt>
                <c:pt idx="852">
                  <c:v>1370900.938402195</c:v>
                </c:pt>
                <c:pt idx="853">
                  <c:v>1375420.3301609177</c:v>
                </c:pt>
                <c:pt idx="854">
                  <c:v>1380732.8645480617</c:v>
                </c:pt>
                <c:pt idx="855">
                  <c:v>1384018.6269821394</c:v>
                </c:pt>
                <c:pt idx="856">
                  <c:v>1387345.4607408163</c:v>
                </c:pt>
                <c:pt idx="857">
                  <c:v>1390648.8573822835</c:v>
                </c:pt>
                <c:pt idx="858">
                  <c:v>1400219.8871644917</c:v>
                </c:pt>
                <c:pt idx="859">
                  <c:v>1405908.1001849456</c:v>
                </c:pt>
                <c:pt idx="860">
                  <c:v>1413735.729089821</c:v>
                </c:pt>
                <c:pt idx="861">
                  <c:v>1416797.4484700486</c:v>
                </c:pt>
                <c:pt idx="862">
                  <c:v>1430646.0646475782</c:v>
                </c:pt>
                <c:pt idx="863">
                  <c:v>1440922.6469839581</c:v>
                </c:pt>
                <c:pt idx="864">
                  <c:v>1447261.45839112</c:v>
                </c:pt>
                <c:pt idx="865">
                  <c:v>1452415.8046403702</c:v>
                </c:pt>
                <c:pt idx="866">
                  <c:v>1459674.51931326</c:v>
                </c:pt>
                <c:pt idx="867">
                  <c:v>1469786.9695086211</c:v>
                </c:pt>
                <c:pt idx="868">
                  <c:v>1479073.7769310172</c:v>
                </c:pt>
                <c:pt idx="869">
                  <c:v>1483069.4727761107</c:v>
                </c:pt>
                <c:pt idx="870">
                  <c:v>1486681.9670473342</c:v>
                </c:pt>
                <c:pt idx="871">
                  <c:v>1488990.306000069</c:v>
                </c:pt>
                <c:pt idx="872">
                  <c:v>1491718.1424752972</c:v>
                </c:pt>
                <c:pt idx="873">
                  <c:v>1493958.8064922707</c:v>
                </c:pt>
                <c:pt idx="874">
                  <c:v>1494976.6438544535</c:v>
                </c:pt>
                <c:pt idx="875">
                  <c:v>1494686.2077419828</c:v>
                </c:pt>
                <c:pt idx="876">
                  <c:v>1494976.6438544535</c:v>
                </c:pt>
                <c:pt idx="877">
                  <c:v>1494686.2077419828</c:v>
                </c:pt>
                <c:pt idx="878">
                  <c:v>1495343.7698852741</c:v>
                </c:pt>
                <c:pt idx="879">
                  <c:v>1498803.4248191845</c:v>
                </c:pt>
                <c:pt idx="880">
                  <c:v>1502453.0344120231</c:v>
                </c:pt>
                <c:pt idx="881">
                  <c:v>1498803.4248191845</c:v>
                </c:pt>
                <c:pt idx="882">
                  <c:v>1502453.0344120231</c:v>
                </c:pt>
                <c:pt idx="883">
                  <c:v>1505541.6305887317</c:v>
                </c:pt>
                <c:pt idx="884">
                  <c:v>1509191.2401815704</c:v>
                </c:pt>
                <c:pt idx="885">
                  <c:v>1513020.7005558098</c:v>
                </c:pt>
                <c:pt idx="886">
                  <c:v>1518173.5096035844</c:v>
                </c:pt>
                <c:pt idx="887">
                  <c:v>1521322.3805202541</c:v>
                </c:pt>
                <c:pt idx="888">
                  <c:v>1525768.8813552924</c:v>
                </c:pt>
                <c:pt idx="889">
                  <c:v>1526691.79227287</c:v>
                </c:pt>
                <c:pt idx="890">
                  <c:v>1529613.219072049</c:v>
                </c:pt>
                <c:pt idx="891">
                  <c:v>1527512.5709541431</c:v>
                </c:pt>
                <c:pt idx="892">
                  <c:v>1529613.219072049</c:v>
                </c:pt>
                <c:pt idx="893">
                  <c:v>1527512.5709541431</c:v>
                </c:pt>
                <c:pt idx="894">
                  <c:v>1529613.219072049</c:v>
                </c:pt>
                <c:pt idx="895">
                  <c:v>1527512.5709541431</c:v>
                </c:pt>
                <c:pt idx="896">
                  <c:v>1532011.1391922755</c:v>
                </c:pt>
                <c:pt idx="897">
                  <c:v>1531886.4421081014</c:v>
                </c:pt>
                <c:pt idx="898">
                  <c:v>1537705.9961233994</c:v>
                </c:pt>
                <c:pt idx="899">
                  <c:v>1536906.8947182377</c:v>
                </c:pt>
                <c:pt idx="900">
                  <c:v>1541364.8680417328</c:v>
                </c:pt>
                <c:pt idx="901">
                  <c:v>1538517.5104595572</c:v>
                </c:pt>
                <c:pt idx="902">
                  <c:v>1541364.8680417328</c:v>
                </c:pt>
                <c:pt idx="903">
                  <c:v>1538517.5104595572</c:v>
                </c:pt>
                <c:pt idx="904">
                  <c:v>1541364.8680417328</c:v>
                </c:pt>
                <c:pt idx="905">
                  <c:v>1538517.5104595572</c:v>
                </c:pt>
                <c:pt idx="906">
                  <c:v>1541364.8680417328</c:v>
                </c:pt>
                <c:pt idx="907">
                  <c:v>1538517.5104595572</c:v>
                </c:pt>
                <c:pt idx="908">
                  <c:v>1543938.1690811773</c:v>
                </c:pt>
                <c:pt idx="909">
                  <c:v>1545131.2340266432</c:v>
                </c:pt>
                <c:pt idx="910">
                  <c:v>1558961.415565897</c:v>
                </c:pt>
                <c:pt idx="911">
                  <c:v>1566529.6507588886</c:v>
                </c:pt>
                <c:pt idx="912">
                  <c:v>1578589.0039089422</c:v>
                </c:pt>
                <c:pt idx="913">
                  <c:v>1577991.4231182919</c:v>
                </c:pt>
                <c:pt idx="914">
                  <c:v>1590404.4819360436</c:v>
                </c:pt>
                <c:pt idx="915">
                  <c:v>1600167.0551182919</c:v>
                </c:pt>
                <c:pt idx="916">
                  <c:v>1602182.5844869695</c:v>
                </c:pt>
                <c:pt idx="917">
                  <c:v>1612238.2765729704</c:v>
                </c:pt>
                <c:pt idx="918">
                  <c:v>1606165.8596784098</c:v>
                </c:pt>
                <c:pt idx="919">
                  <c:v>1618124.0403039376</c:v>
                </c:pt>
                <c:pt idx="920">
                  <c:v>1613999.5392006552</c:v>
                </c:pt>
                <c:pt idx="921">
                  <c:v>1629925.5341591975</c:v>
                </c:pt>
                <c:pt idx="922">
                  <c:v>1631337.5501756424</c:v>
                </c:pt>
                <c:pt idx="923">
                  <c:v>1646545.0837618543</c:v>
                </c:pt>
                <c:pt idx="924">
                  <c:v>1645714.6021508507</c:v>
                </c:pt>
                <c:pt idx="925">
                  <c:v>1646545.0837618543</c:v>
                </c:pt>
                <c:pt idx="926">
                  <c:v>1645714.6021508507</c:v>
                </c:pt>
                <c:pt idx="927">
                  <c:v>1647587.6235464145</c:v>
                </c:pt>
                <c:pt idx="928">
                  <c:v>1646697.0760932376</c:v>
                </c:pt>
                <c:pt idx="929">
                  <c:v>1650515.2645481713</c:v>
                </c:pt>
                <c:pt idx="930">
                  <c:v>1649578.9769321033</c:v>
                </c:pt>
                <c:pt idx="931">
                  <c:v>1654011.0995972326</c:v>
                </c:pt>
                <c:pt idx="932">
                  <c:v>1652382.0892209716</c:v>
                </c:pt>
                <c:pt idx="933">
                  <c:v>1656769.9020861422</c:v>
                </c:pt>
                <c:pt idx="934">
                  <c:v>1652508.4289326381</c:v>
                </c:pt>
                <c:pt idx="935">
                  <c:v>1656769.9020861422</c:v>
                </c:pt>
                <c:pt idx="936">
                  <c:v>1652508.4289326381</c:v>
                </c:pt>
                <c:pt idx="937">
                  <c:v>1657959.1093773562</c:v>
                </c:pt>
                <c:pt idx="938">
                  <c:v>1654261.299566383</c:v>
                </c:pt>
                <c:pt idx="939">
                  <c:v>1659668.6430098794</c:v>
                </c:pt>
                <c:pt idx="940">
                  <c:v>1655329.0127273912</c:v>
                </c:pt>
                <c:pt idx="941">
                  <c:v>1662470.8306418136</c:v>
                </c:pt>
                <c:pt idx="942">
                  <c:v>1659278.8356926665</c:v>
                </c:pt>
                <c:pt idx="943">
                  <c:v>1666408.1293084803</c:v>
                </c:pt>
                <c:pt idx="944">
                  <c:v>1663790.8828795517</c:v>
                </c:pt>
                <c:pt idx="945">
                  <c:v>1671507.420322526</c:v>
                </c:pt>
                <c:pt idx="946">
                  <c:v>1669493.1815462185</c:v>
                </c:pt>
                <c:pt idx="947">
                  <c:v>1680784.4077428759</c:v>
                </c:pt>
                <c:pt idx="948">
                  <c:v>1678950.0922380909</c:v>
                </c:pt>
                <c:pt idx="949">
                  <c:v>1687991.3537556536</c:v>
                </c:pt>
                <c:pt idx="950">
                  <c:v>1683169.7176310744</c:v>
                </c:pt>
                <c:pt idx="951">
                  <c:v>1687991.3537556536</c:v>
                </c:pt>
                <c:pt idx="952">
                  <c:v>1683169.7176310744</c:v>
                </c:pt>
                <c:pt idx="953">
                  <c:v>1687991.3537556536</c:v>
                </c:pt>
                <c:pt idx="954">
                  <c:v>1683169.7176310744</c:v>
                </c:pt>
                <c:pt idx="955">
                  <c:v>1687991.3537556536</c:v>
                </c:pt>
                <c:pt idx="956">
                  <c:v>1683169.7176310744</c:v>
                </c:pt>
                <c:pt idx="957">
                  <c:v>1687991.3537556536</c:v>
                </c:pt>
                <c:pt idx="958">
                  <c:v>1683169.7176310744</c:v>
                </c:pt>
                <c:pt idx="959">
                  <c:v>1692042.7049358722</c:v>
                </c:pt>
                <c:pt idx="960">
                  <c:v>1694175.5544376587</c:v>
                </c:pt>
                <c:pt idx="961">
                  <c:v>1710877.7874001805</c:v>
                </c:pt>
                <c:pt idx="962">
                  <c:v>1718407.3641829879</c:v>
                </c:pt>
                <c:pt idx="963">
                  <c:v>1735367.3853168883</c:v>
                </c:pt>
                <c:pt idx="964">
                  <c:v>1740114.8966937982</c:v>
                </c:pt>
                <c:pt idx="965">
                  <c:v>1750459.1919130818</c:v>
                </c:pt>
                <c:pt idx="966">
                  <c:v>1749825.4982989654</c:v>
                </c:pt>
                <c:pt idx="967">
                  <c:v>1755299.2415503219</c:v>
                </c:pt>
                <c:pt idx="968">
                  <c:v>1753542.2651417432</c:v>
                </c:pt>
                <c:pt idx="969">
                  <c:v>1757301.1276073153</c:v>
                </c:pt>
                <c:pt idx="970">
                  <c:v>1753542.2651417432</c:v>
                </c:pt>
                <c:pt idx="971">
                  <c:v>1757301.1276073153</c:v>
                </c:pt>
                <c:pt idx="972">
                  <c:v>1753542.2651417432</c:v>
                </c:pt>
                <c:pt idx="973">
                  <c:v>1757301.1276073153</c:v>
                </c:pt>
                <c:pt idx="974">
                  <c:v>1753542.2651417432</c:v>
                </c:pt>
                <c:pt idx="975">
                  <c:v>1757301.1276073153</c:v>
                </c:pt>
                <c:pt idx="976">
                  <c:v>1753542.2651417432</c:v>
                </c:pt>
                <c:pt idx="977">
                  <c:v>1757301.1276073153</c:v>
                </c:pt>
                <c:pt idx="978">
                  <c:v>1753542.2651417432</c:v>
                </c:pt>
                <c:pt idx="979">
                  <c:v>1757301.1276073153</c:v>
                </c:pt>
                <c:pt idx="980">
                  <c:v>1753542.2651417432</c:v>
                </c:pt>
                <c:pt idx="981">
                  <c:v>1757301.1276073153</c:v>
                </c:pt>
                <c:pt idx="982">
                  <c:v>1753542.2651417432</c:v>
                </c:pt>
                <c:pt idx="983">
                  <c:v>1757301.1276073153</c:v>
                </c:pt>
                <c:pt idx="984">
                  <c:v>1753542.2651417432</c:v>
                </c:pt>
                <c:pt idx="985">
                  <c:v>1757301.1276073153</c:v>
                </c:pt>
                <c:pt idx="986">
                  <c:v>1753542.2651417432</c:v>
                </c:pt>
                <c:pt idx="987">
                  <c:v>1757301.1276073153</c:v>
                </c:pt>
                <c:pt idx="988">
                  <c:v>1753542.2651417432</c:v>
                </c:pt>
                <c:pt idx="989">
                  <c:v>1757301.1276073153</c:v>
                </c:pt>
                <c:pt idx="990">
                  <c:v>1753542.2651417432</c:v>
                </c:pt>
                <c:pt idx="991">
                  <c:v>1757301.1276073153</c:v>
                </c:pt>
                <c:pt idx="992">
                  <c:v>1753542.2651417432</c:v>
                </c:pt>
                <c:pt idx="993">
                  <c:v>1757301.1276073153</c:v>
                </c:pt>
                <c:pt idx="994">
                  <c:v>1753542.2651417432</c:v>
                </c:pt>
                <c:pt idx="995">
                  <c:v>1757301.1276073153</c:v>
                </c:pt>
                <c:pt idx="996">
                  <c:v>1753542.2651417432</c:v>
                </c:pt>
                <c:pt idx="997">
                  <c:v>1757301.1276073153</c:v>
                </c:pt>
                <c:pt idx="998">
                  <c:v>1753542.2651417432</c:v>
                </c:pt>
                <c:pt idx="999">
                  <c:v>1757301.1276073153</c:v>
                </c:pt>
                <c:pt idx="1000">
                  <c:v>1753542.2651417432</c:v>
                </c:pt>
                <c:pt idx="1001">
                  <c:v>1757301.1276073153</c:v>
                </c:pt>
                <c:pt idx="1002">
                  <c:v>1753542.2651417432</c:v>
                </c:pt>
                <c:pt idx="1003">
                  <c:v>1757301.1276073153</c:v>
                </c:pt>
                <c:pt idx="1004">
                  <c:v>1753542.2651417432</c:v>
                </c:pt>
                <c:pt idx="1005">
                  <c:v>1757301.1276073153</c:v>
                </c:pt>
                <c:pt idx="1006">
                  <c:v>1753542.2651417432</c:v>
                </c:pt>
                <c:pt idx="1007">
                  <c:v>1757301.1276073153</c:v>
                </c:pt>
                <c:pt idx="1008">
                  <c:v>1753542.2651417432</c:v>
                </c:pt>
                <c:pt idx="1009">
                  <c:v>1757301.1276073153</c:v>
                </c:pt>
                <c:pt idx="1010">
                  <c:v>1753542.2651417432</c:v>
                </c:pt>
                <c:pt idx="1011">
                  <c:v>1757301.1276073153</c:v>
                </c:pt>
                <c:pt idx="1012">
                  <c:v>1753542.2651417432</c:v>
                </c:pt>
                <c:pt idx="1013">
                  <c:v>1757301.1276073153</c:v>
                </c:pt>
                <c:pt idx="1014">
                  <c:v>1753542.2651417432</c:v>
                </c:pt>
                <c:pt idx="1015">
                  <c:v>1757301.1276073153</c:v>
                </c:pt>
                <c:pt idx="1016">
                  <c:v>1753542.2651417432</c:v>
                </c:pt>
                <c:pt idx="1017">
                  <c:v>1757301.1276073153</c:v>
                </c:pt>
                <c:pt idx="1018">
                  <c:v>1753542.2651417432</c:v>
                </c:pt>
                <c:pt idx="1019">
                  <c:v>1757301.1276073153</c:v>
                </c:pt>
                <c:pt idx="1020">
                  <c:v>1753542.2651417432</c:v>
                </c:pt>
                <c:pt idx="1021">
                  <c:v>1757301.1276073153</c:v>
                </c:pt>
                <c:pt idx="1022">
                  <c:v>1753542.2651417432</c:v>
                </c:pt>
                <c:pt idx="1023">
                  <c:v>1757301.1276073153</c:v>
                </c:pt>
                <c:pt idx="1024">
                  <c:v>1753542.2651417432</c:v>
                </c:pt>
                <c:pt idx="1025">
                  <c:v>1757301.1276073153</c:v>
                </c:pt>
                <c:pt idx="1026">
                  <c:v>1753542.2651417432</c:v>
                </c:pt>
                <c:pt idx="1027">
                  <c:v>1757301.1276073153</c:v>
                </c:pt>
                <c:pt idx="1028">
                  <c:v>1753832.4915058585</c:v>
                </c:pt>
                <c:pt idx="1029">
                  <c:v>1759470.4319984263</c:v>
                </c:pt>
                <c:pt idx="1030">
                  <c:v>1759956.3881155909</c:v>
                </c:pt>
                <c:pt idx="1031">
                  <c:v>1768930.5924988997</c:v>
                </c:pt>
                <c:pt idx="1032">
                  <c:v>1770769.9367987185</c:v>
                </c:pt>
                <c:pt idx="1033">
                  <c:v>1780570.7382542905</c:v>
                </c:pt>
                <c:pt idx="1034">
                  <c:v>1783351.6066118667</c:v>
                </c:pt>
                <c:pt idx="1035">
                  <c:v>1794082.683776685</c:v>
                </c:pt>
                <c:pt idx="1036">
                  <c:v>1795669.8027255498</c:v>
                </c:pt>
                <c:pt idx="1037">
                  <c:v>1805331.1819241748</c:v>
                </c:pt>
                <c:pt idx="1038">
                  <c:v>1806306.6052958868</c:v>
                </c:pt>
                <c:pt idx="1039">
                  <c:v>1817860.9684653913</c:v>
                </c:pt>
                <c:pt idx="1040">
                  <c:v>1820965.224287821</c:v>
                </c:pt>
                <c:pt idx="1041">
                  <c:v>1833414.9965476959</c:v>
                </c:pt>
                <c:pt idx="1042">
                  <c:v>1835846.9237419774</c:v>
                </c:pt>
                <c:pt idx="1043">
                  <c:v>1845184.8354380638</c:v>
                </c:pt>
                <c:pt idx="1044">
                  <c:v>1844051.4561625561</c:v>
                </c:pt>
                <c:pt idx="1045">
                  <c:v>1850669.0543617881</c:v>
                </c:pt>
                <c:pt idx="1046">
                  <c:v>1848991.2277595932</c:v>
                </c:pt>
                <c:pt idx="1047">
                  <c:v>1856199.5336786374</c:v>
                </c:pt>
                <c:pt idx="1048">
                  <c:v>1854552.6892545237</c:v>
                </c:pt>
                <c:pt idx="1049">
                  <c:v>1859469.2642250443</c:v>
                </c:pt>
                <c:pt idx="1050">
                  <c:v>1854552.6892545237</c:v>
                </c:pt>
                <c:pt idx="1051">
                  <c:v>1859469.2642250443</c:v>
                </c:pt>
                <c:pt idx="1052">
                  <c:v>1854552.6892545237</c:v>
                </c:pt>
                <c:pt idx="1053">
                  <c:v>1859469.2642250443</c:v>
                </c:pt>
                <c:pt idx="1054">
                  <c:v>1854552.6892545237</c:v>
                </c:pt>
                <c:pt idx="1055">
                  <c:v>1859469.2642250443</c:v>
                </c:pt>
                <c:pt idx="1056">
                  <c:v>1854552.6892545237</c:v>
                </c:pt>
                <c:pt idx="1057">
                  <c:v>1859469.2642250443</c:v>
                </c:pt>
                <c:pt idx="1058">
                  <c:v>1854552.6892545237</c:v>
                </c:pt>
                <c:pt idx="1059">
                  <c:v>1859469.2642250443</c:v>
                </c:pt>
                <c:pt idx="1060">
                  <c:v>1854552.6892545237</c:v>
                </c:pt>
                <c:pt idx="1061">
                  <c:v>1859469.2642250443</c:v>
                </c:pt>
                <c:pt idx="1062">
                  <c:v>1854552.6892545237</c:v>
                </c:pt>
                <c:pt idx="1063">
                  <c:v>1860308.0531880073</c:v>
                </c:pt>
                <c:pt idx="1064">
                  <c:v>1856189.710540941</c:v>
                </c:pt>
                <c:pt idx="1065">
                  <c:v>1864970.367122493</c:v>
                </c:pt>
                <c:pt idx="1066">
                  <c:v>1864432.4502505707</c:v>
                </c:pt>
                <c:pt idx="1067">
                  <c:v>1873777.832022907</c:v>
                </c:pt>
                <c:pt idx="1068">
                  <c:v>1868956.9767289041</c:v>
                </c:pt>
                <c:pt idx="1069">
                  <c:v>1876938.9534112404</c:v>
                </c:pt>
                <c:pt idx="1070">
                  <c:v>1873849.2696355707</c:v>
                </c:pt>
                <c:pt idx="1071">
                  <c:v>1885530.3954645738</c:v>
                </c:pt>
                <c:pt idx="1072">
                  <c:v>1885138.559128904</c:v>
                </c:pt>
                <c:pt idx="1073">
                  <c:v>1899779.6982254996</c:v>
                </c:pt>
                <c:pt idx="1074">
                  <c:v>1903722.5322587986</c:v>
                </c:pt>
                <c:pt idx="1075">
                  <c:v>1924128.6743004096</c:v>
                </c:pt>
                <c:pt idx="1076">
                  <c:v>1930351.2356761727</c:v>
                </c:pt>
                <c:pt idx="1077">
                  <c:v>1949531.2932117342</c:v>
                </c:pt>
                <c:pt idx="1078">
                  <c:v>1952784.2902966535</c:v>
                </c:pt>
                <c:pt idx="1079">
                  <c:v>1969753.8187465491</c:v>
                </c:pt>
                <c:pt idx="1080">
                  <c:v>1972771.6853445214</c:v>
                </c:pt>
                <c:pt idx="1081">
                  <c:v>1984671.9754754379</c:v>
                </c:pt>
                <c:pt idx="1082">
                  <c:v>1981307.8832425256</c:v>
                </c:pt>
                <c:pt idx="1083">
                  <c:v>1987113.5394059934</c:v>
                </c:pt>
                <c:pt idx="1084">
                  <c:v>1981307.8832425256</c:v>
                </c:pt>
                <c:pt idx="1085">
                  <c:v>1987113.5394059934</c:v>
                </c:pt>
                <c:pt idx="1086">
                  <c:v>1982073.7889730374</c:v>
                </c:pt>
                <c:pt idx="1087">
                  <c:v>1992296.283356261</c:v>
                </c:pt>
                <c:pt idx="1088">
                  <c:v>1987894.9835405888</c:v>
                </c:pt>
                <c:pt idx="1089">
                  <c:v>1998133.5728884549</c:v>
                </c:pt>
                <c:pt idx="1090">
                  <c:v>1993107.7699228111</c:v>
                </c:pt>
                <c:pt idx="1091">
                  <c:v>2003346.3592706772</c:v>
                </c:pt>
                <c:pt idx="1092">
                  <c:v>2000242.4451939221</c:v>
                </c:pt>
                <c:pt idx="1093">
                  <c:v>2015043.4276818114</c:v>
                </c:pt>
                <c:pt idx="1094">
                  <c:v>2016130.295884043</c:v>
                </c:pt>
                <c:pt idx="1095">
                  <c:v>2029445.1656679404</c:v>
                </c:pt>
                <c:pt idx="1096">
                  <c:v>2026808.5264812652</c:v>
                </c:pt>
                <c:pt idx="1097">
                  <c:v>2036822.5185672897</c:v>
                </c:pt>
                <c:pt idx="1098">
                  <c:v>2030046.4673453625</c:v>
                </c:pt>
                <c:pt idx="1099">
                  <c:v>2036822.5185672897</c:v>
                </c:pt>
                <c:pt idx="1100">
                  <c:v>2030046.4673453625</c:v>
                </c:pt>
                <c:pt idx="1101">
                  <c:v>2036822.5185672897</c:v>
                </c:pt>
                <c:pt idx="1102">
                  <c:v>2032065.7265907612</c:v>
                </c:pt>
                <c:pt idx="1103">
                  <c:v>2044520.4323506642</c:v>
                </c:pt>
                <c:pt idx="1104">
                  <c:v>2046247.3277877984</c:v>
                </c:pt>
                <c:pt idx="1105">
                  <c:v>2063720.6125407671</c:v>
                </c:pt>
                <c:pt idx="1106">
                  <c:v>2062866.8773904552</c:v>
                </c:pt>
                <c:pt idx="1107">
                  <c:v>2073920.4978493087</c:v>
                </c:pt>
                <c:pt idx="1108">
                  <c:v>2068287.8794523766</c:v>
                </c:pt>
                <c:pt idx="1109">
                  <c:v>2073920.4978493087</c:v>
                </c:pt>
                <c:pt idx="1110">
                  <c:v>2068287.8794523766</c:v>
                </c:pt>
                <c:pt idx="1111">
                  <c:v>2074227.4779645351</c:v>
                </c:pt>
                <c:pt idx="1112">
                  <c:v>2074537.9250701545</c:v>
                </c:pt>
                <c:pt idx="1113">
                  <c:v>2088508.8627934523</c:v>
                </c:pt>
                <c:pt idx="1114">
                  <c:v>2098760.8328447016</c:v>
                </c:pt>
                <c:pt idx="1115">
                  <c:v>2113978.3074302915</c:v>
                </c:pt>
                <c:pt idx="1116">
                  <c:v>2115871.1373796812</c:v>
                </c:pt>
                <c:pt idx="1117">
                  <c:v>2123243.0472890777</c:v>
                </c:pt>
                <c:pt idx="1118">
                  <c:v>2119886.2520433823</c:v>
                </c:pt>
                <c:pt idx="1119">
                  <c:v>2123243.0472890777</c:v>
                </c:pt>
                <c:pt idx="1120">
                  <c:v>2119886.2520433823</c:v>
                </c:pt>
                <c:pt idx="1121">
                  <c:v>2124681.2654145174</c:v>
                </c:pt>
                <c:pt idx="1122">
                  <c:v>2122696.7374847196</c:v>
                </c:pt>
                <c:pt idx="1123">
                  <c:v>2125284.3358381977</c:v>
                </c:pt>
                <c:pt idx="1124">
                  <c:v>2122696.7374847196</c:v>
                </c:pt>
                <c:pt idx="1125">
                  <c:v>2125284.3358381977</c:v>
                </c:pt>
                <c:pt idx="1126">
                  <c:v>2122696.7374847196</c:v>
                </c:pt>
                <c:pt idx="1127">
                  <c:v>2125284.3358381977</c:v>
                </c:pt>
                <c:pt idx="1128">
                  <c:v>2122696.7374847196</c:v>
                </c:pt>
                <c:pt idx="1129">
                  <c:v>2125284.3358381977</c:v>
                </c:pt>
                <c:pt idx="1130">
                  <c:v>2122696.7374847196</c:v>
                </c:pt>
                <c:pt idx="1131">
                  <c:v>2125284.3358381977</c:v>
                </c:pt>
                <c:pt idx="1132">
                  <c:v>2122696.7374847196</c:v>
                </c:pt>
                <c:pt idx="1133">
                  <c:v>2125284.3358381977</c:v>
                </c:pt>
                <c:pt idx="1134">
                  <c:v>2122696.7374847196</c:v>
                </c:pt>
                <c:pt idx="1135">
                  <c:v>2125284.3358381977</c:v>
                </c:pt>
                <c:pt idx="1136">
                  <c:v>2122696.7374847196</c:v>
                </c:pt>
                <c:pt idx="1137">
                  <c:v>2125284.3358381977</c:v>
                </c:pt>
                <c:pt idx="1138">
                  <c:v>2122930.959713588</c:v>
                </c:pt>
                <c:pt idx="1139">
                  <c:v>2126284.2266453789</c:v>
                </c:pt>
                <c:pt idx="1140">
                  <c:v>2124249.8554483438</c:v>
                </c:pt>
                <c:pt idx="1141">
                  <c:v>2127950.0599853583</c:v>
                </c:pt>
                <c:pt idx="1142">
                  <c:v>2127290.8677970297</c:v>
                </c:pt>
                <c:pt idx="1143">
                  <c:v>2133760.396845276</c:v>
                </c:pt>
                <c:pt idx="1144">
                  <c:v>2135530.8357585752</c:v>
                </c:pt>
                <c:pt idx="1145">
                  <c:v>2139818.5583122899</c:v>
                </c:pt>
                <c:pt idx="1146">
                  <c:v>2138132.4383040895</c:v>
                </c:pt>
                <c:pt idx="1147">
                  <c:v>2139818.5583122899</c:v>
                </c:pt>
                <c:pt idx="1148">
                  <c:v>2138132.4383040895</c:v>
                </c:pt>
                <c:pt idx="1149">
                  <c:v>2139818.5583122899</c:v>
                </c:pt>
                <c:pt idx="1150">
                  <c:v>2138132.4383040895</c:v>
                </c:pt>
                <c:pt idx="1151">
                  <c:v>2140526.6065345122</c:v>
                </c:pt>
                <c:pt idx="1152">
                  <c:v>2138840.4865263118</c:v>
                </c:pt>
                <c:pt idx="1153">
                  <c:v>2143718.7288308088</c:v>
                </c:pt>
                <c:pt idx="1154">
                  <c:v>2147087.389559905</c:v>
                </c:pt>
                <c:pt idx="1155">
                  <c:v>2157767.3481677636</c:v>
                </c:pt>
                <c:pt idx="1156">
                  <c:v>2161530.450616667</c:v>
                </c:pt>
                <c:pt idx="1157">
                  <c:v>2172710.9810671667</c:v>
                </c:pt>
                <c:pt idx="1158">
                  <c:v>2180029.8943625726</c:v>
                </c:pt>
                <c:pt idx="1159">
                  <c:v>2197056.454385459</c:v>
                </c:pt>
                <c:pt idx="1160">
                  <c:v>2209272.7308265027</c:v>
                </c:pt>
                <c:pt idx="1161">
                  <c:v>2227030.6961882138</c:v>
                </c:pt>
                <c:pt idx="1162">
                  <c:v>2237217.3949777577</c:v>
                </c:pt>
                <c:pt idx="1163">
                  <c:v>2255394.7035810328</c:v>
                </c:pt>
                <c:pt idx="1164">
                  <c:v>2266299.9088672255</c:v>
                </c:pt>
                <c:pt idx="1165">
                  <c:v>2285681.6544323703</c:v>
                </c:pt>
                <c:pt idx="1166">
                  <c:v>2296958.2554983366</c:v>
                </c:pt>
                <c:pt idx="1167">
                  <c:v>2304019.7787806829</c:v>
                </c:pt>
                <c:pt idx="1168">
                  <c:v>2314991.8423044067</c:v>
                </c:pt>
                <c:pt idx="1169">
                  <c:v>2327358.8403379694</c:v>
                </c:pt>
                <c:pt idx="1170">
                  <c:v>2337462.2955101472</c:v>
                </c:pt>
                <c:pt idx="1171">
                  <c:v>2349664.4844612745</c:v>
                </c:pt>
                <c:pt idx="1172">
                  <c:v>2359539.0725778555</c:v>
                </c:pt>
                <c:pt idx="1173">
                  <c:v>2370567.2980862744</c:v>
                </c:pt>
                <c:pt idx="1174">
                  <c:v>2380037.0353559242</c:v>
                </c:pt>
                <c:pt idx="1175">
                  <c:v>2390603.0552532626</c:v>
                </c:pt>
                <c:pt idx="1176">
                  <c:v>2398633.2699109241</c:v>
                </c:pt>
                <c:pt idx="1177">
                  <c:v>2408582.7170223598</c:v>
                </c:pt>
                <c:pt idx="1178">
                  <c:v>2416887.2958425935</c:v>
                </c:pt>
                <c:pt idx="1179">
                  <c:v>2429011.9921803046</c:v>
                </c:pt>
                <c:pt idx="1180">
                  <c:v>2437689.2348103891</c:v>
                </c:pt>
                <c:pt idx="1181">
                  <c:v>2450191.3248946797</c:v>
                </c:pt>
                <c:pt idx="1182">
                  <c:v>2458269.0998346149</c:v>
                </c:pt>
                <c:pt idx="1183">
                  <c:v>2469126.577135935</c:v>
                </c:pt>
                <c:pt idx="1184">
                  <c:v>2476455.8690190464</c:v>
                </c:pt>
                <c:pt idx="1185">
                  <c:v>2486517.9093875117</c:v>
                </c:pt>
                <c:pt idx="1186">
                  <c:v>2491996.1402539434</c:v>
                </c:pt>
                <c:pt idx="1187">
                  <c:v>2499111.8877517837</c:v>
                </c:pt>
                <c:pt idx="1188">
                  <c:v>2504590.1186182154</c:v>
                </c:pt>
                <c:pt idx="1189">
                  <c:v>2511705.8661160558</c:v>
                </c:pt>
                <c:pt idx="1190">
                  <c:v>2517184.0969824875</c:v>
                </c:pt>
                <c:pt idx="1191">
                  <c:v>2524299.8444803278</c:v>
                </c:pt>
                <c:pt idx="1192">
                  <c:v>2529778.0753467595</c:v>
                </c:pt>
                <c:pt idx="1193">
                  <c:v>2536893.8228445998</c:v>
                </c:pt>
                <c:pt idx="1194">
                  <c:v>2542372.0537110316</c:v>
                </c:pt>
                <c:pt idx="1195">
                  <c:v>2549487.8012088719</c:v>
                </c:pt>
                <c:pt idx="1196">
                  <c:v>2555980.3623222173</c:v>
                </c:pt>
                <c:pt idx="1197">
                  <c:v>2562110.8435739749</c:v>
                </c:pt>
                <c:pt idx="1198">
                  <c:v>2569618.8244404066</c:v>
                </c:pt>
                <c:pt idx="1199">
                  <c:v>2578829.0370144146</c:v>
                </c:pt>
                <c:pt idx="1200">
                  <c:v>2587492.2748652189</c:v>
                </c:pt>
                <c:pt idx="1201">
                  <c:v>2599955.9988257107</c:v>
                </c:pt>
                <c:pt idx="1202">
                  <c:v>2608927.3245900129</c:v>
                </c:pt>
                <c:pt idx="1203">
                  <c:v>2619614.9068837562</c:v>
                </c:pt>
                <c:pt idx="1204">
                  <c:v>2626708.2634910829</c:v>
                </c:pt>
                <c:pt idx="1205">
                  <c:v>2635427.2793416986</c:v>
                </c:pt>
                <c:pt idx="1206">
                  <c:v>2641530.1272971528</c:v>
                </c:pt>
                <c:pt idx="1207">
                  <c:v>2650281.2878990779</c:v>
                </c:pt>
                <c:pt idx="1208">
                  <c:v>2656416.3327371529</c:v>
                </c:pt>
                <c:pt idx="1209">
                  <c:v>2665199.7424066989</c:v>
                </c:pt>
                <c:pt idx="1210">
                  <c:v>2670305.9095387375</c:v>
                </c:pt>
                <c:pt idx="1211">
                  <c:v>2679089.3192082834</c:v>
                </c:pt>
                <c:pt idx="1212">
                  <c:v>2684195.4863403221</c:v>
                </c:pt>
                <c:pt idx="1213">
                  <c:v>2691917.7169975219</c:v>
                </c:pt>
                <c:pt idx="1214">
                  <c:v>2698053.85134177</c:v>
                </c:pt>
                <c:pt idx="1215">
                  <c:v>2705776.0819989699</c:v>
                </c:pt>
                <c:pt idx="1216">
                  <c:v>2711912.216343218</c:v>
                </c:pt>
                <c:pt idx="1217">
                  <c:v>2718574.3574942453</c:v>
                </c:pt>
                <c:pt idx="1218">
                  <c:v>2724680.4217832177</c:v>
                </c:pt>
                <c:pt idx="1219">
                  <c:v>2731312.5450639701</c:v>
                </c:pt>
                <c:pt idx="1220">
                  <c:v>2737388.6436139792</c:v>
                </c:pt>
                <c:pt idx="1221">
                  <c:v>2742935.1217519101</c:v>
                </c:pt>
                <c:pt idx="1222">
                  <c:v>2747900.175540566</c:v>
                </c:pt>
                <c:pt idx="1223">
                  <c:v>2753364.0729986588</c:v>
                </c:pt>
                <c:pt idx="1224">
                  <c:v>2757199.996474823</c:v>
                </c:pt>
                <c:pt idx="1225">
                  <c:v>2764644.8023366909</c:v>
                </c:pt>
                <c:pt idx="1226">
                  <c:v>2768424.4730754532</c:v>
                </c:pt>
                <c:pt idx="1227">
                  <c:v>2776851.5306718326</c:v>
                </c:pt>
                <c:pt idx="1228">
                  <c:v>2779564.9549780046</c:v>
                </c:pt>
                <c:pt idx="1229">
                  <c:v>2788971.3026188491</c:v>
                </c:pt>
                <c:pt idx="1230">
                  <c:v>2790621.9021835886</c:v>
                </c:pt>
                <c:pt idx="1231">
                  <c:v>2799972.8148667836</c:v>
                </c:pt>
                <c:pt idx="1232">
                  <c:v>2802597.7661783802</c:v>
                </c:pt>
                <c:pt idx="1233">
                  <c:v>2812948.5435192939</c:v>
                </c:pt>
                <c:pt idx="1234">
                  <c:v>2814545.0010037301</c:v>
                </c:pt>
                <c:pt idx="1235">
                  <c:v>2825894.6041779178</c:v>
                </c:pt>
                <c:pt idx="1236">
                  <c:v>2825436.2530203788</c:v>
                </c:pt>
                <c:pt idx="1237">
                  <c:v>2836731.0300619174</c:v>
                </c:pt>
                <c:pt idx="1238">
                  <c:v>2833148.9159654947</c:v>
                </c:pt>
                <c:pt idx="1239">
                  <c:v>2843306.7580021848</c:v>
                </c:pt>
                <c:pt idx="1240">
                  <c:v>2837567.508188046</c:v>
                </c:pt>
                <c:pt idx="1241">
                  <c:v>2848567.8997223494</c:v>
                </c:pt>
                <c:pt idx="1242">
                  <c:v>2842683.7957893396</c:v>
                </c:pt>
                <c:pt idx="1243">
                  <c:v>2854528.8276495715</c:v>
                </c:pt>
                <c:pt idx="1244">
                  <c:v>2847537.4269004506</c:v>
                </c:pt>
                <c:pt idx="1245">
                  <c:v>2860217.3472327068</c:v>
                </c:pt>
                <c:pt idx="1246">
                  <c:v>2853102.9594827988</c:v>
                </c:pt>
                <c:pt idx="1247">
                  <c:v>2864701.7522498854</c:v>
                </c:pt>
                <c:pt idx="1248">
                  <c:v>2857455.6576187452</c:v>
                </c:pt>
                <c:pt idx="1249">
                  <c:v>2868925.0427585198</c:v>
                </c:pt>
                <c:pt idx="1250">
                  <c:v>2861551.8213389097</c:v>
                </c:pt>
                <c:pt idx="1251">
                  <c:v>2873825.6908794125</c:v>
                </c:pt>
                <c:pt idx="1252">
                  <c:v>2866340.6925701261</c:v>
                </c:pt>
                <c:pt idx="1253">
                  <c:v>2878504.4222837309</c:v>
                </c:pt>
                <c:pt idx="1254">
                  <c:v>2870910.9096136577</c:v>
                </c:pt>
                <c:pt idx="1255">
                  <c:v>2882967.7388359196</c:v>
                </c:pt>
                <c:pt idx="1256">
                  <c:v>2875268.9279472819</c:v>
                </c:pt>
                <c:pt idx="1257">
                  <c:v>2887222.0496270899</c:v>
                </c:pt>
                <c:pt idx="1258">
                  <c:v>2879421.1102754427</c:v>
                </c:pt>
                <c:pt idx="1259">
                  <c:v>2891273.6709750192</c:v>
                </c:pt>
                <c:pt idx="1260">
                  <c:v>2884244.2419613507</c:v>
                </c:pt>
                <c:pt idx="1261">
                  <c:v>2896875.0989438873</c:v>
                </c:pt>
                <c:pt idx="1262">
                  <c:v>2890633.372122359</c:v>
                </c:pt>
                <c:pt idx="1263">
                  <c:v>2905778.9744292707</c:v>
                </c:pt>
                <c:pt idx="1264">
                  <c:v>2900394.6889657667</c:v>
                </c:pt>
                <c:pt idx="1265">
                  <c:v>2917280.8616180774</c:v>
                </c:pt>
                <c:pt idx="1266">
                  <c:v>2911973.8930955227</c:v>
                </c:pt>
                <c:pt idx="1267">
                  <c:v>2928072.6969943531</c:v>
                </c:pt>
                <c:pt idx="1268">
                  <c:v>2922815.5619442468</c:v>
                </c:pt>
                <c:pt idx="1269">
                  <c:v>2937225.5184071311</c:v>
                </c:pt>
                <c:pt idx="1270">
                  <c:v>2930229.5315051726</c:v>
                </c:pt>
                <c:pt idx="1271">
                  <c:v>2943730.9526879541</c:v>
                </c:pt>
                <c:pt idx="1272">
                  <c:v>2935812.6437444296</c:v>
                </c:pt>
                <c:pt idx="1273">
                  <c:v>2949241.2272198754</c:v>
                </c:pt>
                <c:pt idx="1274">
                  <c:v>2942106.0206754352</c:v>
                </c:pt>
                <c:pt idx="1275">
                  <c:v>2955477.658385904</c:v>
                </c:pt>
                <c:pt idx="1276">
                  <c:v>2949134.6092431848</c:v>
                </c:pt>
                <c:pt idx="1277">
                  <c:v>2964159.6578012514</c:v>
                </c:pt>
                <c:pt idx="1278">
                  <c:v>2958663.1549548283</c:v>
                </c:pt>
                <c:pt idx="1279">
                  <c:v>2973711.2920191735</c:v>
                </c:pt>
                <c:pt idx="1280">
                  <c:v>2969086.6447571456</c:v>
                </c:pt>
                <c:pt idx="1281">
                  <c:v>2984183.3469085228</c:v>
                </c:pt>
                <c:pt idx="1282">
                  <c:v>2977901.2657890203</c:v>
                </c:pt>
                <c:pt idx="1283">
                  <c:v>2993851.051273731</c:v>
                </c:pt>
                <c:pt idx="1284">
                  <c:v>2986738.1372431768</c:v>
                </c:pt>
                <c:pt idx="1285">
                  <c:v>3002687.9227278875</c:v>
                </c:pt>
                <c:pt idx="1286">
                  <c:v>2993866.6630183207</c:v>
                </c:pt>
                <c:pt idx="1287">
                  <c:v>3009776.3477210766</c:v>
                </c:pt>
                <c:pt idx="1288">
                  <c:v>3000065.3403516542</c:v>
                </c:pt>
                <c:pt idx="1289">
                  <c:v>3015072.1619512388</c:v>
                </c:pt>
                <c:pt idx="1290">
                  <c:v>3005291.0073011476</c:v>
                </c:pt>
                <c:pt idx="1291">
                  <c:v>3021066.1758835199</c:v>
                </c:pt>
                <c:pt idx="1292">
                  <c:v>3010395.5122322794</c:v>
                </c:pt>
                <c:pt idx="1293">
                  <c:v>3025272.1476077791</c:v>
                </c:pt>
                <c:pt idx="1294">
                  <c:v>3014522.4396911967</c:v>
                </c:pt>
                <c:pt idx="1295">
                  <c:v>3029321.0468518944</c:v>
                </c:pt>
                <c:pt idx="1296">
                  <c:v>3020122.0422822381</c:v>
                </c:pt>
                <c:pt idx="1297">
                  <c:v>3036489.5679570795</c:v>
                </c:pt>
                <c:pt idx="1298">
                  <c:v>3028890.0482839691</c:v>
                </c:pt>
                <c:pt idx="1299">
                  <c:v>3046089.8668400422</c:v>
                </c:pt>
                <c:pt idx="1300">
                  <c:v>3039348.8182474053</c:v>
                </c:pt>
                <c:pt idx="1301">
                  <c:v>3055804.714931943</c:v>
                </c:pt>
                <c:pt idx="1302">
                  <c:v>3049109.7671346711</c:v>
                </c:pt>
                <c:pt idx="1303">
                  <c:v>3065611.9258941421</c:v>
                </c:pt>
                <c:pt idx="1304">
                  <c:v>3059785.979041371</c:v>
                </c:pt>
                <c:pt idx="1305">
                  <c:v>3074709.6547814053</c:v>
                </c:pt>
                <c:pt idx="1306">
                  <c:v>3068906.0130156535</c:v>
                </c:pt>
                <c:pt idx="1307">
                  <c:v>3083024.0099007469</c:v>
                </c:pt>
                <c:pt idx="1308">
                  <c:v>3077220.368134995</c:v>
                </c:pt>
                <c:pt idx="1309">
                  <c:v>3090510.3403287306</c:v>
                </c:pt>
                <c:pt idx="1310">
                  <c:v>3085513.4669240923</c:v>
                </c:pt>
                <c:pt idx="1311">
                  <c:v>3097976.5039326428</c:v>
                </c:pt>
                <c:pt idx="1312">
                  <c:v>3092959.5044533308</c:v>
                </c:pt>
                <c:pt idx="1313">
                  <c:v>3104577.6999100782</c:v>
                </c:pt>
                <c:pt idx="1314">
                  <c:v>3098700.253397068</c:v>
                </c:pt>
                <c:pt idx="1315">
                  <c:v>3111084.5250801193</c:v>
                </c:pt>
                <c:pt idx="1316">
                  <c:v>3104352.4836054016</c:v>
                </c:pt>
                <c:pt idx="1317">
                  <c:v>3114242.5443378277</c:v>
                </c:pt>
                <c:pt idx="1318">
                  <c:v>3109040.5882769525</c:v>
                </c:pt>
                <c:pt idx="1319">
                  <c:v>3118866.354179821</c:v>
                </c:pt>
                <c:pt idx="1320">
                  <c:v>3118392.3845296353</c:v>
                </c:pt>
                <c:pt idx="1321">
                  <c:v>3130665.3375646588</c:v>
                </c:pt>
                <c:pt idx="1322">
                  <c:v>3133545.4053362198</c:v>
                </c:pt>
                <c:pt idx="1323">
                  <c:v>3148540.5868911273</c:v>
                </c:pt>
                <c:pt idx="1324">
                  <c:v>3155146.884749386</c:v>
                </c:pt>
                <c:pt idx="1325">
                  <c:v>3169920.7807509191</c:v>
                </c:pt>
                <c:pt idx="1326">
                  <c:v>3173655.0571671636</c:v>
                </c:pt>
                <c:pt idx="1327">
                  <c:v>3183562.8361219401</c:v>
                </c:pt>
                <c:pt idx="1328">
                  <c:v>3184799.3316958877</c:v>
                </c:pt>
                <c:pt idx="1329">
                  <c:v>3192993.14974694</c:v>
                </c:pt>
                <c:pt idx="1330">
                  <c:v>3194229.6453208877</c:v>
                </c:pt>
                <c:pt idx="1331">
                  <c:v>3202423.46337194</c:v>
                </c:pt>
                <c:pt idx="1332">
                  <c:v>3203659.9589458876</c:v>
                </c:pt>
                <c:pt idx="1333">
                  <c:v>3210971.2769969399</c:v>
                </c:pt>
                <c:pt idx="1334">
                  <c:v>3210422.678836708</c:v>
                </c:pt>
                <c:pt idx="1335">
                  <c:v>3217673.9760733391</c:v>
                </c:pt>
                <c:pt idx="1336">
                  <c:v>3217065.746553408</c:v>
                </c:pt>
                <c:pt idx="1337">
                  <c:v>3226001.0103120222</c:v>
                </c:pt>
                <c:pt idx="1338">
                  <c:v>3225370.939967711</c:v>
                </c:pt>
                <c:pt idx="1339">
                  <c:v>3235153.8317248002</c:v>
                </c:pt>
                <c:pt idx="1340">
                  <c:v>3234523.761380489</c:v>
                </c:pt>
                <c:pt idx="1341">
                  <c:v>3245176.079063504</c:v>
                </c:pt>
                <c:pt idx="1342">
                  <c:v>3244569.9856589893</c:v>
                </c:pt>
                <c:pt idx="1343">
                  <c:v>3257861.1379935453</c:v>
                </c:pt>
                <c:pt idx="1344">
                  <c:v>3257364.6280530631</c:v>
                </c:pt>
                <c:pt idx="1345">
                  <c:v>3270766.0544975782</c:v>
                </c:pt>
                <c:pt idx="1346">
                  <c:v>3269495.8337366846</c:v>
                </c:pt>
                <c:pt idx="1347">
                  <c:v>3281201.7803031979</c:v>
                </c:pt>
                <c:pt idx="1348">
                  <c:v>3279067.2359944624</c:v>
                </c:pt>
                <c:pt idx="1349">
                  <c:v>3288995.1084869015</c:v>
                </c:pt>
                <c:pt idx="1350">
                  <c:v>3282383.4278692976</c:v>
                </c:pt>
                <c:pt idx="1351">
                  <c:v>3288995.1084869015</c:v>
                </c:pt>
                <c:pt idx="1352">
                  <c:v>3282383.4278692976</c:v>
                </c:pt>
                <c:pt idx="1353">
                  <c:v>3288995.1084869015</c:v>
                </c:pt>
                <c:pt idx="1354">
                  <c:v>3282383.4278692976</c:v>
                </c:pt>
                <c:pt idx="1355">
                  <c:v>3288995.1084869015</c:v>
                </c:pt>
                <c:pt idx="1356">
                  <c:v>3282383.4278692976</c:v>
                </c:pt>
                <c:pt idx="1357">
                  <c:v>3288995.1084869015</c:v>
                </c:pt>
                <c:pt idx="1358">
                  <c:v>3282383.4278692976</c:v>
                </c:pt>
                <c:pt idx="1359">
                  <c:v>3288995.1084869015</c:v>
                </c:pt>
                <c:pt idx="1360">
                  <c:v>3282383.4278692976</c:v>
                </c:pt>
                <c:pt idx="1361">
                  <c:v>3288995.1084869015</c:v>
                </c:pt>
                <c:pt idx="1362">
                  <c:v>3282383.4278692976</c:v>
                </c:pt>
                <c:pt idx="1363">
                  <c:v>3291798.2207757696</c:v>
                </c:pt>
                <c:pt idx="1364">
                  <c:v>3291657.4772717874</c:v>
                </c:pt>
                <c:pt idx="1365">
                  <c:v>3306468.7927830121</c:v>
                </c:pt>
                <c:pt idx="1366">
                  <c:v>3302722.8121530837</c:v>
                </c:pt>
                <c:pt idx="1367">
                  <c:v>3312958.8980884235</c:v>
                </c:pt>
                <c:pt idx="1368">
                  <c:v>3303082.2315672734</c:v>
                </c:pt>
                <c:pt idx="1369">
                  <c:v>3312958.8980884235</c:v>
                </c:pt>
                <c:pt idx="1370">
                  <c:v>3303082.2315672734</c:v>
                </c:pt>
                <c:pt idx="1371">
                  <c:v>3314294.0958224153</c:v>
                </c:pt>
                <c:pt idx="1372">
                  <c:v>3308146.0599477468</c:v>
                </c:pt>
                <c:pt idx="1373">
                  <c:v>3319357.9242028887</c:v>
                </c:pt>
                <c:pt idx="1374">
                  <c:v>3310061.2154887137</c:v>
                </c:pt>
                <c:pt idx="1375">
                  <c:v>3319357.9242028887</c:v>
                </c:pt>
                <c:pt idx="1376">
                  <c:v>3310061.2154887137</c:v>
                </c:pt>
                <c:pt idx="1377">
                  <c:v>3319357.9242028887</c:v>
                </c:pt>
                <c:pt idx="1378">
                  <c:v>3310061.2154887137</c:v>
                </c:pt>
                <c:pt idx="1379">
                  <c:v>3319357.9242028887</c:v>
                </c:pt>
                <c:pt idx="1380">
                  <c:v>3310061.2154887137</c:v>
                </c:pt>
                <c:pt idx="1381">
                  <c:v>3319357.9242028887</c:v>
                </c:pt>
                <c:pt idx="1382">
                  <c:v>3310061.2154887137</c:v>
                </c:pt>
                <c:pt idx="1383">
                  <c:v>3327064.3217169396</c:v>
                </c:pt>
                <c:pt idx="1384">
                  <c:v>3323469.4677061085</c:v>
                </c:pt>
                <c:pt idx="1385">
                  <c:v>3338959.8964262786</c:v>
                </c:pt>
                <c:pt idx="1386">
                  <c:v>3330194.3637284953</c:v>
                </c:pt>
                <c:pt idx="1387">
                  <c:v>3345119.0037649027</c:v>
                </c:pt>
                <c:pt idx="1388">
                  <c:v>3340213.8989130221</c:v>
                </c:pt>
                <c:pt idx="1389">
                  <c:v>3361247.5120094912</c:v>
                </c:pt>
                <c:pt idx="1390">
                  <c:v>3361875.3148887809</c:v>
                </c:pt>
                <c:pt idx="1391">
                  <c:v>3383575.9143190975</c:v>
                </c:pt>
                <c:pt idx="1392">
                  <c:v>3380124.8490428757</c:v>
                </c:pt>
                <c:pt idx="1393">
                  <c:v>3396569.3155457643</c:v>
                </c:pt>
                <c:pt idx="1394">
                  <c:v>3388241.020758084</c:v>
                </c:pt>
                <c:pt idx="1395">
                  <c:v>3401218.5219313893</c:v>
                </c:pt>
                <c:pt idx="1396">
                  <c:v>3391693.9493659311</c:v>
                </c:pt>
                <c:pt idx="1397">
                  <c:v>3402264.3031371431</c:v>
                </c:pt>
                <c:pt idx="1398">
                  <c:v>3391693.9493659311</c:v>
                </c:pt>
                <c:pt idx="1399">
                  <c:v>3402264.3031371431</c:v>
                </c:pt>
                <c:pt idx="1400">
                  <c:v>3391693.9493659311</c:v>
                </c:pt>
                <c:pt idx="1401">
                  <c:v>3402264.3031371431</c:v>
                </c:pt>
                <c:pt idx="1402">
                  <c:v>3391693.9493659311</c:v>
                </c:pt>
                <c:pt idx="1403">
                  <c:v>3402264.3031371431</c:v>
                </c:pt>
                <c:pt idx="1404">
                  <c:v>3391693.9493659311</c:v>
                </c:pt>
                <c:pt idx="1405">
                  <c:v>3402264.3031371431</c:v>
                </c:pt>
                <c:pt idx="1406">
                  <c:v>3391693.9493659311</c:v>
                </c:pt>
                <c:pt idx="1407">
                  <c:v>3402264.3031371431</c:v>
                </c:pt>
                <c:pt idx="1408">
                  <c:v>3391693.9493659311</c:v>
                </c:pt>
                <c:pt idx="1409">
                  <c:v>3405163.3334055869</c:v>
                </c:pt>
                <c:pt idx="1410">
                  <c:v>3394046.5135466489</c:v>
                </c:pt>
                <c:pt idx="1411">
                  <c:v>3406636.9868369782</c:v>
                </c:pt>
                <c:pt idx="1412">
                  <c:v>3394916.4128369163</c:v>
                </c:pt>
                <c:pt idx="1413">
                  <c:v>3407198.1407649848</c:v>
                </c:pt>
                <c:pt idx="1414">
                  <c:v>3396918.6333872173</c:v>
                </c:pt>
                <c:pt idx="1415">
                  <c:v>3413004.9827455608</c:v>
                </c:pt>
                <c:pt idx="1416">
                  <c:v>3407656.858755921</c:v>
                </c:pt>
                <c:pt idx="1417">
                  <c:v>3427606.0415950697</c:v>
                </c:pt>
                <c:pt idx="1418">
                  <c:v>3423691.7996270321</c:v>
                </c:pt>
                <c:pt idx="1419">
                  <c:v>3440788.2421521069</c:v>
                </c:pt>
                <c:pt idx="1420">
                  <c:v>3430229.4345003627</c:v>
                </c:pt>
                <c:pt idx="1421">
                  <c:v>3440788.2421521069</c:v>
                </c:pt>
                <c:pt idx="1422">
                  <c:v>3430229.4345003627</c:v>
                </c:pt>
                <c:pt idx="1423">
                  <c:v>3440788.2421521069</c:v>
                </c:pt>
                <c:pt idx="1424">
                  <c:v>3430229.4345003627</c:v>
                </c:pt>
                <c:pt idx="1425">
                  <c:v>3444250.0715561011</c:v>
                </c:pt>
                <c:pt idx="1426">
                  <c:v>3439005.5096777906</c:v>
                </c:pt>
                <c:pt idx="1427">
                  <c:v>3459428.8521264018</c:v>
                </c:pt>
                <c:pt idx="1428">
                  <c:v>3451734.9024193673</c:v>
                </c:pt>
                <c:pt idx="1429">
                  <c:v>3465682.7722813608</c:v>
                </c:pt>
                <c:pt idx="1430">
                  <c:v>3452096.4727161136</c:v>
                </c:pt>
                <c:pt idx="1431">
                  <c:v>3465682.7722813608</c:v>
                </c:pt>
                <c:pt idx="1432">
                  <c:v>3452096.4727161136</c:v>
                </c:pt>
                <c:pt idx="1433">
                  <c:v>3465682.7722813608</c:v>
                </c:pt>
                <c:pt idx="1434">
                  <c:v>3452096.4727161136</c:v>
                </c:pt>
                <c:pt idx="1435">
                  <c:v>3465682.7722813608</c:v>
                </c:pt>
                <c:pt idx="1436">
                  <c:v>3452096.4727161136</c:v>
                </c:pt>
                <c:pt idx="1437">
                  <c:v>3468096.0612305608</c:v>
                </c:pt>
                <c:pt idx="1438">
                  <c:v>3456306.7372344956</c:v>
                </c:pt>
                <c:pt idx="1439">
                  <c:v>3471466.8878226108</c:v>
                </c:pt>
                <c:pt idx="1440">
                  <c:v>3457911.4483785285</c:v>
                </c:pt>
                <c:pt idx="1441">
                  <c:v>3471466.8878226108</c:v>
                </c:pt>
                <c:pt idx="1442">
                  <c:v>3457911.4483785285</c:v>
                </c:pt>
                <c:pt idx="1443">
                  <c:v>3471466.8878226108</c:v>
                </c:pt>
                <c:pt idx="1444">
                  <c:v>3458424.3411187367</c:v>
                </c:pt>
                <c:pt idx="1445">
                  <c:v>3473146.2851559441</c:v>
                </c:pt>
                <c:pt idx="1446">
                  <c:v>3459934.1320070932</c:v>
                </c:pt>
                <c:pt idx="1447">
                  <c:v>3473146.2851559441</c:v>
                </c:pt>
                <c:pt idx="1448">
                  <c:v>3459934.1320070932</c:v>
                </c:pt>
                <c:pt idx="1449">
                  <c:v>3473146.2851559441</c:v>
                </c:pt>
                <c:pt idx="1450">
                  <c:v>3459934.1320070932</c:v>
                </c:pt>
                <c:pt idx="1451">
                  <c:v>3473146.2851559441</c:v>
                </c:pt>
                <c:pt idx="1452">
                  <c:v>3459934.1320070932</c:v>
                </c:pt>
                <c:pt idx="1453">
                  <c:v>3473146.2851559441</c:v>
                </c:pt>
                <c:pt idx="1454">
                  <c:v>3459934.1320070932</c:v>
                </c:pt>
                <c:pt idx="1455">
                  <c:v>3473146.2851559441</c:v>
                </c:pt>
                <c:pt idx="1456">
                  <c:v>3459934.1320070932</c:v>
                </c:pt>
                <c:pt idx="1457">
                  <c:v>3473146.2851559441</c:v>
                </c:pt>
                <c:pt idx="1458">
                  <c:v>3459934.1320070932</c:v>
                </c:pt>
                <c:pt idx="1459">
                  <c:v>3473146.2851559441</c:v>
                </c:pt>
                <c:pt idx="1460">
                  <c:v>3459934.1320070932</c:v>
                </c:pt>
                <c:pt idx="1461">
                  <c:v>3473146.2851559441</c:v>
                </c:pt>
                <c:pt idx="1462">
                  <c:v>3459934.1320070932</c:v>
                </c:pt>
                <c:pt idx="1463">
                  <c:v>3473146.2851559441</c:v>
                </c:pt>
                <c:pt idx="1464">
                  <c:v>3459934.1320070932</c:v>
                </c:pt>
                <c:pt idx="1465">
                  <c:v>3473146.2851559441</c:v>
                </c:pt>
                <c:pt idx="1466">
                  <c:v>3459934.1320070932</c:v>
                </c:pt>
                <c:pt idx="1467">
                  <c:v>3473146.2851559441</c:v>
                </c:pt>
                <c:pt idx="1468">
                  <c:v>3459934.1320070932</c:v>
                </c:pt>
                <c:pt idx="1469">
                  <c:v>3473146.2851559441</c:v>
                </c:pt>
                <c:pt idx="1470">
                  <c:v>3459934.1320070932</c:v>
                </c:pt>
                <c:pt idx="1471">
                  <c:v>3473146.2851559441</c:v>
                </c:pt>
                <c:pt idx="1472">
                  <c:v>3459934.1320070932</c:v>
                </c:pt>
                <c:pt idx="1473">
                  <c:v>3473146.2851559441</c:v>
                </c:pt>
                <c:pt idx="1474">
                  <c:v>3459934.1320070932</c:v>
                </c:pt>
                <c:pt idx="1475">
                  <c:v>3473146.2851559441</c:v>
                </c:pt>
                <c:pt idx="1476">
                  <c:v>3459934.1320070932</c:v>
                </c:pt>
                <c:pt idx="1477">
                  <c:v>3473146.2851559441</c:v>
                </c:pt>
                <c:pt idx="1478">
                  <c:v>3459934.1320070932</c:v>
                </c:pt>
                <c:pt idx="1479">
                  <c:v>3473146.2851559441</c:v>
                </c:pt>
                <c:pt idx="1480">
                  <c:v>3460588.5223735333</c:v>
                </c:pt>
                <c:pt idx="1481">
                  <c:v>3474311.8227467258</c:v>
                </c:pt>
                <c:pt idx="1482">
                  <c:v>3462052.5896776305</c:v>
                </c:pt>
                <c:pt idx="1483">
                  <c:v>3475891.1097715227</c:v>
                </c:pt>
                <c:pt idx="1484">
                  <c:v>3463793.3548279186</c:v>
                </c:pt>
                <c:pt idx="1485">
                  <c:v>3477747.8113672431</c:v>
                </c:pt>
                <c:pt idx="1486">
                  <c:v>3466224.7968745362</c:v>
                </c:pt>
                <c:pt idx="1487">
                  <c:v>3481041.3833209234</c:v>
                </c:pt>
                <c:pt idx="1488">
                  <c:v>3470785.258766504</c:v>
                </c:pt>
                <c:pt idx="1489">
                  <c:v>3487252.5579500385</c:v>
                </c:pt>
                <c:pt idx="1490">
                  <c:v>3479116.3172348375</c:v>
                </c:pt>
                <c:pt idx="1491">
                  <c:v>3497756.4164380245</c:v>
                </c:pt>
                <c:pt idx="1492">
                  <c:v>3491881.7692666198</c:v>
                </c:pt>
                <c:pt idx="1493">
                  <c:v>3511733.3964986596</c:v>
                </c:pt>
                <c:pt idx="1494">
                  <c:v>3506836.4086737675</c:v>
                </c:pt>
                <c:pt idx="1495">
                  <c:v>3527035.1065825718</c:v>
                </c:pt>
                <c:pt idx="1496">
                  <c:v>3521721.6583962571</c:v>
                </c:pt>
                <c:pt idx="1497">
                  <c:v>3541582.7626863346</c:v>
                </c:pt>
                <c:pt idx="1498">
                  <c:v>3535171.3803358842</c:v>
                </c:pt>
                <c:pt idx="1499">
                  <c:v>3553622.0464280704</c:v>
                </c:pt>
                <c:pt idx="1500">
                  <c:v>3545534.4560373323</c:v>
                </c:pt>
                <c:pt idx="1501">
                  <c:v>3562090.6816147347</c:v>
                </c:pt>
                <c:pt idx="1502">
                  <c:v>3554174.6316087907</c:v>
                </c:pt>
                <c:pt idx="1503">
                  <c:v>3569768.8948322218</c:v>
                </c:pt>
                <c:pt idx="1504">
                  <c:v>3562545.0911173737</c:v>
                </c:pt>
                <c:pt idx="1505">
                  <c:v>3577704.228727222</c:v>
                </c:pt>
                <c:pt idx="1506">
                  <c:v>3570012.3897840404</c:v>
                </c:pt>
                <c:pt idx="1507">
                  <c:v>3585267.1250625486</c:v>
                </c:pt>
                <c:pt idx="1508">
                  <c:v>3578270.8436857895</c:v>
                </c:pt>
                <c:pt idx="1509">
                  <c:v>3594254.4514717665</c:v>
                </c:pt>
                <c:pt idx="1510">
                  <c:v>3588637.5645302674</c:v>
                </c:pt>
                <c:pt idx="1511">
                  <c:v>3607331.9659158816</c:v>
                </c:pt>
                <c:pt idx="1512">
                  <c:v>3604640.4733722811</c:v>
                </c:pt>
                <c:pt idx="1513">
                  <c:v>3626532.1461059842</c:v>
                </c:pt>
                <c:pt idx="1514">
                  <c:v>3626690.1217403701</c:v>
                </c:pt>
                <c:pt idx="1515">
                  <c:v>3649607.6795938881</c:v>
                </c:pt>
                <c:pt idx="1516">
                  <c:v>3648618.3725377182</c:v>
                </c:pt>
                <c:pt idx="1517">
                  <c:v>3667875.8148182505</c:v>
                </c:pt>
                <c:pt idx="1518">
                  <c:v>3665104.4074936775</c:v>
                </c:pt>
                <c:pt idx="1519">
                  <c:v>3681618.342093253</c:v>
                </c:pt>
                <c:pt idx="1520">
                  <c:v>3678283.0233875485</c:v>
                </c:pt>
                <c:pt idx="1521">
                  <c:v>3692591.9267145903</c:v>
                </c:pt>
                <c:pt idx="1522">
                  <c:v>3688551.2363392152</c:v>
                </c:pt>
                <c:pt idx="1523">
                  <c:v>3699702.0036083637</c:v>
                </c:pt>
                <c:pt idx="1524">
                  <c:v>3693223.2077630833</c:v>
                </c:pt>
                <c:pt idx="1525">
                  <c:v>3699702.0036083637</c:v>
                </c:pt>
                <c:pt idx="1526">
                  <c:v>3693223.2077630833</c:v>
                </c:pt>
                <c:pt idx="1527">
                  <c:v>3699702.0036083637</c:v>
                </c:pt>
                <c:pt idx="1528">
                  <c:v>3693223.2077630833</c:v>
                </c:pt>
                <c:pt idx="1529">
                  <c:v>3699702.0036083637</c:v>
                </c:pt>
                <c:pt idx="1530">
                  <c:v>3693223.2077630833</c:v>
                </c:pt>
                <c:pt idx="1531">
                  <c:v>3699702.0036083637</c:v>
                </c:pt>
                <c:pt idx="1532">
                  <c:v>3694114.5808241712</c:v>
                </c:pt>
                <c:pt idx="1533">
                  <c:v>3703816.8813293306</c:v>
                </c:pt>
                <c:pt idx="1534">
                  <c:v>3702125.1034167637</c:v>
                </c:pt>
                <c:pt idx="1535">
                  <c:v>3715855.206422993</c:v>
                </c:pt>
                <c:pt idx="1536">
                  <c:v>3719781.3109850148</c:v>
                </c:pt>
                <c:pt idx="1537">
                  <c:v>3738287.2641214291</c:v>
                </c:pt>
                <c:pt idx="1538">
                  <c:v>3746105.5340691302</c:v>
                </c:pt>
                <c:pt idx="1539">
                  <c:v>3768945.6107525402</c:v>
                </c:pt>
                <c:pt idx="1540">
                  <c:v>3779265.3003927516</c:v>
                </c:pt>
                <c:pt idx="1541">
                  <c:v>3805589.7829185151</c:v>
                </c:pt>
                <c:pt idx="1542">
                  <c:v>3817144.0483901179</c:v>
                </c:pt>
                <c:pt idx="1543">
                  <c:v>3842836.2621557787</c:v>
                </c:pt>
                <c:pt idx="1544">
                  <c:v>3850644.7090789839</c:v>
                </c:pt>
                <c:pt idx="1545">
                  <c:v>3869090.2133781449</c:v>
                </c:pt>
                <c:pt idx="1546">
                  <c:v>3871786.0880414322</c:v>
                </c:pt>
                <c:pt idx="1547">
                  <c:v>3886691.0667114784</c:v>
                </c:pt>
                <c:pt idx="1548">
                  <c:v>3887617.9418945806</c:v>
                </c:pt>
                <c:pt idx="1549">
                  <c:v>3903643.4177181656</c:v>
                </c:pt>
                <c:pt idx="1550">
                  <c:v>3904738.1482724743</c:v>
                </c:pt>
                <c:pt idx="1551">
                  <c:v>3922937.3989445032</c:v>
                </c:pt>
                <c:pt idx="1552">
                  <c:v>3924286.1754899048</c:v>
                </c:pt>
                <c:pt idx="1553">
                  <c:v>3943759.50960082</c:v>
                </c:pt>
                <c:pt idx="1554">
                  <c:v>3944386.8224863862</c:v>
                </c:pt>
                <c:pt idx="1555">
                  <c:v>3965155.8703866508</c:v>
                </c:pt>
                <c:pt idx="1556">
                  <c:v>3967136.7833059002</c:v>
                </c:pt>
                <c:pt idx="1557">
                  <c:v>3990374.3050564658</c:v>
                </c:pt>
                <c:pt idx="1558">
                  <c:v>3993893.6798472763</c:v>
                </c:pt>
                <c:pt idx="1559">
                  <c:v>4020901.1880847863</c:v>
                </c:pt>
                <c:pt idx="1560">
                  <c:v>4026245.9950973173</c:v>
                </c:pt>
                <c:pt idx="1561">
                  <c:v>4054064.6470477493</c:v>
                </c:pt>
                <c:pt idx="1562">
                  <c:v>4060234.6168546835</c:v>
                </c:pt>
                <c:pt idx="1563">
                  <c:v>4088892.6705881609</c:v>
                </c:pt>
                <c:pt idx="1564">
                  <c:v>4097080.0936665353</c:v>
                </c:pt>
                <c:pt idx="1565">
                  <c:v>4126679.9846063578</c:v>
                </c:pt>
                <c:pt idx="1566">
                  <c:v>4135826.0796539634</c:v>
                </c:pt>
                <c:pt idx="1567">
                  <c:v>4167620.8985037883</c:v>
                </c:pt>
                <c:pt idx="1568">
                  <c:v>4175361.1663406068</c:v>
                </c:pt>
                <c:pt idx="1569">
                  <c:v>4206834.1454464402</c:v>
                </c:pt>
                <c:pt idx="1570">
                  <c:v>4214175.8789878497</c:v>
                </c:pt>
                <c:pt idx="1571">
                  <c:v>4245174.276435514</c:v>
                </c:pt>
                <c:pt idx="1572">
                  <c:v>4251966.1484063808</c:v>
                </c:pt>
                <c:pt idx="1573">
                  <c:v>4282340.30335778</c:v>
                </c:pt>
                <c:pt idx="1574">
                  <c:v>4285780.5558617515</c:v>
                </c:pt>
                <c:pt idx="1575">
                  <c:v>4313919.8309656605</c:v>
                </c:pt>
                <c:pt idx="1576">
                  <c:v>4314992.6711651264</c:v>
                </c:pt>
                <c:pt idx="1577">
                  <c:v>4339296.0840975121</c:v>
                </c:pt>
                <c:pt idx="1578">
                  <c:v>4337721.389948735</c:v>
                </c:pt>
                <c:pt idx="1579">
                  <c:v>4359285.8187108459</c:v>
                </c:pt>
                <c:pt idx="1580">
                  <c:v>4357580.884803527</c:v>
                </c:pt>
                <c:pt idx="1581">
                  <c:v>4376335.4844006607</c:v>
                </c:pt>
                <c:pt idx="1582">
                  <c:v>4375761.3373327833</c:v>
                </c:pt>
                <c:pt idx="1583">
                  <c:v>4391689.1024018414</c:v>
                </c:pt>
                <c:pt idx="1584">
                  <c:v>4389556.8542546583</c:v>
                </c:pt>
                <c:pt idx="1585">
                  <c:v>4403905.6800252162</c:v>
                </c:pt>
                <c:pt idx="1586">
                  <c:v>4400178.2698102137</c:v>
                </c:pt>
                <c:pt idx="1587">
                  <c:v>4412920.5025057951</c:v>
                </c:pt>
                <c:pt idx="1588">
                  <c:v>4408866.7366306325</c:v>
                </c:pt>
                <c:pt idx="1589">
                  <c:v>4422564.7659793263</c:v>
                </c:pt>
                <c:pt idx="1590">
                  <c:v>4420750.5701532457</c:v>
                </c:pt>
                <c:pt idx="1591">
                  <c:v>4435467.7665331457</c:v>
                </c:pt>
                <c:pt idx="1592">
                  <c:v>4435948.0985712782</c:v>
                </c:pt>
                <c:pt idx="1593">
                  <c:v>4450518.3751601391</c:v>
                </c:pt>
                <c:pt idx="1594">
                  <c:v>4453339.0240627881</c:v>
                </c:pt>
                <c:pt idx="1595">
                  <c:v>4467832.3422806663</c:v>
                </c:pt>
                <c:pt idx="1596">
                  <c:v>4468098.7403790615</c:v>
                </c:pt>
                <c:pt idx="1597">
                  <c:v>4482448.07920516</c:v>
                </c:pt>
                <c:pt idx="1598">
                  <c:v>4478881.3137653554</c:v>
                </c:pt>
                <c:pt idx="1599">
                  <c:v>4491783.1771405302</c:v>
                </c:pt>
                <c:pt idx="1600">
                  <c:v>4486757.831637104</c:v>
                </c:pt>
                <c:pt idx="1601">
                  <c:v>4498194.6912855273</c:v>
                </c:pt>
                <c:pt idx="1602">
                  <c:v>4492895.7646191642</c:v>
                </c:pt>
                <c:pt idx="1603">
                  <c:v>4506429.1503654532</c:v>
                </c:pt>
                <c:pt idx="1604">
                  <c:v>4503249.6227636775</c:v>
                </c:pt>
                <c:pt idx="1605">
                  <c:v>4517768.6776617728</c:v>
                </c:pt>
                <c:pt idx="1606">
                  <c:v>4517918.5317164138</c:v>
                </c:pt>
                <c:pt idx="1607">
                  <c:v>4532369.5069414433</c:v>
                </c:pt>
                <c:pt idx="1608">
                  <c:v>4534765.620931414</c:v>
                </c:pt>
                <c:pt idx="1609">
                  <c:v>4549216.5961564435</c:v>
                </c:pt>
                <c:pt idx="1610">
                  <c:v>4553926.8212575251</c:v>
                </c:pt>
                <c:pt idx="1611">
                  <c:v>4567295.1291398183</c:v>
                </c:pt>
                <c:pt idx="1612">
                  <c:v>4574363.2821550947</c:v>
                </c:pt>
                <c:pt idx="1613">
                  <c:v>4589013.9022479663</c:v>
                </c:pt>
                <c:pt idx="1614">
                  <c:v>4598581.4103440661</c:v>
                </c:pt>
                <c:pt idx="1615">
                  <c:v>4614666.5006232951</c:v>
                </c:pt>
                <c:pt idx="1616">
                  <c:v>4626911.8107820163</c:v>
                </c:pt>
                <c:pt idx="1617">
                  <c:v>4645807.7145273481</c:v>
                </c:pt>
                <c:pt idx="1618">
                  <c:v>4659809.2199887419</c:v>
                </c:pt>
                <c:pt idx="1619">
                  <c:v>4680545.8648501541</c:v>
                </c:pt>
                <c:pt idx="1620">
                  <c:v>4692784.7408894617</c:v>
                </c:pt>
                <c:pt idx="1621">
                  <c:v>4712854.3088601828</c:v>
                </c:pt>
                <c:pt idx="1622">
                  <c:v>4723104.3583744643</c:v>
                </c:pt>
                <c:pt idx="1623">
                  <c:v>4741050.8389630662</c:v>
                </c:pt>
                <c:pt idx="1624">
                  <c:v>4746515.1185171474</c:v>
                </c:pt>
                <c:pt idx="1625">
                  <c:v>4760736.131349015</c:v>
                </c:pt>
                <c:pt idx="1626">
                  <c:v>4762348.1088515716</c:v>
                </c:pt>
                <c:pt idx="1627">
                  <c:v>4768821.9463531096</c:v>
                </c:pt>
                <c:pt idx="1628">
                  <c:v>4765105.3635360161</c:v>
                </c:pt>
                <c:pt idx="1629">
                  <c:v>4768821.9463531096</c:v>
                </c:pt>
                <c:pt idx="1630">
                  <c:v>4765105.3635360161</c:v>
                </c:pt>
                <c:pt idx="1631">
                  <c:v>4768821.9463531096</c:v>
                </c:pt>
                <c:pt idx="1632">
                  <c:v>4767382.9489452057</c:v>
                </c:pt>
                <c:pt idx="1633">
                  <c:v>4775467.3006272865</c:v>
                </c:pt>
                <c:pt idx="1634">
                  <c:v>4780726.120964082</c:v>
                </c:pt>
                <c:pt idx="1635">
                  <c:v>4791017.9576843027</c:v>
                </c:pt>
                <c:pt idx="1636">
                  <c:v>4797393.6840348821</c:v>
                </c:pt>
                <c:pt idx="1637">
                  <c:v>4806533.9127304107</c:v>
                </c:pt>
                <c:pt idx="1638">
                  <c:v>4810573.9567815484</c:v>
                </c:pt>
                <c:pt idx="1639">
                  <c:v>4818469.8766810354</c:v>
                </c:pt>
                <c:pt idx="1640">
                  <c:v>4821242.7662754552</c:v>
                </c:pt>
                <c:pt idx="1641">
                  <c:v>4830127.5168232573</c:v>
                </c:pt>
                <c:pt idx="1642">
                  <c:v>4835044.3394277189</c:v>
                </c:pt>
                <c:pt idx="1643">
                  <c:v>4847256.6694878871</c:v>
                </c:pt>
                <c:pt idx="1644">
                  <c:v>4856737.2917290591</c:v>
                </c:pt>
                <c:pt idx="1645">
                  <c:v>4871426.198518998</c:v>
                </c:pt>
                <c:pt idx="1646">
                  <c:v>4884642.0054133926</c:v>
                </c:pt>
                <c:pt idx="1647">
                  <c:v>4900952.8952292325</c:v>
                </c:pt>
                <c:pt idx="1648">
                  <c:v>4917035.7879233509</c:v>
                </c:pt>
                <c:pt idx="1649">
                  <c:v>4935193.8666548366</c:v>
                </c:pt>
                <c:pt idx="1650">
                  <c:v>4952019.2597149685</c:v>
                </c:pt>
                <c:pt idx="1651">
                  <c:v>4970931.4034809247</c:v>
                </c:pt>
                <c:pt idx="1652">
                  <c:v>4986066.8266510209</c:v>
                </c:pt>
                <c:pt idx="1653">
                  <c:v>5004377.6885026861</c:v>
                </c:pt>
                <c:pt idx="1654">
                  <c:v>5018842.2884848686</c:v>
                </c:pt>
                <c:pt idx="1655">
                  <c:v>5035150.2718524802</c:v>
                </c:pt>
                <c:pt idx="1656">
                  <c:v>5050021.7418728517</c:v>
                </c:pt>
                <c:pt idx="1657">
                  <c:v>5066740.6085843323</c:v>
                </c:pt>
                <c:pt idx="1658">
                  <c:v>5082027.0027426463</c:v>
                </c:pt>
                <c:pt idx="1659">
                  <c:v>5099164.8618745385</c:v>
                </c:pt>
                <c:pt idx="1660">
                  <c:v>5114874.3442241279</c:v>
                </c:pt>
                <c:pt idx="1661">
                  <c:v>5132439.414806555</c:v>
                </c:pt>
                <c:pt idx="1662">
                  <c:v>5147255.4198481608</c:v>
                </c:pt>
                <c:pt idx="1663">
                  <c:v>5166526.198379891</c:v>
                </c:pt>
                <c:pt idx="1664">
                  <c:v>5180440.2402625876</c:v>
                </c:pt>
                <c:pt idx="1665">
                  <c:v>5198742.3689807346</c:v>
                </c:pt>
                <c:pt idx="1666">
                  <c:v>5212978.3157299124</c:v>
                </c:pt>
                <c:pt idx="1667">
                  <c:v>5228880.9882579977</c:v>
                </c:pt>
                <c:pt idx="1668">
                  <c:v>5243325.7666100971</c:v>
                </c:pt>
                <c:pt idx="1669">
                  <c:v>5258067.7491771542</c:v>
                </c:pt>
                <c:pt idx="1670">
                  <c:v>5272667.3995945081</c:v>
                </c:pt>
                <c:pt idx="1671">
                  <c:v>5286187.7277325448</c:v>
                </c:pt>
                <c:pt idx="1672">
                  <c:v>5299509.8777921004</c:v>
                </c:pt>
                <c:pt idx="1673">
                  <c:v>5313080.1255796561</c:v>
                </c:pt>
                <c:pt idx="1674">
                  <c:v>5326452.2633117717</c:v>
                </c:pt>
                <c:pt idx="1675">
                  <c:v>5338689.9835152812</c:v>
                </c:pt>
                <c:pt idx="1676">
                  <c:v>5352062.1212473968</c:v>
                </c:pt>
                <c:pt idx="1677">
                  <c:v>5362917.2581175724</c:v>
                </c:pt>
                <c:pt idx="1678">
                  <c:v>5374860.0252855858</c:v>
                </c:pt>
                <c:pt idx="1679">
                  <c:v>5384242.4770559054</c:v>
                </c:pt>
                <c:pt idx="1680">
                  <c:v>5396048.9669507938</c:v>
                </c:pt>
                <c:pt idx="1681">
                  <c:v>5405295.7517225724</c:v>
                </c:pt>
                <c:pt idx="1682">
                  <c:v>5419706.2019624375</c:v>
                </c:pt>
                <c:pt idx="1683">
                  <c:v>5430274.3431276754</c:v>
                </c:pt>
                <c:pt idx="1684">
                  <c:v>5447421.632873713</c:v>
                </c:pt>
                <c:pt idx="1685">
                  <c:v>5460831.7028122637</c:v>
                </c:pt>
                <c:pt idx="1686">
                  <c:v>5478189.9820002355</c:v>
                </c:pt>
                <c:pt idx="1687">
                  <c:v>5491812.125454301</c:v>
                </c:pt>
                <c:pt idx="1688">
                  <c:v>5509383.5656674169</c:v>
                </c:pt>
                <c:pt idx="1689">
                  <c:v>5520443.8993639098</c:v>
                </c:pt>
                <c:pt idx="1690">
                  <c:v>5538118.5177161414</c:v>
                </c:pt>
                <c:pt idx="1691">
                  <c:v>5547889.9146877993</c:v>
                </c:pt>
                <c:pt idx="1692">
                  <c:v>5565615.2725094566</c:v>
                </c:pt>
                <c:pt idx="1693">
                  <c:v>5575437.4776178403</c:v>
                </c:pt>
                <c:pt idx="1694">
                  <c:v>5593213.7122972114</c:v>
                </c:pt>
                <c:pt idx="1695">
                  <c:v>5603086.8630379848</c:v>
                </c:pt>
                <c:pt idx="1696">
                  <c:v>5620914.1121781087</c:v>
                </c:pt>
                <c:pt idx="1697">
                  <c:v>5630838.3462616885</c:v>
                </c:pt>
                <c:pt idx="1698">
                  <c:v>5648716.7476803595</c:v>
                </c:pt>
                <c:pt idx="1699">
                  <c:v>5657291.0980936429</c:v>
                </c:pt>
                <c:pt idx="1700">
                  <c:v>5673768.3945740424</c:v>
                </c:pt>
                <c:pt idx="1701">
                  <c:v>5680893.6872995971</c:v>
                </c:pt>
                <c:pt idx="1702">
                  <c:v>5697275.2851956803</c:v>
                </c:pt>
                <c:pt idx="1703">
                  <c:v>5704305.1548651299</c:v>
                </c:pt>
                <c:pt idx="1704">
                  <c:v>5719198.1264087483</c:v>
                </c:pt>
                <c:pt idx="1705">
                  <c:v>5727479.2674076818</c:v>
                </c:pt>
                <c:pt idx="1706">
                  <c:v>5742277.7768615671</c:v>
                </c:pt>
                <c:pt idx="1707">
                  <c:v>5750464.7293662</c:v>
                </c:pt>
                <c:pt idx="1708">
                  <c:v>5766552.9963312177</c:v>
                </c:pt>
                <c:pt idx="1709">
                  <c:v>5774692.0039684912</c:v>
                </c:pt>
                <c:pt idx="1710">
                  <c:v>5790732.3941965671</c:v>
                </c:pt>
                <c:pt idx="1711">
                  <c:v>5801584.4018156026</c:v>
                </c:pt>
                <c:pt idx="1712">
                  <c:v>5817674.7797162384</c:v>
                </c:pt>
                <c:pt idx="1713">
                  <c:v>5829959.4264178937</c:v>
                </c:pt>
                <c:pt idx="1714">
                  <c:v>5847537.0616200687</c:v>
                </c:pt>
                <c:pt idx="1715">
                  <c:v>5859979.2311917003</c:v>
                </c:pt>
                <c:pt idx="1716">
                  <c:v>5879106.30423629</c:v>
                </c:pt>
                <c:pt idx="1717">
                  <c:v>5891764.6432016771</c:v>
                </c:pt>
                <c:pt idx="1718">
                  <c:v>5912509.0014669355</c:v>
                </c:pt>
                <c:pt idx="1719">
                  <c:v>5925445.9278637143</c:v>
                </c:pt>
                <c:pt idx="1720">
                  <c:v>5947881.5155009506</c:v>
                </c:pt>
                <c:pt idx="1721">
                  <c:v>5959746.209016541</c:v>
                </c:pt>
                <c:pt idx="1722">
                  <c:v>5981043.0532759093</c:v>
                </c:pt>
                <c:pt idx="1723">
                  <c:v>5990277.465722817</c:v>
                </c:pt>
                <c:pt idx="1724">
                  <c:v>6010253.0541858682</c:v>
                </c:pt>
                <c:pt idx="1725">
                  <c:v>6016679.5276996251</c:v>
                </c:pt>
                <c:pt idx="1726">
                  <c:v>6030886.4625032349</c:v>
                </c:pt>
                <c:pt idx="1727">
                  <c:v>6031385.2170583624</c:v>
                </c:pt>
                <c:pt idx="1728">
                  <c:v>6038147.6900219796</c:v>
                </c:pt>
                <c:pt idx="1729">
                  <c:v>6031385.2170583624</c:v>
                </c:pt>
                <c:pt idx="1730">
                  <c:v>6038147.6900219796</c:v>
                </c:pt>
                <c:pt idx="1731">
                  <c:v>6031385.2170583624</c:v>
                </c:pt>
                <c:pt idx="1732">
                  <c:v>6038147.6900219796</c:v>
                </c:pt>
                <c:pt idx="1733">
                  <c:v>6031385.2170583624</c:v>
                </c:pt>
                <c:pt idx="1734">
                  <c:v>6038147.6900219796</c:v>
                </c:pt>
                <c:pt idx="1735">
                  <c:v>6031385.2170583624</c:v>
                </c:pt>
                <c:pt idx="1736">
                  <c:v>6038147.6900219796</c:v>
                </c:pt>
                <c:pt idx="1737">
                  <c:v>6031385.2170583624</c:v>
                </c:pt>
                <c:pt idx="1738">
                  <c:v>6038147.6900219796</c:v>
                </c:pt>
                <c:pt idx="1739">
                  <c:v>6031385.2170583624</c:v>
                </c:pt>
                <c:pt idx="1740">
                  <c:v>6038147.6900219796</c:v>
                </c:pt>
                <c:pt idx="1741">
                  <c:v>6031385.2170583624</c:v>
                </c:pt>
                <c:pt idx="1742">
                  <c:v>6038147.6900219796</c:v>
                </c:pt>
                <c:pt idx="1743">
                  <c:v>6031445.4224983621</c:v>
                </c:pt>
                <c:pt idx="1744">
                  <c:v>6040081.3498383397</c:v>
                </c:pt>
                <c:pt idx="1745">
                  <c:v>6034211.8119620662</c:v>
                </c:pt>
                <c:pt idx="1746">
                  <c:v>6042660.2609731341</c:v>
                </c:pt>
                <c:pt idx="1747">
                  <c:v>6036608.2807278279</c:v>
                </c:pt>
                <c:pt idx="1748">
                  <c:v>6046879.6029748004</c:v>
                </c:pt>
                <c:pt idx="1749">
                  <c:v>6040671.7737098234</c:v>
                </c:pt>
                <c:pt idx="1750">
                  <c:v>6052755.8428778658</c:v>
                </c:pt>
                <c:pt idx="1751">
                  <c:v>6047398.630838383</c:v>
                </c:pt>
                <c:pt idx="1752">
                  <c:v>6059373.9255922409</c:v>
                </c:pt>
                <c:pt idx="1753">
                  <c:v>6053909.1350448234</c:v>
                </c:pt>
                <c:pt idx="1754">
                  <c:v>6065778.0404859623</c:v>
                </c:pt>
                <c:pt idx="1755">
                  <c:v>6060208.0431100084</c:v>
                </c:pt>
                <c:pt idx="1756">
                  <c:v>6071972.9174957592</c:v>
                </c:pt>
                <c:pt idx="1757">
                  <c:v>6066300.0581265306</c:v>
                </c:pt>
                <c:pt idx="1758">
                  <c:v>6077025.1680552736</c:v>
                </c:pt>
                <c:pt idx="1759">
                  <c:v>6072169.8587845163</c:v>
                </c:pt>
                <c:pt idx="1760">
                  <c:v>6081869.7223736895</c:v>
                </c:pt>
                <c:pt idx="1761">
                  <c:v>6076903.4561942285</c:v>
                </c:pt>
                <c:pt idx="1762">
                  <c:v>6086493.9941391423</c:v>
                </c:pt>
                <c:pt idx="1763">
                  <c:v>6081420.0219831998</c:v>
                </c:pt>
                <c:pt idx="1764">
                  <c:v>6090904.4620227432</c:v>
                </c:pt>
                <c:pt idx="1765">
                  <c:v>6084832.5933741461</c:v>
                </c:pt>
                <c:pt idx="1766">
                  <c:v>6092433.2068789238</c:v>
                </c:pt>
                <c:pt idx="1767">
                  <c:v>6084832.5933741461</c:v>
                </c:pt>
                <c:pt idx="1768">
                  <c:v>6092433.2068789238</c:v>
                </c:pt>
                <c:pt idx="1769">
                  <c:v>6084832.5933741461</c:v>
                </c:pt>
                <c:pt idx="1770">
                  <c:v>6092433.2068789238</c:v>
                </c:pt>
                <c:pt idx="1771">
                  <c:v>6084832.5933741461</c:v>
                </c:pt>
                <c:pt idx="1772">
                  <c:v>6092433.2068789238</c:v>
                </c:pt>
                <c:pt idx="1773">
                  <c:v>6084832.5933741461</c:v>
                </c:pt>
                <c:pt idx="1774">
                  <c:v>6092433.2068789238</c:v>
                </c:pt>
                <c:pt idx="1775">
                  <c:v>6084832.5933741461</c:v>
                </c:pt>
                <c:pt idx="1776">
                  <c:v>6092433.2068789238</c:v>
                </c:pt>
                <c:pt idx="1777">
                  <c:v>6084832.5933741461</c:v>
                </c:pt>
                <c:pt idx="1778">
                  <c:v>6092433.2068789238</c:v>
                </c:pt>
                <c:pt idx="1779">
                  <c:v>6084832.5933741461</c:v>
                </c:pt>
                <c:pt idx="1780">
                  <c:v>6092433.2068789238</c:v>
                </c:pt>
                <c:pt idx="1781">
                  <c:v>6084832.5933741461</c:v>
                </c:pt>
                <c:pt idx="1782">
                  <c:v>6092433.2068789238</c:v>
                </c:pt>
                <c:pt idx="1783">
                  <c:v>6084832.5933741461</c:v>
                </c:pt>
                <c:pt idx="1784">
                  <c:v>6092433.2068789238</c:v>
                </c:pt>
                <c:pt idx="1785">
                  <c:v>6084832.5933741461</c:v>
                </c:pt>
                <c:pt idx="1786">
                  <c:v>6092433.2068789238</c:v>
                </c:pt>
                <c:pt idx="1787">
                  <c:v>6084832.5933741461</c:v>
                </c:pt>
                <c:pt idx="1788">
                  <c:v>6092433.2068789238</c:v>
                </c:pt>
                <c:pt idx="1789">
                  <c:v>6084832.5933741461</c:v>
                </c:pt>
                <c:pt idx="1790">
                  <c:v>6092433.2068789238</c:v>
                </c:pt>
                <c:pt idx="1791">
                  <c:v>6084832.5933741461</c:v>
                </c:pt>
                <c:pt idx="1792">
                  <c:v>6092433.2068789238</c:v>
                </c:pt>
                <c:pt idx="1793">
                  <c:v>6084832.5933741461</c:v>
                </c:pt>
                <c:pt idx="1794">
                  <c:v>6092433.2068789238</c:v>
                </c:pt>
                <c:pt idx="1795">
                  <c:v>6084832.5933741461</c:v>
                </c:pt>
                <c:pt idx="1796">
                  <c:v>6092433.2068789238</c:v>
                </c:pt>
                <c:pt idx="1797">
                  <c:v>6084832.5933741461</c:v>
                </c:pt>
                <c:pt idx="1798">
                  <c:v>6092433.2068789238</c:v>
                </c:pt>
                <c:pt idx="1799">
                  <c:v>6084832.5933741461</c:v>
                </c:pt>
                <c:pt idx="1800">
                  <c:v>6092433.2068789238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D2B0-4455-BE0B-3A238225AFF1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1582610272"/>
        <c:axId val="1582610752"/>
      </c:lineChart>
      <c:catAx>
        <c:axId val="1582610272"/>
        <c:scaling>
          <c:orientation val="minMax"/>
        </c:scaling>
        <c:delete val="0"/>
        <c:axPos val="b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582610752"/>
        <c:crosses val="autoZero"/>
        <c:auto val="1"/>
        <c:lblAlgn val="ctr"/>
        <c:lblOffset val="100"/>
        <c:noMultiLvlLbl val="0"/>
      </c:catAx>
      <c:valAx>
        <c:axId val="1582610752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.0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582610272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lineChart>
        <c:grouping val="standard"/>
        <c:varyColors val="0"/>
        <c:ser>
          <c:idx val="0"/>
          <c:order val="0"/>
          <c:tx>
            <c:v>Tractive Power</c:v>
          </c:tx>
          <c:spPr>
            <a:ln w="28575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val>
            <c:numRef>
              <c:f>WLTC_class_3!$L$8:$L$1808</c:f>
              <c:numCache>
                <c:formatCode>0.00</c:formatCode>
                <c:ptCount val="1801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44.228356769547325</c:v>
                </c:pt>
                <c:pt idx="13">
                  <c:v>783.45969446244862</c:v>
                </c:pt>
                <c:pt idx="14">
                  <c:v>2960.5726950000003</c:v>
                </c:pt>
                <c:pt idx="15">
                  <c:v>4031.6212849305539</c:v>
                </c:pt>
                <c:pt idx="16">
                  <c:v>6199.7507984284957</c:v>
                </c:pt>
                <c:pt idx="17">
                  <c:v>9856.6565295036035</c:v>
                </c:pt>
                <c:pt idx="18">
                  <c:v>11510.042376046813</c:v>
                </c:pt>
                <c:pt idx="19">
                  <c:v>5906.9479176954737</c:v>
                </c:pt>
                <c:pt idx="20">
                  <c:v>3570.9528141075148</c:v>
                </c:pt>
                <c:pt idx="21">
                  <c:v>2432.6476144007188</c:v>
                </c:pt>
                <c:pt idx="22">
                  <c:v>3377.8090038400205</c:v>
                </c:pt>
                <c:pt idx="23">
                  <c:v>2817.2894933333355</c:v>
                </c:pt>
                <c:pt idx="24">
                  <c:v>7289.8073486342573</c:v>
                </c:pt>
                <c:pt idx="25">
                  <c:v>5730.3293023868237</c:v>
                </c:pt>
                <c:pt idx="26">
                  <c:v>9777.7480599820065</c:v>
                </c:pt>
                <c:pt idx="27">
                  <c:v>11610.94496270319</c:v>
                </c:pt>
                <c:pt idx="28">
                  <c:v>12520.072614259261</c:v>
                </c:pt>
                <c:pt idx="29">
                  <c:v>12163.490717204202</c:v>
                </c:pt>
                <c:pt idx="30">
                  <c:v>8413.587764616781</c:v>
                </c:pt>
                <c:pt idx="31">
                  <c:v>6844.1320251414481</c:v>
                </c:pt>
                <c:pt idx="32">
                  <c:v>6056.0449926517549</c:v>
                </c:pt>
                <c:pt idx="33">
                  <c:v>5682.2215652289096</c:v>
                </c:pt>
                <c:pt idx="34">
                  <c:v>3829.5168829629706</c:v>
                </c:pt>
                <c:pt idx="35">
                  <c:v>1902.3608247813927</c:v>
                </c:pt>
                <c:pt idx="36">
                  <c:v>-3899.7291712139909</c:v>
                </c:pt>
                <c:pt idx="37">
                  <c:v>-9865.0385143081457</c:v>
                </c:pt>
                <c:pt idx="38">
                  <c:v>-9735.4369118286977</c:v>
                </c:pt>
                <c:pt idx="39">
                  <c:v>-7086.0959778806528</c:v>
                </c:pt>
                <c:pt idx="40">
                  <c:v>-6302.6902546707979</c:v>
                </c:pt>
                <c:pt idx="41">
                  <c:v>-9447.3020277443302</c:v>
                </c:pt>
                <c:pt idx="42">
                  <c:v>-10430.331438786001</c:v>
                </c:pt>
                <c:pt idx="43">
                  <c:v>-6340.3586963245953</c:v>
                </c:pt>
                <c:pt idx="44">
                  <c:v>-1765.1297220370391</c:v>
                </c:pt>
                <c:pt idx="45">
                  <c:v>149.4096485365227</c:v>
                </c:pt>
                <c:pt idx="46">
                  <c:v>-746.97123555555243</c:v>
                </c:pt>
                <c:pt idx="47">
                  <c:v>-1145.1898535879661</c:v>
                </c:pt>
                <c:pt idx="48">
                  <c:v>-85.107731028802306</c:v>
                </c:pt>
                <c:pt idx="49">
                  <c:v>1077.8006561934155</c:v>
                </c:pt>
                <c:pt idx="50">
                  <c:v>302.07226113168315</c:v>
                </c:pt>
                <c:pt idx="51">
                  <c:v>-2171.3710420370357</c:v>
                </c:pt>
                <c:pt idx="52">
                  <c:v>-3506.6028697865218</c:v>
                </c:pt>
                <c:pt idx="53">
                  <c:v>-651.06401638631689</c:v>
                </c:pt>
                <c:pt idx="54">
                  <c:v>582.37931110853958</c:v>
                </c:pt>
                <c:pt idx="55">
                  <c:v>708.04822222222231</c:v>
                </c:pt>
                <c:pt idx="56">
                  <c:v>708.04822222222231</c:v>
                </c:pt>
                <c:pt idx="57">
                  <c:v>1100.2704444444453</c:v>
                </c:pt>
                <c:pt idx="58">
                  <c:v>1128.5795499305543</c:v>
                </c:pt>
                <c:pt idx="59">
                  <c:v>3627.9480883333331</c:v>
                </c:pt>
                <c:pt idx="60">
                  <c:v>1837.7859660416689</c:v>
                </c:pt>
                <c:pt idx="61">
                  <c:v>1915.261929791666</c:v>
                </c:pt>
                <c:pt idx="62">
                  <c:v>1473.3391640972204</c:v>
                </c:pt>
                <c:pt idx="63">
                  <c:v>2561.5339650000037</c:v>
                </c:pt>
                <c:pt idx="64">
                  <c:v>2335.8160532638881</c:v>
                </c:pt>
                <c:pt idx="65">
                  <c:v>1659.5969524897134</c:v>
                </c:pt>
                <c:pt idx="66">
                  <c:v>1689.3119927443361</c:v>
                </c:pt>
                <c:pt idx="67">
                  <c:v>4926.6206640329247</c:v>
                </c:pt>
                <c:pt idx="68">
                  <c:v>7660.4017089840518</c:v>
                </c:pt>
                <c:pt idx="69">
                  <c:v>9791.99460378601</c:v>
                </c:pt>
                <c:pt idx="70">
                  <c:v>11223.711998392491</c:v>
                </c:pt>
                <c:pt idx="71">
                  <c:v>11047.558825329221</c:v>
                </c:pt>
                <c:pt idx="72">
                  <c:v>8584.7612838065761</c:v>
                </c:pt>
                <c:pt idx="73">
                  <c:v>6472.3578623868361</c:v>
                </c:pt>
                <c:pt idx="74">
                  <c:v>5930.1979509387811</c:v>
                </c:pt>
                <c:pt idx="75">
                  <c:v>6498.1978640329216</c:v>
                </c:pt>
                <c:pt idx="76">
                  <c:v>7108.892770720171</c:v>
                </c:pt>
                <c:pt idx="77">
                  <c:v>6088.3605061085282</c:v>
                </c:pt>
                <c:pt idx="78">
                  <c:v>3667.7035427546411</c:v>
                </c:pt>
                <c:pt idx="79">
                  <c:v>679.45446997170791</c:v>
                </c:pt>
                <c:pt idx="80">
                  <c:v>657.15656018518541</c:v>
                </c:pt>
                <c:pt idx="81">
                  <c:v>-2300.83702475567</c:v>
                </c:pt>
                <c:pt idx="82">
                  <c:v>1397.990598670279</c:v>
                </c:pt>
                <c:pt idx="83">
                  <c:v>1379.3669850823162</c:v>
                </c:pt>
                <c:pt idx="84">
                  <c:v>-638.32167372172455</c:v>
                </c:pt>
                <c:pt idx="85">
                  <c:v>139.20080864454189</c:v>
                </c:pt>
                <c:pt idx="86">
                  <c:v>-261.21514171037467</c:v>
                </c:pt>
                <c:pt idx="87">
                  <c:v>859.72332557613731</c:v>
                </c:pt>
                <c:pt idx="88">
                  <c:v>-6238.2485405555717</c:v>
                </c:pt>
                <c:pt idx="89">
                  <c:v>-13855.819841252563</c:v>
                </c:pt>
                <c:pt idx="90">
                  <c:v>-14006.371004467594</c:v>
                </c:pt>
                <c:pt idx="91">
                  <c:v>-10619.548115226338</c:v>
                </c:pt>
                <c:pt idx="92">
                  <c:v>-4160.924136316873</c:v>
                </c:pt>
                <c:pt idx="93">
                  <c:v>-2558.4363533127566</c:v>
                </c:pt>
                <c:pt idx="94">
                  <c:v>-3083.43325925926</c:v>
                </c:pt>
                <c:pt idx="95">
                  <c:v>-2739.8329996167695</c:v>
                </c:pt>
                <c:pt idx="96">
                  <c:v>-1053.7141055349794</c:v>
                </c:pt>
                <c:pt idx="97">
                  <c:v>-340.91783111111107</c:v>
                </c:pt>
                <c:pt idx="98">
                  <c:v>-400.25160886831281</c:v>
                </c:pt>
                <c:pt idx="99">
                  <c:v>0</c:v>
                </c:pt>
                <c:pt idx="100">
                  <c:v>0</c:v>
                </c:pt>
                <c:pt idx="101">
                  <c:v>0</c:v>
                </c:pt>
                <c:pt idx="102">
                  <c:v>0</c:v>
                </c:pt>
                <c:pt idx="103">
                  <c:v>0</c:v>
                </c:pt>
                <c:pt idx="104">
                  <c:v>0</c:v>
                </c:pt>
                <c:pt idx="105">
                  <c:v>0</c:v>
                </c:pt>
                <c:pt idx="106">
                  <c:v>0</c:v>
                </c:pt>
                <c:pt idx="107">
                  <c:v>0</c:v>
                </c:pt>
                <c:pt idx="108">
                  <c:v>0</c:v>
                </c:pt>
                <c:pt idx="109">
                  <c:v>0</c:v>
                </c:pt>
                <c:pt idx="110">
                  <c:v>0</c:v>
                </c:pt>
                <c:pt idx="111">
                  <c:v>0</c:v>
                </c:pt>
                <c:pt idx="112">
                  <c:v>0</c:v>
                </c:pt>
                <c:pt idx="113">
                  <c:v>0</c:v>
                </c:pt>
                <c:pt idx="114">
                  <c:v>0</c:v>
                </c:pt>
                <c:pt idx="115">
                  <c:v>0</c:v>
                </c:pt>
                <c:pt idx="116">
                  <c:v>0</c:v>
                </c:pt>
                <c:pt idx="117">
                  <c:v>0</c:v>
                </c:pt>
                <c:pt idx="118">
                  <c:v>0</c:v>
                </c:pt>
                <c:pt idx="119">
                  <c:v>0</c:v>
                </c:pt>
                <c:pt idx="120">
                  <c:v>0</c:v>
                </c:pt>
                <c:pt idx="121">
                  <c:v>0</c:v>
                </c:pt>
                <c:pt idx="122">
                  <c:v>0</c:v>
                </c:pt>
                <c:pt idx="123">
                  <c:v>0</c:v>
                </c:pt>
                <c:pt idx="124">
                  <c:v>0</c:v>
                </c:pt>
                <c:pt idx="125">
                  <c:v>0</c:v>
                </c:pt>
                <c:pt idx="126">
                  <c:v>0</c:v>
                </c:pt>
                <c:pt idx="127">
                  <c:v>0</c:v>
                </c:pt>
                <c:pt idx="128">
                  <c:v>0</c:v>
                </c:pt>
                <c:pt idx="129">
                  <c:v>0</c:v>
                </c:pt>
                <c:pt idx="130">
                  <c:v>0</c:v>
                </c:pt>
                <c:pt idx="131">
                  <c:v>0</c:v>
                </c:pt>
                <c:pt idx="132">
                  <c:v>0</c:v>
                </c:pt>
                <c:pt idx="133">
                  <c:v>0</c:v>
                </c:pt>
                <c:pt idx="134">
                  <c:v>0</c:v>
                </c:pt>
                <c:pt idx="135">
                  <c:v>0</c:v>
                </c:pt>
                <c:pt idx="136">
                  <c:v>0</c:v>
                </c:pt>
                <c:pt idx="137">
                  <c:v>0</c:v>
                </c:pt>
                <c:pt idx="138">
                  <c:v>48.586381460905351</c:v>
                </c:pt>
                <c:pt idx="139">
                  <c:v>979.14675056841554</c:v>
                </c:pt>
                <c:pt idx="140">
                  <c:v>4075.8486726826131</c:v>
                </c:pt>
                <c:pt idx="141">
                  <c:v>6680.7971000694442</c:v>
                </c:pt>
                <c:pt idx="142">
                  <c:v>5452.9788352263377</c:v>
                </c:pt>
                <c:pt idx="143">
                  <c:v>3210.400277291667</c:v>
                </c:pt>
                <c:pt idx="144">
                  <c:v>3170.3599621424942</c:v>
                </c:pt>
                <c:pt idx="145">
                  <c:v>5813.3507509465026</c:v>
                </c:pt>
                <c:pt idx="146">
                  <c:v>7880.5613748148107</c:v>
                </c:pt>
                <c:pt idx="147">
                  <c:v>7977.5009522016471</c:v>
                </c:pt>
                <c:pt idx="148">
                  <c:v>6315.7986527443418</c:v>
                </c:pt>
                <c:pt idx="149">
                  <c:v>3816.8876852674939</c:v>
                </c:pt>
                <c:pt idx="150">
                  <c:v>658.02796113168063</c:v>
                </c:pt>
                <c:pt idx="151">
                  <c:v>-5122.7008531481461</c:v>
                </c:pt>
                <c:pt idx="152">
                  <c:v>-11881.972321316867</c:v>
                </c:pt>
                <c:pt idx="153">
                  <c:v>-11642.445776893006</c:v>
                </c:pt>
                <c:pt idx="154">
                  <c:v>-6494.5741199511331</c:v>
                </c:pt>
                <c:pt idx="155">
                  <c:v>-1095.088520465536</c:v>
                </c:pt>
                <c:pt idx="156">
                  <c:v>1492.4926666666663</c:v>
                </c:pt>
                <c:pt idx="157">
                  <c:v>2804.2814216666666</c:v>
                </c:pt>
                <c:pt idx="158">
                  <c:v>5601.1033798842591</c:v>
                </c:pt>
                <c:pt idx="159">
                  <c:v>6472.695053168728</c:v>
                </c:pt>
                <c:pt idx="160">
                  <c:v>8459.4394997916606</c:v>
                </c:pt>
                <c:pt idx="161">
                  <c:v>6819.0264783333369</c:v>
                </c:pt>
                <c:pt idx="162">
                  <c:v>7454.4216996527812</c:v>
                </c:pt>
                <c:pt idx="163">
                  <c:v>7494.4470281481435</c:v>
                </c:pt>
                <c:pt idx="164">
                  <c:v>7074.7939594264453</c:v>
                </c:pt>
                <c:pt idx="165">
                  <c:v>5452.475516175411</c:v>
                </c:pt>
                <c:pt idx="166">
                  <c:v>5995.6808321990802</c:v>
                </c:pt>
                <c:pt idx="167">
                  <c:v>9477.9236490534986</c:v>
                </c:pt>
                <c:pt idx="168">
                  <c:v>10091.970964279837</c:v>
                </c:pt>
                <c:pt idx="169">
                  <c:v>5850.022032592582</c:v>
                </c:pt>
                <c:pt idx="170">
                  <c:v>200.11206584361565</c:v>
                </c:pt>
                <c:pt idx="171">
                  <c:v>-6745.2677231069838</c:v>
                </c:pt>
                <c:pt idx="172">
                  <c:v>-13266.32403145834</c:v>
                </c:pt>
                <c:pt idx="173">
                  <c:v>-11116.377913065835</c:v>
                </c:pt>
                <c:pt idx="174">
                  <c:v>-3572.4324917464023</c:v>
                </c:pt>
                <c:pt idx="175">
                  <c:v>1053.8191502134796</c:v>
                </c:pt>
                <c:pt idx="176">
                  <c:v>3777.8851308358981</c:v>
                </c:pt>
                <c:pt idx="177">
                  <c:v>7011.7544771116309</c:v>
                </c:pt>
                <c:pt idx="178">
                  <c:v>6037.0972477571968</c:v>
                </c:pt>
                <c:pt idx="179">
                  <c:v>3180.616080329225</c:v>
                </c:pt>
                <c:pt idx="180">
                  <c:v>1617.94658534979</c:v>
                </c:pt>
                <c:pt idx="181">
                  <c:v>968.11186066100595</c:v>
                </c:pt>
                <c:pt idx="182">
                  <c:v>-955.14935176954259</c:v>
                </c:pt>
                <c:pt idx="183">
                  <c:v>-4947.1076628266446</c:v>
                </c:pt>
                <c:pt idx="184">
                  <c:v>-5443.5607321527787</c:v>
                </c:pt>
                <c:pt idx="185">
                  <c:v>-5205.5086788477411</c:v>
                </c:pt>
                <c:pt idx="186">
                  <c:v>-3509.8288750000033</c:v>
                </c:pt>
                <c:pt idx="187">
                  <c:v>-2555.2663893749941</c:v>
                </c:pt>
                <c:pt idx="188">
                  <c:v>-1576.6006134027816</c:v>
                </c:pt>
                <c:pt idx="189">
                  <c:v>-1111.8683018852869</c:v>
                </c:pt>
                <c:pt idx="190">
                  <c:v>-399.67317599022749</c:v>
                </c:pt>
                <c:pt idx="191">
                  <c:v>-380.38783238940175</c:v>
                </c:pt>
                <c:pt idx="192">
                  <c:v>201.55343516203655</c:v>
                </c:pt>
                <c:pt idx="193">
                  <c:v>330.35558609825011</c:v>
                </c:pt>
                <c:pt idx="194">
                  <c:v>454.53788393004209</c:v>
                </c:pt>
                <c:pt idx="195">
                  <c:v>708.04822222222231</c:v>
                </c:pt>
                <c:pt idx="196">
                  <c:v>708.04822222222231</c:v>
                </c:pt>
                <c:pt idx="197">
                  <c:v>708.04822222222231</c:v>
                </c:pt>
                <c:pt idx="198">
                  <c:v>1361.7519259259261</c:v>
                </c:pt>
                <c:pt idx="199">
                  <c:v>1419.8617589377573</c:v>
                </c:pt>
                <c:pt idx="200">
                  <c:v>2186.3183801440327</c:v>
                </c:pt>
                <c:pt idx="201">
                  <c:v>2357.8790781893008</c:v>
                </c:pt>
                <c:pt idx="202">
                  <c:v>3347.3210416666666</c:v>
                </c:pt>
                <c:pt idx="203">
                  <c:v>5486.7144508101856</c:v>
                </c:pt>
                <c:pt idx="204">
                  <c:v>5712.1049449588472</c:v>
                </c:pt>
                <c:pt idx="205">
                  <c:v>7314.1847453497985</c:v>
                </c:pt>
                <c:pt idx="206">
                  <c:v>9532.6364753292128</c:v>
                </c:pt>
                <c:pt idx="207">
                  <c:v>9639.8049598019643</c:v>
                </c:pt>
                <c:pt idx="208">
                  <c:v>9680.292264362135</c:v>
                </c:pt>
                <c:pt idx="209">
                  <c:v>13296.648757201656</c:v>
                </c:pt>
                <c:pt idx="210">
                  <c:v>11242.489482798343</c:v>
                </c:pt>
                <c:pt idx="211">
                  <c:v>9581.8026765046434</c:v>
                </c:pt>
                <c:pt idx="212">
                  <c:v>8353.5680885596594</c:v>
                </c:pt>
                <c:pt idx="213">
                  <c:v>7785.6475156250062</c:v>
                </c:pt>
                <c:pt idx="214">
                  <c:v>9843.66469399177</c:v>
                </c:pt>
                <c:pt idx="215">
                  <c:v>12125.911367101331</c:v>
                </c:pt>
                <c:pt idx="216">
                  <c:v>13708.42145833334</c:v>
                </c:pt>
                <c:pt idx="217">
                  <c:v>13403.346189837954</c:v>
                </c:pt>
                <c:pt idx="218">
                  <c:v>12422.516472736634</c:v>
                </c:pt>
                <c:pt idx="219">
                  <c:v>10695.142770843599</c:v>
                </c:pt>
                <c:pt idx="220">
                  <c:v>9312.645882325136</c:v>
                </c:pt>
                <c:pt idx="221">
                  <c:v>6647.9502493235532</c:v>
                </c:pt>
                <c:pt idx="222">
                  <c:v>6718.5170504861044</c:v>
                </c:pt>
                <c:pt idx="223">
                  <c:v>6206.6541847350663</c:v>
                </c:pt>
                <c:pt idx="224">
                  <c:v>6843.1085956996221</c:v>
                </c:pt>
                <c:pt idx="225">
                  <c:v>8095.9627289917362</c:v>
                </c:pt>
                <c:pt idx="226">
                  <c:v>7620.6056283127564</c:v>
                </c:pt>
                <c:pt idx="227">
                  <c:v>7717.3769225900196</c:v>
                </c:pt>
                <c:pt idx="228">
                  <c:v>7206.946012777812</c:v>
                </c:pt>
                <c:pt idx="229">
                  <c:v>6668.8352695267331</c:v>
                </c:pt>
                <c:pt idx="230">
                  <c:v>4874.8142090406382</c:v>
                </c:pt>
                <c:pt idx="231">
                  <c:v>3028.1012460776928</c:v>
                </c:pt>
                <c:pt idx="232">
                  <c:v>-3128.0042366461153</c:v>
                </c:pt>
                <c:pt idx="233">
                  <c:v>-7313.5713921527777</c:v>
                </c:pt>
                <c:pt idx="234">
                  <c:v>-6572.8447572247851</c:v>
                </c:pt>
                <c:pt idx="235">
                  <c:v>-2537.3201250000152</c:v>
                </c:pt>
                <c:pt idx="236">
                  <c:v>723.92466277780863</c:v>
                </c:pt>
                <c:pt idx="237">
                  <c:v>-383.02187851854052</c:v>
                </c:pt>
                <c:pt idx="238">
                  <c:v>-4101.8561013991757</c:v>
                </c:pt>
                <c:pt idx="239">
                  <c:v>-9655.4856796013446</c:v>
                </c:pt>
                <c:pt idx="240">
                  <c:v>-10179.510011386301</c:v>
                </c:pt>
                <c:pt idx="241">
                  <c:v>-6008.1609896476339</c:v>
                </c:pt>
                <c:pt idx="242">
                  <c:v>-7927.6442954603917</c:v>
                </c:pt>
                <c:pt idx="243">
                  <c:v>-7086.0959778806528</c:v>
                </c:pt>
                <c:pt idx="244">
                  <c:v>-6302.6902546707979</c:v>
                </c:pt>
                <c:pt idx="245">
                  <c:v>-9447.3020277443302</c:v>
                </c:pt>
                <c:pt idx="246">
                  <c:v>-10430.331438786001</c:v>
                </c:pt>
                <c:pt idx="247">
                  <c:v>-6340.3586963245953</c:v>
                </c:pt>
                <c:pt idx="248">
                  <c:v>-1765.1297220370391</c:v>
                </c:pt>
                <c:pt idx="249">
                  <c:v>149.4096485365227</c:v>
                </c:pt>
                <c:pt idx="250">
                  <c:v>-746.97123555555243</c:v>
                </c:pt>
                <c:pt idx="251">
                  <c:v>-1145.1898535879661</c:v>
                </c:pt>
                <c:pt idx="252">
                  <c:v>-85.107731028802306</c:v>
                </c:pt>
                <c:pt idx="253">
                  <c:v>1077.8006561934155</c:v>
                </c:pt>
                <c:pt idx="254">
                  <c:v>302.07226113168315</c:v>
                </c:pt>
                <c:pt idx="255">
                  <c:v>-2171.3710420370357</c:v>
                </c:pt>
                <c:pt idx="256">
                  <c:v>-1111.8683018852869</c:v>
                </c:pt>
                <c:pt idx="257">
                  <c:v>2285.9595400591566</c:v>
                </c:pt>
                <c:pt idx="258">
                  <c:v>5116.0980890329183</c:v>
                </c:pt>
                <c:pt idx="259">
                  <c:v>6350.0108563297381</c:v>
                </c:pt>
                <c:pt idx="260">
                  <c:v>7102.556527016457</c:v>
                </c:pt>
                <c:pt idx="261">
                  <c:v>7769.8711469958844</c:v>
                </c:pt>
                <c:pt idx="262">
                  <c:v>10035.270369153804</c:v>
                </c:pt>
                <c:pt idx="263">
                  <c:v>13750.120093150725</c:v>
                </c:pt>
                <c:pt idx="264">
                  <c:v>14930.145588670275</c:v>
                </c:pt>
                <c:pt idx="265">
                  <c:v>13910.538346293719</c:v>
                </c:pt>
                <c:pt idx="266">
                  <c:v>10430.026930555543</c:v>
                </c:pt>
                <c:pt idx="267">
                  <c:v>12297.408471111117</c:v>
                </c:pt>
                <c:pt idx="268">
                  <c:v>10193.447460624999</c:v>
                </c:pt>
                <c:pt idx="269">
                  <c:v>10601.887253333334</c:v>
                </c:pt>
                <c:pt idx="270">
                  <c:v>4014.523837708341</c:v>
                </c:pt>
                <c:pt idx="271">
                  <c:v>1521.1885761316944</c:v>
                </c:pt>
                <c:pt idx="272">
                  <c:v>1989.8254133333126</c:v>
                </c:pt>
                <c:pt idx="273">
                  <c:v>-4450.421192893491</c:v>
                </c:pt>
                <c:pt idx="274">
                  <c:v>-10538.399103222766</c:v>
                </c:pt>
                <c:pt idx="275">
                  <c:v>-9483.9989362962842</c:v>
                </c:pt>
                <c:pt idx="276">
                  <c:v>-12220.258304526757</c:v>
                </c:pt>
                <c:pt idx="277">
                  <c:v>-10767.987816625515</c:v>
                </c:pt>
                <c:pt idx="278">
                  <c:v>-16132.091242152776</c:v>
                </c:pt>
                <c:pt idx="279">
                  <c:v>-9770.6708929398192</c:v>
                </c:pt>
                <c:pt idx="280">
                  <c:v>-1475.0462301028792</c:v>
                </c:pt>
                <c:pt idx="281">
                  <c:v>7181.7732065637856</c:v>
                </c:pt>
                <c:pt idx="282">
                  <c:v>10660.527729657928</c:v>
                </c:pt>
                <c:pt idx="283">
                  <c:v>12136.755430102876</c:v>
                </c:pt>
                <c:pt idx="284">
                  <c:v>14821.673254917703</c:v>
                </c:pt>
                <c:pt idx="285">
                  <c:v>14583.117802209352</c:v>
                </c:pt>
                <c:pt idx="286">
                  <c:v>16073.349560843641</c:v>
                </c:pt>
                <c:pt idx="287">
                  <c:v>17585.447800866757</c:v>
                </c:pt>
                <c:pt idx="288">
                  <c:v>19121.341917695459</c:v>
                </c:pt>
                <c:pt idx="289">
                  <c:v>13468.251430203218</c:v>
                </c:pt>
                <c:pt idx="290">
                  <c:v>7121.4966399999703</c:v>
                </c:pt>
                <c:pt idx="291">
                  <c:v>723.92466277780863</c:v>
                </c:pt>
                <c:pt idx="292">
                  <c:v>-1991.1329896296372</c:v>
                </c:pt>
                <c:pt idx="293">
                  <c:v>-420.52419784210002</c:v>
                </c:pt>
                <c:pt idx="294">
                  <c:v>1100.1773561291157</c:v>
                </c:pt>
                <c:pt idx="295">
                  <c:v>3108.4000711111403</c:v>
                </c:pt>
                <c:pt idx="296">
                  <c:v>4115.4498368235318</c:v>
                </c:pt>
                <c:pt idx="297">
                  <c:v>5147.9556266666887</c:v>
                </c:pt>
                <c:pt idx="298">
                  <c:v>4679.6702639120158</c:v>
                </c:pt>
                <c:pt idx="299">
                  <c:v>3676.859454894548</c:v>
                </c:pt>
                <c:pt idx="300">
                  <c:v>2646.1866153883971</c:v>
                </c:pt>
                <c:pt idx="301">
                  <c:v>1087.5684120601854</c:v>
                </c:pt>
                <c:pt idx="302">
                  <c:v>-466.64199170783957</c:v>
                </c:pt>
                <c:pt idx="303">
                  <c:v>-1486.9125540946502</c:v>
                </c:pt>
                <c:pt idx="304">
                  <c:v>-3931.2600836213983</c:v>
                </c:pt>
                <c:pt idx="305">
                  <c:v>-3850.8346369778797</c:v>
                </c:pt>
                <c:pt idx="306">
                  <c:v>-1488.1107092386833</c:v>
                </c:pt>
                <c:pt idx="307">
                  <c:v>739.92698962962993</c:v>
                </c:pt>
                <c:pt idx="308">
                  <c:v>2033.4496374820146</c:v>
                </c:pt>
                <c:pt idx="309">
                  <c:v>1143.8043542155413</c:v>
                </c:pt>
                <c:pt idx="310">
                  <c:v>688.52170613940314</c:v>
                </c:pt>
                <c:pt idx="311">
                  <c:v>-188.16030650206969</c:v>
                </c:pt>
                <c:pt idx="312">
                  <c:v>-1881.3771482124548</c:v>
                </c:pt>
                <c:pt idx="313">
                  <c:v>-3077.9899453292119</c:v>
                </c:pt>
                <c:pt idx="314">
                  <c:v>-3780.3175555555613</c:v>
                </c:pt>
                <c:pt idx="315">
                  <c:v>-2897.3952240329163</c:v>
                </c:pt>
                <c:pt idx="316">
                  <c:v>-2447.8040787037066</c:v>
                </c:pt>
                <c:pt idx="317">
                  <c:v>-3756.7273171116231</c:v>
                </c:pt>
                <c:pt idx="318">
                  <c:v>-4563.9748148148155</c:v>
                </c:pt>
                <c:pt idx="319">
                  <c:v>-3983.7113497942341</c:v>
                </c:pt>
                <c:pt idx="320">
                  <c:v>243.66149006944448</c:v>
                </c:pt>
                <c:pt idx="321">
                  <c:v>-324.75497349795035</c:v>
                </c:pt>
                <c:pt idx="322">
                  <c:v>1575.2581009027779</c:v>
                </c:pt>
                <c:pt idx="323">
                  <c:v>-52.464121319438512</c:v>
                </c:pt>
                <c:pt idx="324">
                  <c:v>471.88131937499458</c:v>
                </c:pt>
                <c:pt idx="325">
                  <c:v>1501.5584392001028</c:v>
                </c:pt>
                <c:pt idx="326">
                  <c:v>720.38251327418436</c:v>
                </c:pt>
                <c:pt idx="327">
                  <c:v>708.33082732510115</c:v>
                </c:pt>
                <c:pt idx="328">
                  <c:v>-5649.9802815252069</c:v>
                </c:pt>
                <c:pt idx="329">
                  <c:v>-5440.2066844778792</c:v>
                </c:pt>
                <c:pt idx="330">
                  <c:v>-86.004301376031464</c:v>
                </c:pt>
                <c:pt idx="331">
                  <c:v>650.32936900977506</c:v>
                </c:pt>
                <c:pt idx="332">
                  <c:v>-450.05620715791997</c:v>
                </c:pt>
                <c:pt idx="333">
                  <c:v>433.95027520833213</c:v>
                </c:pt>
                <c:pt idx="334">
                  <c:v>-85.445475555554935</c:v>
                </c:pt>
                <c:pt idx="335">
                  <c:v>78.802523148148168</c:v>
                </c:pt>
                <c:pt idx="336">
                  <c:v>548.19719438014511</c:v>
                </c:pt>
                <c:pt idx="337">
                  <c:v>1163.0963520396081</c:v>
                </c:pt>
                <c:pt idx="338">
                  <c:v>2285.9595400591566</c:v>
                </c:pt>
                <c:pt idx="339">
                  <c:v>4948.3141384156388</c:v>
                </c:pt>
                <c:pt idx="340">
                  <c:v>7477.5599154526753</c:v>
                </c:pt>
                <c:pt idx="341">
                  <c:v>8198.4284439017483</c:v>
                </c:pt>
                <c:pt idx="342">
                  <c:v>3879.332890429524</c:v>
                </c:pt>
                <c:pt idx="343">
                  <c:v>2399.8303369341584</c:v>
                </c:pt>
                <c:pt idx="344">
                  <c:v>2156.3993971270561</c:v>
                </c:pt>
                <c:pt idx="345">
                  <c:v>4120.5328107638852</c:v>
                </c:pt>
                <c:pt idx="346">
                  <c:v>2263.5902014814892</c:v>
                </c:pt>
                <c:pt idx="347">
                  <c:v>3152.6875288683132</c:v>
                </c:pt>
                <c:pt idx="348">
                  <c:v>3513.7156564017432</c:v>
                </c:pt>
                <c:pt idx="349">
                  <c:v>2996.0733441023731</c:v>
                </c:pt>
                <c:pt idx="350">
                  <c:v>2126.4963798328126</c:v>
                </c:pt>
                <c:pt idx="351">
                  <c:v>1521.0031464814881</c:v>
                </c:pt>
                <c:pt idx="352">
                  <c:v>1514.1939106970124</c:v>
                </c:pt>
                <c:pt idx="353">
                  <c:v>1507.3997613168683</c:v>
                </c:pt>
                <c:pt idx="354">
                  <c:v>1804.592866875</c:v>
                </c:pt>
                <c:pt idx="355">
                  <c:v>2412.5373113194532</c:v>
                </c:pt>
                <c:pt idx="356">
                  <c:v>2126.4963798328126</c:v>
                </c:pt>
                <c:pt idx="357">
                  <c:v>1213.7624057407431</c:v>
                </c:pt>
                <c:pt idx="358">
                  <c:v>-1543.2175226337495</c:v>
                </c:pt>
                <c:pt idx="359">
                  <c:v>-3841.7444229140901</c:v>
                </c:pt>
                <c:pt idx="360">
                  <c:v>-3320.0770704732536</c:v>
                </c:pt>
                <c:pt idx="361">
                  <c:v>-1835.2152727572034</c:v>
                </c:pt>
                <c:pt idx="362">
                  <c:v>-550.85993821758598</c:v>
                </c:pt>
                <c:pt idx="363">
                  <c:v>382.31115995112697</c:v>
                </c:pt>
                <c:pt idx="364">
                  <c:v>1274.077711875</c:v>
                </c:pt>
                <c:pt idx="365">
                  <c:v>1499.605489652781</c:v>
                </c:pt>
                <c:pt idx="366">
                  <c:v>2187.4742077366227</c:v>
                </c:pt>
                <c:pt idx="367">
                  <c:v>3387.6044984362193</c:v>
                </c:pt>
                <c:pt idx="368">
                  <c:v>4743.0286056044206</c:v>
                </c:pt>
                <c:pt idx="369">
                  <c:v>3520.7124679140966</c:v>
                </c:pt>
                <c:pt idx="370">
                  <c:v>2060.3813193749984</c:v>
                </c:pt>
                <c:pt idx="371">
                  <c:v>-322.88226421038894</c:v>
                </c:pt>
                <c:pt idx="372">
                  <c:v>-4988.3017962757203</c:v>
                </c:pt>
                <c:pt idx="373">
                  <c:v>-7038.5228799305605</c:v>
                </c:pt>
                <c:pt idx="374">
                  <c:v>-5292.6222096527754</c:v>
                </c:pt>
                <c:pt idx="375">
                  <c:v>-3064.4003022222223</c:v>
                </c:pt>
                <c:pt idx="376">
                  <c:v>-1502.1776586394049</c:v>
                </c:pt>
                <c:pt idx="377">
                  <c:v>-846.49134796296198</c:v>
                </c:pt>
                <c:pt idx="378">
                  <c:v>-352.71839992026793</c:v>
                </c:pt>
                <c:pt idx="379">
                  <c:v>-230.97855144032894</c:v>
                </c:pt>
                <c:pt idx="380">
                  <c:v>-443.99744888888927</c:v>
                </c:pt>
                <c:pt idx="381">
                  <c:v>-443.422932255658</c:v>
                </c:pt>
                <c:pt idx="382">
                  <c:v>-356.77095105195491</c:v>
                </c:pt>
                <c:pt idx="383">
                  <c:v>-350.36360219393015</c:v>
                </c:pt>
                <c:pt idx="384">
                  <c:v>-217.96646678755144</c:v>
                </c:pt>
                <c:pt idx="385">
                  <c:v>-36.299526874999998</c:v>
                </c:pt>
                <c:pt idx="386">
                  <c:v>0</c:v>
                </c:pt>
                <c:pt idx="387">
                  <c:v>0</c:v>
                </c:pt>
                <c:pt idx="388">
                  <c:v>0</c:v>
                </c:pt>
                <c:pt idx="389">
                  <c:v>0</c:v>
                </c:pt>
                <c:pt idx="390">
                  <c:v>0</c:v>
                </c:pt>
                <c:pt idx="391">
                  <c:v>0</c:v>
                </c:pt>
                <c:pt idx="392">
                  <c:v>116.01936233281894</c:v>
                </c:pt>
                <c:pt idx="393">
                  <c:v>739.03541784722211</c:v>
                </c:pt>
                <c:pt idx="394">
                  <c:v>2108.3943525925929</c:v>
                </c:pt>
                <c:pt idx="395">
                  <c:v>4101.3155197865235</c:v>
                </c:pt>
                <c:pt idx="396">
                  <c:v>6488.9499203009273</c:v>
                </c:pt>
                <c:pt idx="397">
                  <c:v>8775.9033694032878</c:v>
                </c:pt>
                <c:pt idx="398">
                  <c:v>8802.2676732278815</c:v>
                </c:pt>
                <c:pt idx="399">
                  <c:v>5214.778077757207</c:v>
                </c:pt>
                <c:pt idx="400">
                  <c:v>1627.6400882304529</c:v>
                </c:pt>
                <c:pt idx="401">
                  <c:v>-324.75497349795035</c:v>
                </c:pt>
                <c:pt idx="402">
                  <c:v>-2765.3344916898091</c:v>
                </c:pt>
                <c:pt idx="403">
                  <c:v>-2857.5759605375497</c:v>
                </c:pt>
                <c:pt idx="404">
                  <c:v>-1957.8361866666717</c:v>
                </c:pt>
                <c:pt idx="405">
                  <c:v>-2061.5971638065844</c:v>
                </c:pt>
                <c:pt idx="406">
                  <c:v>-2325.747188999484</c:v>
                </c:pt>
                <c:pt idx="407">
                  <c:v>-2123.5475931069946</c:v>
                </c:pt>
                <c:pt idx="408">
                  <c:v>-918.54362576389144</c:v>
                </c:pt>
                <c:pt idx="409">
                  <c:v>381.0513010082322</c:v>
                </c:pt>
                <c:pt idx="410">
                  <c:v>977.71784840792134</c:v>
                </c:pt>
                <c:pt idx="411">
                  <c:v>1137.6321646090526</c:v>
                </c:pt>
                <c:pt idx="412">
                  <c:v>1309.3105602674907</c:v>
                </c:pt>
                <c:pt idx="413">
                  <c:v>1496.067564750515</c:v>
                </c:pt>
                <c:pt idx="414">
                  <c:v>2512.9248249254119</c:v>
                </c:pt>
                <c:pt idx="415">
                  <c:v>3552.1169418749973</c:v>
                </c:pt>
                <c:pt idx="416">
                  <c:v>3515.8511801851869</c:v>
                </c:pt>
                <c:pt idx="417">
                  <c:v>1952.7435517412596</c:v>
                </c:pt>
                <c:pt idx="418">
                  <c:v>540.42783808899048</c:v>
                </c:pt>
                <c:pt idx="419">
                  <c:v>-1313.4177000823033</c:v>
                </c:pt>
                <c:pt idx="420">
                  <c:v>-852.955325761317</c:v>
                </c:pt>
                <c:pt idx="421">
                  <c:v>275.57620890946123</c:v>
                </c:pt>
                <c:pt idx="422">
                  <c:v>1326.0339649999987</c:v>
                </c:pt>
                <c:pt idx="423">
                  <c:v>2415.4356253497954</c:v>
                </c:pt>
                <c:pt idx="424">
                  <c:v>4598.7444358847779</c:v>
                </c:pt>
                <c:pt idx="425">
                  <c:v>8448.0636405581281</c:v>
                </c:pt>
                <c:pt idx="426">
                  <c:v>13226.62212434156</c:v>
                </c:pt>
                <c:pt idx="427">
                  <c:v>14303.510401378608</c:v>
                </c:pt>
                <c:pt idx="428">
                  <c:v>8303.2719697119246</c:v>
                </c:pt>
                <c:pt idx="429">
                  <c:v>2624.994279773668</c:v>
                </c:pt>
                <c:pt idx="430">
                  <c:v>-285.01760796040134</c:v>
                </c:pt>
                <c:pt idx="431">
                  <c:v>-1007.3992095473199</c:v>
                </c:pt>
                <c:pt idx="432">
                  <c:v>46.278924179534386</c:v>
                </c:pt>
                <c:pt idx="433">
                  <c:v>1398.8498034542206</c:v>
                </c:pt>
                <c:pt idx="434">
                  <c:v>369.92921987911529</c:v>
                </c:pt>
                <c:pt idx="435">
                  <c:v>-2644.9652394444506</c:v>
                </c:pt>
                <c:pt idx="436">
                  <c:v>-6045.3221912757199</c:v>
                </c:pt>
                <c:pt idx="437">
                  <c:v>-9051.9090793287014</c:v>
                </c:pt>
                <c:pt idx="438">
                  <c:v>-10591.820781378603</c:v>
                </c:pt>
                <c:pt idx="439">
                  <c:v>-9405.0105438477349</c:v>
                </c:pt>
                <c:pt idx="440">
                  <c:v>-6544.6687870601854</c:v>
                </c:pt>
                <c:pt idx="441">
                  <c:v>-2823.2926090869346</c:v>
                </c:pt>
                <c:pt idx="442">
                  <c:v>-815.22096705761317</c:v>
                </c:pt>
                <c:pt idx="443">
                  <c:v>-80.749573860596726</c:v>
                </c:pt>
                <c:pt idx="444">
                  <c:v>7.1851468930041174</c:v>
                </c:pt>
                <c:pt idx="445">
                  <c:v>0</c:v>
                </c:pt>
                <c:pt idx="446">
                  <c:v>0</c:v>
                </c:pt>
                <c:pt idx="447">
                  <c:v>0</c:v>
                </c:pt>
                <c:pt idx="448">
                  <c:v>0</c:v>
                </c:pt>
                <c:pt idx="449">
                  <c:v>0</c:v>
                </c:pt>
                <c:pt idx="450">
                  <c:v>0</c:v>
                </c:pt>
                <c:pt idx="451">
                  <c:v>0</c:v>
                </c:pt>
                <c:pt idx="452">
                  <c:v>0</c:v>
                </c:pt>
                <c:pt idx="453">
                  <c:v>0</c:v>
                </c:pt>
                <c:pt idx="454">
                  <c:v>0</c:v>
                </c:pt>
                <c:pt idx="455">
                  <c:v>0</c:v>
                </c:pt>
                <c:pt idx="456">
                  <c:v>0</c:v>
                </c:pt>
                <c:pt idx="457">
                  <c:v>0</c:v>
                </c:pt>
                <c:pt idx="458">
                  <c:v>0</c:v>
                </c:pt>
                <c:pt idx="459">
                  <c:v>0</c:v>
                </c:pt>
                <c:pt idx="460">
                  <c:v>0</c:v>
                </c:pt>
                <c:pt idx="461">
                  <c:v>0</c:v>
                </c:pt>
                <c:pt idx="462">
                  <c:v>0</c:v>
                </c:pt>
                <c:pt idx="463">
                  <c:v>0</c:v>
                </c:pt>
                <c:pt idx="464">
                  <c:v>0</c:v>
                </c:pt>
                <c:pt idx="465">
                  <c:v>0</c:v>
                </c:pt>
                <c:pt idx="466">
                  <c:v>0</c:v>
                </c:pt>
                <c:pt idx="467">
                  <c:v>0</c:v>
                </c:pt>
                <c:pt idx="468">
                  <c:v>0</c:v>
                </c:pt>
                <c:pt idx="469">
                  <c:v>0</c:v>
                </c:pt>
                <c:pt idx="470">
                  <c:v>0</c:v>
                </c:pt>
                <c:pt idx="471">
                  <c:v>0</c:v>
                </c:pt>
                <c:pt idx="472">
                  <c:v>0</c:v>
                </c:pt>
                <c:pt idx="473">
                  <c:v>0</c:v>
                </c:pt>
                <c:pt idx="474">
                  <c:v>0</c:v>
                </c:pt>
                <c:pt idx="475">
                  <c:v>0</c:v>
                </c:pt>
                <c:pt idx="476">
                  <c:v>0</c:v>
                </c:pt>
                <c:pt idx="477">
                  <c:v>0</c:v>
                </c:pt>
                <c:pt idx="478">
                  <c:v>0</c:v>
                </c:pt>
                <c:pt idx="479">
                  <c:v>0</c:v>
                </c:pt>
                <c:pt idx="480">
                  <c:v>0</c:v>
                </c:pt>
                <c:pt idx="481">
                  <c:v>0</c:v>
                </c:pt>
                <c:pt idx="482">
                  <c:v>0</c:v>
                </c:pt>
                <c:pt idx="483">
                  <c:v>0</c:v>
                </c:pt>
                <c:pt idx="484">
                  <c:v>0</c:v>
                </c:pt>
                <c:pt idx="485">
                  <c:v>0</c:v>
                </c:pt>
                <c:pt idx="486">
                  <c:v>0</c:v>
                </c:pt>
                <c:pt idx="487">
                  <c:v>0</c:v>
                </c:pt>
                <c:pt idx="488">
                  <c:v>0</c:v>
                </c:pt>
                <c:pt idx="489">
                  <c:v>0</c:v>
                </c:pt>
                <c:pt idx="490">
                  <c:v>0</c:v>
                </c:pt>
                <c:pt idx="491">
                  <c:v>0</c:v>
                </c:pt>
                <c:pt idx="492">
                  <c:v>0</c:v>
                </c:pt>
                <c:pt idx="493">
                  <c:v>0</c:v>
                </c:pt>
                <c:pt idx="494">
                  <c:v>0</c:v>
                </c:pt>
                <c:pt idx="495">
                  <c:v>0</c:v>
                </c:pt>
                <c:pt idx="496">
                  <c:v>0</c:v>
                </c:pt>
                <c:pt idx="497">
                  <c:v>0</c:v>
                </c:pt>
                <c:pt idx="498">
                  <c:v>0</c:v>
                </c:pt>
                <c:pt idx="499">
                  <c:v>0</c:v>
                </c:pt>
                <c:pt idx="500">
                  <c:v>0</c:v>
                </c:pt>
                <c:pt idx="501">
                  <c:v>0</c:v>
                </c:pt>
                <c:pt idx="502">
                  <c:v>0</c:v>
                </c:pt>
                <c:pt idx="503">
                  <c:v>0</c:v>
                </c:pt>
                <c:pt idx="504">
                  <c:v>0</c:v>
                </c:pt>
                <c:pt idx="505">
                  <c:v>0</c:v>
                </c:pt>
                <c:pt idx="506">
                  <c:v>0</c:v>
                </c:pt>
                <c:pt idx="507">
                  <c:v>0</c:v>
                </c:pt>
                <c:pt idx="508">
                  <c:v>0</c:v>
                </c:pt>
                <c:pt idx="509">
                  <c:v>0</c:v>
                </c:pt>
                <c:pt idx="510">
                  <c:v>0</c:v>
                </c:pt>
                <c:pt idx="511">
                  <c:v>0</c:v>
                </c:pt>
                <c:pt idx="512">
                  <c:v>137.80948578960906</c:v>
                </c:pt>
                <c:pt idx="513">
                  <c:v>1261.1723903677982</c:v>
                </c:pt>
                <c:pt idx="514">
                  <c:v>4122.680012407408</c:v>
                </c:pt>
                <c:pt idx="515">
                  <c:v>7123.831244465021</c:v>
                </c:pt>
                <c:pt idx="516">
                  <c:v>7784.4191081481467</c:v>
                </c:pt>
                <c:pt idx="517">
                  <c:v>4387.1389945344617</c:v>
                </c:pt>
                <c:pt idx="518">
                  <c:v>1357.9548765972222</c:v>
                </c:pt>
                <c:pt idx="519">
                  <c:v>-73.65623451388376</c:v>
                </c:pt>
                <c:pt idx="520">
                  <c:v>-1004.8376947453704</c:v>
                </c:pt>
                <c:pt idx="521">
                  <c:v>-1186.3884144727399</c:v>
                </c:pt>
                <c:pt idx="522">
                  <c:v>-1757.121730370367</c:v>
                </c:pt>
                <c:pt idx="523">
                  <c:v>-3382.6376154115237</c:v>
                </c:pt>
                <c:pt idx="524">
                  <c:v>-5151.5327923739696</c:v>
                </c:pt>
                <c:pt idx="525">
                  <c:v>-4873.1097574048372</c:v>
                </c:pt>
                <c:pt idx="526">
                  <c:v>-2538.3231117695468</c:v>
                </c:pt>
                <c:pt idx="527">
                  <c:v>-640.17026337448567</c:v>
                </c:pt>
                <c:pt idx="528">
                  <c:v>-102.39865020576131</c:v>
                </c:pt>
                <c:pt idx="529">
                  <c:v>-51.226169238683127</c:v>
                </c:pt>
                <c:pt idx="530">
                  <c:v>0</c:v>
                </c:pt>
                <c:pt idx="531">
                  <c:v>0</c:v>
                </c:pt>
                <c:pt idx="532">
                  <c:v>0</c:v>
                </c:pt>
                <c:pt idx="533">
                  <c:v>33.333295041152262</c:v>
                </c:pt>
                <c:pt idx="534">
                  <c:v>330.75554370370367</c:v>
                </c:pt>
                <c:pt idx="535">
                  <c:v>882.26676016460908</c:v>
                </c:pt>
                <c:pt idx="536">
                  <c:v>2001.0083963786005</c:v>
                </c:pt>
                <c:pt idx="537">
                  <c:v>4766.4970621193424</c:v>
                </c:pt>
                <c:pt idx="538">
                  <c:v>8984.8368986625519</c:v>
                </c:pt>
                <c:pt idx="539">
                  <c:v>9952.0761270781913</c:v>
                </c:pt>
                <c:pt idx="540">
                  <c:v>4966.9881176157378</c:v>
                </c:pt>
                <c:pt idx="541">
                  <c:v>1545.6208222093624</c:v>
                </c:pt>
                <c:pt idx="542">
                  <c:v>1011.7627975180061</c:v>
                </c:pt>
                <c:pt idx="543">
                  <c:v>-322.36868062499798</c:v>
                </c:pt>
                <c:pt idx="544">
                  <c:v>-1862.9037405761337</c:v>
                </c:pt>
                <c:pt idx="545">
                  <c:v>-3958.8316864377557</c:v>
                </c:pt>
                <c:pt idx="546">
                  <c:v>-2271.1067965046327</c:v>
                </c:pt>
                <c:pt idx="547">
                  <c:v>-1495.8699285622445</c:v>
                </c:pt>
                <c:pt idx="548">
                  <c:v>-648.31729251028526</c:v>
                </c:pt>
                <c:pt idx="549">
                  <c:v>-618.79118535751115</c:v>
                </c:pt>
                <c:pt idx="550">
                  <c:v>-252.98833072016629</c:v>
                </c:pt>
                <c:pt idx="551">
                  <c:v>236.21189196759485</c:v>
                </c:pt>
                <c:pt idx="552">
                  <c:v>-83.298709688788165</c:v>
                </c:pt>
                <c:pt idx="553">
                  <c:v>216.66155032664813</c:v>
                </c:pt>
                <c:pt idx="554">
                  <c:v>498.8590103986611</c:v>
                </c:pt>
                <c:pt idx="555">
                  <c:v>776.18907003343622</c:v>
                </c:pt>
                <c:pt idx="556">
                  <c:v>1061.6396873173885</c:v>
                </c:pt>
                <c:pt idx="557">
                  <c:v>1513.1892573122429</c:v>
                </c:pt>
                <c:pt idx="558">
                  <c:v>1872.4529701851841</c:v>
                </c:pt>
                <c:pt idx="559">
                  <c:v>4023.7218857381686</c:v>
                </c:pt>
                <c:pt idx="560">
                  <c:v>1891.3440804398151</c:v>
                </c:pt>
                <c:pt idx="561">
                  <c:v>1025.1252463991771</c:v>
                </c:pt>
                <c:pt idx="562">
                  <c:v>1025.1252463991771</c:v>
                </c:pt>
                <c:pt idx="563">
                  <c:v>-1938.3315437242788</c:v>
                </c:pt>
                <c:pt idx="564">
                  <c:v>-7971.0500591152258</c:v>
                </c:pt>
                <c:pt idx="565">
                  <c:v>-5239.9808132227372</c:v>
                </c:pt>
                <c:pt idx="566">
                  <c:v>-2232.1982399999997</c:v>
                </c:pt>
                <c:pt idx="567">
                  <c:v>0</c:v>
                </c:pt>
                <c:pt idx="568">
                  <c:v>0</c:v>
                </c:pt>
                <c:pt idx="569">
                  <c:v>0</c:v>
                </c:pt>
                <c:pt idx="570">
                  <c:v>0</c:v>
                </c:pt>
                <c:pt idx="571">
                  <c:v>0</c:v>
                </c:pt>
                <c:pt idx="572">
                  <c:v>0</c:v>
                </c:pt>
                <c:pt idx="573">
                  <c:v>0</c:v>
                </c:pt>
                <c:pt idx="574">
                  <c:v>0</c:v>
                </c:pt>
                <c:pt idx="575">
                  <c:v>0</c:v>
                </c:pt>
                <c:pt idx="576">
                  <c:v>0</c:v>
                </c:pt>
                <c:pt idx="577">
                  <c:v>0</c:v>
                </c:pt>
                <c:pt idx="578">
                  <c:v>0</c:v>
                </c:pt>
                <c:pt idx="579">
                  <c:v>0</c:v>
                </c:pt>
                <c:pt idx="580">
                  <c:v>0</c:v>
                </c:pt>
                <c:pt idx="581">
                  <c:v>0</c:v>
                </c:pt>
                <c:pt idx="582">
                  <c:v>0</c:v>
                </c:pt>
                <c:pt idx="583">
                  <c:v>0</c:v>
                </c:pt>
                <c:pt idx="584">
                  <c:v>0</c:v>
                </c:pt>
                <c:pt idx="585">
                  <c:v>0</c:v>
                </c:pt>
                <c:pt idx="586">
                  <c:v>0</c:v>
                </c:pt>
                <c:pt idx="587">
                  <c:v>0</c:v>
                </c:pt>
                <c:pt idx="588">
                  <c:v>0</c:v>
                </c:pt>
                <c:pt idx="589">
                  <c:v>0</c:v>
                </c:pt>
                <c:pt idx="590">
                  <c:v>0</c:v>
                </c:pt>
                <c:pt idx="591">
                  <c:v>0</c:v>
                </c:pt>
                <c:pt idx="592">
                  <c:v>0</c:v>
                </c:pt>
                <c:pt idx="593">
                  <c:v>0</c:v>
                </c:pt>
                <c:pt idx="594">
                  <c:v>0</c:v>
                </c:pt>
                <c:pt idx="595">
                  <c:v>0</c:v>
                </c:pt>
                <c:pt idx="596">
                  <c:v>0</c:v>
                </c:pt>
                <c:pt idx="597">
                  <c:v>0</c:v>
                </c:pt>
                <c:pt idx="598">
                  <c:v>0</c:v>
                </c:pt>
                <c:pt idx="599">
                  <c:v>0</c:v>
                </c:pt>
                <c:pt idx="600">
                  <c:v>0</c:v>
                </c:pt>
                <c:pt idx="601">
                  <c:v>177.57012705761318</c:v>
                </c:pt>
                <c:pt idx="602">
                  <c:v>739.03541784722211</c:v>
                </c:pt>
                <c:pt idx="603">
                  <c:v>2526.7647229629629</c:v>
                </c:pt>
                <c:pt idx="604">
                  <c:v>5588.3521855684148</c:v>
                </c:pt>
                <c:pt idx="605">
                  <c:v>9508.9340170576143</c:v>
                </c:pt>
                <c:pt idx="606">
                  <c:v>13508.391801666665</c:v>
                </c:pt>
                <c:pt idx="607">
                  <c:v>15511.319847800927</c:v>
                </c:pt>
                <c:pt idx="608">
                  <c:v>16303.075739647624</c:v>
                </c:pt>
                <c:pt idx="609">
                  <c:v>17551.533463703705</c:v>
                </c:pt>
                <c:pt idx="610">
                  <c:v>20093.890513909468</c:v>
                </c:pt>
                <c:pt idx="611">
                  <c:v>19541.410423587964</c:v>
                </c:pt>
                <c:pt idx="612">
                  <c:v>13176.971575967071</c:v>
                </c:pt>
                <c:pt idx="613">
                  <c:v>5900.8376730787322</c:v>
                </c:pt>
                <c:pt idx="614">
                  <c:v>2783.0767253523518</c:v>
                </c:pt>
                <c:pt idx="615">
                  <c:v>3291.6211709747877</c:v>
                </c:pt>
                <c:pt idx="616">
                  <c:v>2753.3167381070184</c:v>
                </c:pt>
                <c:pt idx="617">
                  <c:v>1683.3228110905063</c:v>
                </c:pt>
                <c:pt idx="618">
                  <c:v>-430.20679133743425</c:v>
                </c:pt>
                <c:pt idx="619">
                  <c:v>-1991.1055097736703</c:v>
                </c:pt>
                <c:pt idx="620">
                  <c:v>-1486.392828958333</c:v>
                </c:pt>
                <c:pt idx="621">
                  <c:v>955.45135038837452</c:v>
                </c:pt>
                <c:pt idx="622">
                  <c:v>2862.0354014814752</c:v>
                </c:pt>
                <c:pt idx="623">
                  <c:v>4300.0270256507338</c:v>
                </c:pt>
                <c:pt idx="624">
                  <c:v>6265.833047003608</c:v>
                </c:pt>
                <c:pt idx="625">
                  <c:v>6372.0114050128677</c:v>
                </c:pt>
                <c:pt idx="626">
                  <c:v>4985.348482836921</c:v>
                </c:pt>
                <c:pt idx="627">
                  <c:v>3525.879934156379</c:v>
                </c:pt>
                <c:pt idx="628">
                  <c:v>3525.879934156379</c:v>
                </c:pt>
                <c:pt idx="629">
                  <c:v>4027.052773662559</c:v>
                </c:pt>
                <c:pt idx="630">
                  <c:v>6550.918134616777</c:v>
                </c:pt>
                <c:pt idx="631">
                  <c:v>8694.6442812680052</c:v>
                </c:pt>
                <c:pt idx="632">
                  <c:v>9960.5059639583123</c:v>
                </c:pt>
                <c:pt idx="633">
                  <c:v>11327.343654606475</c:v>
                </c:pt>
                <c:pt idx="634">
                  <c:v>11166.130314693952</c:v>
                </c:pt>
                <c:pt idx="635">
                  <c:v>9829.326554074074</c:v>
                </c:pt>
                <c:pt idx="636">
                  <c:v>6630.3794175514331</c:v>
                </c:pt>
                <c:pt idx="637">
                  <c:v>4391.079635288067</c:v>
                </c:pt>
                <c:pt idx="638">
                  <c:v>3813.6413636831203</c:v>
                </c:pt>
                <c:pt idx="639">
                  <c:v>3225.0842551209093</c:v>
                </c:pt>
                <c:pt idx="640">
                  <c:v>3777.1014838914534</c:v>
                </c:pt>
                <c:pt idx="641">
                  <c:v>7203.4596644650219</c:v>
                </c:pt>
                <c:pt idx="642">
                  <c:v>11346.73927270831</c:v>
                </c:pt>
                <c:pt idx="643">
                  <c:v>9890.9772707639222</c:v>
                </c:pt>
                <c:pt idx="644">
                  <c:v>6495.148684444428</c:v>
                </c:pt>
                <c:pt idx="645">
                  <c:v>7151.6169658564741</c:v>
                </c:pt>
                <c:pt idx="646">
                  <c:v>7225.4488729449513</c:v>
                </c:pt>
                <c:pt idx="647">
                  <c:v>7299.7609679347051</c:v>
                </c:pt>
                <c:pt idx="648">
                  <c:v>6139.0566868749756</c:v>
                </c:pt>
                <c:pt idx="649">
                  <c:v>4312.4919173636745</c:v>
                </c:pt>
                <c:pt idx="650">
                  <c:v>-32.742488559653644</c:v>
                </c:pt>
                <c:pt idx="651">
                  <c:v>-6178.7343045267316</c:v>
                </c:pt>
                <c:pt idx="652">
                  <c:v>-7847.8706043415714</c:v>
                </c:pt>
                <c:pt idx="653">
                  <c:v>-7080.2373997968107</c:v>
                </c:pt>
                <c:pt idx="654">
                  <c:v>-11812.658511782402</c:v>
                </c:pt>
                <c:pt idx="655">
                  <c:v>-16904.781761646092</c:v>
                </c:pt>
                <c:pt idx="656">
                  <c:v>-15611.951626666669</c:v>
                </c:pt>
                <c:pt idx="657">
                  <c:v>-8729.8887015637974</c:v>
                </c:pt>
                <c:pt idx="658">
                  <c:v>-6207.0011021733662</c:v>
                </c:pt>
                <c:pt idx="659">
                  <c:v>-9991.3928182278687</c:v>
                </c:pt>
                <c:pt idx="660">
                  <c:v>-14831.593962448558</c:v>
                </c:pt>
                <c:pt idx="661">
                  <c:v>-13355.521218106996</c:v>
                </c:pt>
                <c:pt idx="662">
                  <c:v>-10678.89451034722</c:v>
                </c:pt>
                <c:pt idx="663">
                  <c:v>-2937.5315405967085</c:v>
                </c:pt>
                <c:pt idx="664">
                  <c:v>-793.78932502829184</c:v>
                </c:pt>
                <c:pt idx="665">
                  <c:v>1361.7519259259261</c:v>
                </c:pt>
                <c:pt idx="666">
                  <c:v>2781.7444749871397</c:v>
                </c:pt>
                <c:pt idx="667">
                  <c:v>8459.1136460905363</c:v>
                </c:pt>
                <c:pt idx="668">
                  <c:v>9852.2284017489692</c:v>
                </c:pt>
                <c:pt idx="669">
                  <c:v>13583.476085267492</c:v>
                </c:pt>
                <c:pt idx="670">
                  <c:v>14014.930625514406</c:v>
                </c:pt>
                <c:pt idx="671">
                  <c:v>9112.9450534979442</c:v>
                </c:pt>
                <c:pt idx="672">
                  <c:v>9722.6629465020578</c:v>
                </c:pt>
                <c:pt idx="673">
                  <c:v>10339.682444444445</c:v>
                </c:pt>
                <c:pt idx="674">
                  <c:v>10964.433053497944</c:v>
                </c:pt>
                <c:pt idx="675">
                  <c:v>4188.702304526736</c:v>
                </c:pt>
                <c:pt idx="676">
                  <c:v>3789.7335880992923</c:v>
                </c:pt>
                <c:pt idx="677">
                  <c:v>-3686.8524843749992</c:v>
                </c:pt>
                <c:pt idx="678">
                  <c:v>-11240.250847222211</c:v>
                </c:pt>
                <c:pt idx="679">
                  <c:v>-12701.621361041674</c:v>
                </c:pt>
                <c:pt idx="680">
                  <c:v>-14160.660202037034</c:v>
                </c:pt>
                <c:pt idx="681">
                  <c:v>-10953.836812734056</c:v>
                </c:pt>
                <c:pt idx="682">
                  <c:v>-2800.9571437037021</c:v>
                </c:pt>
                <c:pt idx="683">
                  <c:v>-3755.6332844933195</c:v>
                </c:pt>
                <c:pt idx="684">
                  <c:v>1151.233610625</c:v>
                </c:pt>
                <c:pt idx="685">
                  <c:v>6093.2336106250041</c:v>
                </c:pt>
                <c:pt idx="686">
                  <c:v>7349.4956385879595</c:v>
                </c:pt>
                <c:pt idx="687">
                  <c:v>6709.3979453729416</c:v>
                </c:pt>
                <c:pt idx="688">
                  <c:v>8704.8470697042194</c:v>
                </c:pt>
                <c:pt idx="689">
                  <c:v>7723.0621537448624</c:v>
                </c:pt>
                <c:pt idx="690">
                  <c:v>3978.4197318749934</c:v>
                </c:pt>
                <c:pt idx="691">
                  <c:v>2720.723572662047</c:v>
                </c:pt>
                <c:pt idx="692">
                  <c:v>4435.9662569161492</c:v>
                </c:pt>
                <c:pt idx="693">
                  <c:v>5241.2657238888969</c:v>
                </c:pt>
                <c:pt idx="694">
                  <c:v>3981.5148516898148</c:v>
                </c:pt>
                <c:pt idx="695">
                  <c:v>-650.1257336625664</c:v>
                </c:pt>
                <c:pt idx="696">
                  <c:v>-12298.674879999991</c:v>
                </c:pt>
                <c:pt idx="697">
                  <c:v>-5872.0984035673873</c:v>
                </c:pt>
                <c:pt idx="698">
                  <c:v>-5946.7707372222212</c:v>
                </c:pt>
                <c:pt idx="699">
                  <c:v>-1828.2618823842613</c:v>
                </c:pt>
                <c:pt idx="700">
                  <c:v>-74.172349156381856</c:v>
                </c:pt>
                <c:pt idx="701">
                  <c:v>846.87610337448723</c:v>
                </c:pt>
                <c:pt idx="702">
                  <c:v>1294.8933472222225</c:v>
                </c:pt>
                <c:pt idx="703">
                  <c:v>1066.0970509259228</c:v>
                </c:pt>
                <c:pt idx="704">
                  <c:v>-989.12430208076125</c:v>
                </c:pt>
                <c:pt idx="705">
                  <c:v>-3117.1801613143007</c:v>
                </c:pt>
                <c:pt idx="706">
                  <c:v>-4376.1774152752032</c:v>
                </c:pt>
                <c:pt idx="707">
                  <c:v>-2881.5432068698542</c:v>
                </c:pt>
                <c:pt idx="708">
                  <c:v>-358.13050995884868</c:v>
                </c:pt>
                <c:pt idx="709">
                  <c:v>2276.9371111111104</c:v>
                </c:pt>
                <c:pt idx="710">
                  <c:v>6391.2025955555582</c:v>
                </c:pt>
                <c:pt idx="711">
                  <c:v>8483.8993865972243</c:v>
                </c:pt>
                <c:pt idx="712">
                  <c:v>2911.0549871116241</c:v>
                </c:pt>
                <c:pt idx="713">
                  <c:v>-74.172349156381856</c:v>
                </c:pt>
                <c:pt idx="714">
                  <c:v>-4927.5066126748961</c:v>
                </c:pt>
                <c:pt idx="715">
                  <c:v>-8147.3051137474285</c:v>
                </c:pt>
                <c:pt idx="716">
                  <c:v>-2051.1093120859059</c:v>
                </c:pt>
                <c:pt idx="717">
                  <c:v>708.04822222222231</c:v>
                </c:pt>
                <c:pt idx="718">
                  <c:v>2015.4556296296298</c:v>
                </c:pt>
                <c:pt idx="719">
                  <c:v>5019.0344295267487</c:v>
                </c:pt>
                <c:pt idx="720">
                  <c:v>5318.1238847736631</c:v>
                </c:pt>
                <c:pt idx="721">
                  <c:v>5357.1238985982536</c:v>
                </c:pt>
                <c:pt idx="722">
                  <c:v>5531.4886257818907</c:v>
                </c:pt>
                <c:pt idx="723">
                  <c:v>5077.6059114583331</c:v>
                </c:pt>
                <c:pt idx="724">
                  <c:v>8307.3882962963016</c:v>
                </c:pt>
                <c:pt idx="725">
                  <c:v>11267.329504176947</c:v>
                </c:pt>
                <c:pt idx="726">
                  <c:v>17927.237682564293</c:v>
                </c:pt>
                <c:pt idx="727">
                  <c:v>13760.051982222221</c:v>
                </c:pt>
                <c:pt idx="728">
                  <c:v>12548.931185000023</c:v>
                </c:pt>
                <c:pt idx="729">
                  <c:v>9033.2118835185138</c:v>
                </c:pt>
                <c:pt idx="730">
                  <c:v>4404.8498791769425</c:v>
                </c:pt>
                <c:pt idx="731">
                  <c:v>3533.0012742309741</c:v>
                </c:pt>
                <c:pt idx="732">
                  <c:v>4002.1789629629761</c:v>
                </c:pt>
                <c:pt idx="733">
                  <c:v>4027.5958684979232</c:v>
                </c:pt>
                <c:pt idx="734">
                  <c:v>4515.0540171193616</c:v>
                </c:pt>
                <c:pt idx="735">
                  <c:v>5021.9738313708795</c:v>
                </c:pt>
                <c:pt idx="736">
                  <c:v>6021.4082806815914</c:v>
                </c:pt>
                <c:pt idx="737">
                  <c:v>4697.255217764905</c:v>
                </c:pt>
                <c:pt idx="738">
                  <c:v>3781.0950041152337</c:v>
                </c:pt>
                <c:pt idx="739">
                  <c:v>9078.3593497916481</c:v>
                </c:pt>
                <c:pt idx="740">
                  <c:v>8875.328807106489</c:v>
                </c:pt>
                <c:pt idx="741">
                  <c:v>7616.1320697942601</c:v>
                </c:pt>
                <c:pt idx="742">
                  <c:v>4179.3416951440049</c:v>
                </c:pt>
                <c:pt idx="743">
                  <c:v>4192.1958746476421</c:v>
                </c:pt>
                <c:pt idx="744">
                  <c:v>3688.6495227777777</c:v>
                </c:pt>
                <c:pt idx="745">
                  <c:v>4205.0754487037111</c:v>
                </c:pt>
                <c:pt idx="746">
                  <c:v>5770.5267672968039</c:v>
                </c:pt>
                <c:pt idx="747">
                  <c:v>7401.0968571013518</c:v>
                </c:pt>
                <c:pt idx="748">
                  <c:v>8068.1306549999863</c:v>
                </c:pt>
                <c:pt idx="749">
                  <c:v>6082.7306139300345</c:v>
                </c:pt>
                <c:pt idx="750">
                  <c:v>3979.3691072222223</c:v>
                </c:pt>
                <c:pt idx="751">
                  <c:v>3436.7950331481793</c:v>
                </c:pt>
                <c:pt idx="752">
                  <c:v>1801.015191993283</c:v>
                </c:pt>
                <c:pt idx="753">
                  <c:v>-379.45516274947045</c:v>
                </c:pt>
                <c:pt idx="754">
                  <c:v>-935.66277964248172</c:v>
                </c:pt>
                <c:pt idx="755">
                  <c:v>-3029.5581405761527</c:v>
                </c:pt>
                <c:pt idx="756">
                  <c:v>-9555.1286907587164</c:v>
                </c:pt>
                <c:pt idx="757">
                  <c:v>-17680.112066185731</c:v>
                </c:pt>
                <c:pt idx="758">
                  <c:v>-19453.796457245353</c:v>
                </c:pt>
                <c:pt idx="759">
                  <c:v>-16624.697012605458</c:v>
                </c:pt>
                <c:pt idx="760">
                  <c:v>-14853.726500514402</c:v>
                </c:pt>
                <c:pt idx="761">
                  <c:v>-12198.312834189815</c:v>
                </c:pt>
                <c:pt idx="762">
                  <c:v>-7101.5274841152213</c:v>
                </c:pt>
                <c:pt idx="763">
                  <c:v>-2731.888215861627</c:v>
                </c:pt>
                <c:pt idx="764">
                  <c:v>1753.974148148149</c:v>
                </c:pt>
                <c:pt idx="765">
                  <c:v>5220.1410949794226</c:v>
                </c:pt>
                <c:pt idx="766">
                  <c:v>6364.0498106995901</c:v>
                </c:pt>
                <c:pt idx="767">
                  <c:v>8031.8722825334307</c:v>
                </c:pt>
                <c:pt idx="768">
                  <c:v>9202.9783216460964</c:v>
                </c:pt>
                <c:pt idx="769">
                  <c:v>14178.751199341565</c:v>
                </c:pt>
                <c:pt idx="770">
                  <c:v>19034.208423917171</c:v>
                </c:pt>
                <c:pt idx="771">
                  <c:v>20122.355845943934</c:v>
                </c:pt>
                <c:pt idx="772">
                  <c:v>22868.035310393523</c:v>
                </c:pt>
                <c:pt idx="773">
                  <c:v>17901.758972929525</c:v>
                </c:pt>
                <c:pt idx="774">
                  <c:v>21295.989730259764</c:v>
                </c:pt>
                <c:pt idx="775">
                  <c:v>21863.594167826664</c:v>
                </c:pt>
                <c:pt idx="776">
                  <c:v>17506.548273917157</c:v>
                </c:pt>
                <c:pt idx="777">
                  <c:v>15887.248622255685</c:v>
                </c:pt>
                <c:pt idx="778">
                  <c:v>15869.239973196991</c:v>
                </c:pt>
                <c:pt idx="779">
                  <c:v>13834.722241995911</c:v>
                </c:pt>
                <c:pt idx="780">
                  <c:v>12224.34111571245</c:v>
                </c:pt>
                <c:pt idx="781">
                  <c:v>10463.121153958306</c:v>
                </c:pt>
                <c:pt idx="782">
                  <c:v>9261.7733583539084</c:v>
                </c:pt>
                <c:pt idx="783">
                  <c:v>7991.9110075694734</c:v>
                </c:pt>
                <c:pt idx="784">
                  <c:v>8744.3787614814737</c:v>
                </c:pt>
                <c:pt idx="785">
                  <c:v>10920.456032921831</c:v>
                </c:pt>
                <c:pt idx="786">
                  <c:v>9682.2341051877593</c:v>
                </c:pt>
                <c:pt idx="787">
                  <c:v>6953.5187173662171</c:v>
                </c:pt>
                <c:pt idx="788">
                  <c:v>6260.3613035056587</c:v>
                </c:pt>
                <c:pt idx="789">
                  <c:v>6971.8088343699173</c:v>
                </c:pt>
                <c:pt idx="790">
                  <c:v>8415.2080838888705</c:v>
                </c:pt>
                <c:pt idx="791">
                  <c:v>8476.9315347916472</c:v>
                </c:pt>
                <c:pt idx="792">
                  <c:v>3505.4539259258868</c:v>
                </c:pt>
                <c:pt idx="793">
                  <c:v>-8696.8633356378177</c:v>
                </c:pt>
                <c:pt idx="794">
                  <c:v>-20333.721724472714</c:v>
                </c:pt>
                <c:pt idx="795">
                  <c:v>-27822.648266597233</c:v>
                </c:pt>
                <c:pt idx="796">
                  <c:v>-26920.378046851882</c:v>
                </c:pt>
                <c:pt idx="797">
                  <c:v>-19716.010718305035</c:v>
                </c:pt>
                <c:pt idx="798">
                  <c:v>-9317.502353315338</c:v>
                </c:pt>
                <c:pt idx="799">
                  <c:v>-1029.1339431249935</c:v>
                </c:pt>
                <c:pt idx="800">
                  <c:v>2573.3010394444382</c:v>
                </c:pt>
                <c:pt idx="801">
                  <c:v>6613.7235670859236</c:v>
                </c:pt>
                <c:pt idx="802">
                  <c:v>15023.246484719657</c:v>
                </c:pt>
                <c:pt idx="803">
                  <c:v>21398.41673224535</c:v>
                </c:pt>
                <c:pt idx="804">
                  <c:v>19627.588343045267</c:v>
                </c:pt>
                <c:pt idx="805">
                  <c:v>11461.772359403316</c:v>
                </c:pt>
                <c:pt idx="806">
                  <c:v>6073.7804962371247</c:v>
                </c:pt>
                <c:pt idx="807">
                  <c:v>1503.8882772633754</c:v>
                </c:pt>
                <c:pt idx="808">
                  <c:v>-2539.0150260416822</c:v>
                </c:pt>
                <c:pt idx="809">
                  <c:v>-4773.8244285416349</c:v>
                </c:pt>
                <c:pt idx="810">
                  <c:v>-8487.1915981301681</c:v>
                </c:pt>
                <c:pt idx="811">
                  <c:v>-15419.10973648146</c:v>
                </c:pt>
                <c:pt idx="812">
                  <c:v>-15775.655276062247</c:v>
                </c:pt>
                <c:pt idx="813">
                  <c:v>-15315.234466700118</c:v>
                </c:pt>
                <c:pt idx="814">
                  <c:v>-14568.860691036518</c:v>
                </c:pt>
                <c:pt idx="815">
                  <c:v>-14200.036829503604</c:v>
                </c:pt>
                <c:pt idx="816">
                  <c:v>-10927.069890861632</c:v>
                </c:pt>
                <c:pt idx="817">
                  <c:v>-7947.5173456249941</c:v>
                </c:pt>
                <c:pt idx="818">
                  <c:v>-870.04711111111101</c:v>
                </c:pt>
                <c:pt idx="819">
                  <c:v>2877.2857402263376</c:v>
                </c:pt>
                <c:pt idx="820">
                  <c:v>7758.841777777775</c:v>
                </c:pt>
                <c:pt idx="821">
                  <c:v>9250.0525353292232</c:v>
                </c:pt>
                <c:pt idx="822">
                  <c:v>9943.952319670776</c:v>
                </c:pt>
                <c:pt idx="823">
                  <c:v>10619.787311319451</c:v>
                </c:pt>
                <c:pt idx="824">
                  <c:v>9421.5762159670776</c:v>
                </c:pt>
                <c:pt idx="825">
                  <c:v>9776.455180555562</c:v>
                </c:pt>
                <c:pt idx="826">
                  <c:v>10061.092635208333</c:v>
                </c:pt>
                <c:pt idx="827">
                  <c:v>9873.8975126260175</c:v>
                </c:pt>
                <c:pt idx="828">
                  <c:v>13367.297045295782</c:v>
                </c:pt>
                <c:pt idx="829">
                  <c:v>14751.801039444452</c:v>
                </c:pt>
                <c:pt idx="830">
                  <c:v>14327.514757201632</c:v>
                </c:pt>
                <c:pt idx="831">
                  <c:v>10622.525630228936</c:v>
                </c:pt>
                <c:pt idx="832">
                  <c:v>6322.6448528472229</c:v>
                </c:pt>
                <c:pt idx="833">
                  <c:v>6409.6005888683139</c:v>
                </c:pt>
                <c:pt idx="834">
                  <c:v>7027.7927747350532</c:v>
                </c:pt>
                <c:pt idx="835">
                  <c:v>6603.1898989789097</c:v>
                </c:pt>
                <c:pt idx="836">
                  <c:v>6149.6654035185493</c:v>
                </c:pt>
                <c:pt idx="837">
                  <c:v>7857.8242775514191</c:v>
                </c:pt>
                <c:pt idx="838">
                  <c:v>9108.7454023945393</c:v>
                </c:pt>
                <c:pt idx="839">
                  <c:v>8183.9174872633921</c:v>
                </c:pt>
                <c:pt idx="840">
                  <c:v>8900.7997887731326</c:v>
                </c:pt>
                <c:pt idx="841">
                  <c:v>11399.625608135304</c:v>
                </c:pt>
                <c:pt idx="842">
                  <c:v>11719.36238470938</c:v>
                </c:pt>
                <c:pt idx="843">
                  <c:v>9615.8928637525569</c:v>
                </c:pt>
                <c:pt idx="844">
                  <c:v>6721.5271720035835</c:v>
                </c:pt>
                <c:pt idx="845">
                  <c:v>6155.6525731687416</c:v>
                </c:pt>
                <c:pt idx="846">
                  <c:v>6188.9358842592774</c:v>
                </c:pt>
                <c:pt idx="847">
                  <c:v>8091.9341972016482</c:v>
                </c:pt>
                <c:pt idx="848">
                  <c:v>11335.55475845422</c:v>
                </c:pt>
                <c:pt idx="849">
                  <c:v>14151.311137132194</c:v>
                </c:pt>
                <c:pt idx="850">
                  <c:v>11959.091430861628</c:v>
                </c:pt>
                <c:pt idx="851">
                  <c:v>9561.5880292927086</c:v>
                </c:pt>
                <c:pt idx="852">
                  <c:v>9696.1608256352501</c:v>
                </c:pt>
                <c:pt idx="853">
                  <c:v>9831.9261458667806</c:v>
                </c:pt>
                <c:pt idx="854">
                  <c:v>8598.2968212216983</c:v>
                </c:pt>
                <c:pt idx="855">
                  <c:v>6612.5961927546396</c:v>
                </c:pt>
                <c:pt idx="856">
                  <c:v>6630.2304001440425</c:v>
                </c:pt>
                <c:pt idx="857">
                  <c:v>12874.426423675413</c:v>
                </c:pt>
                <c:pt idx="858">
                  <c:v>15259.242802662018</c:v>
                </c:pt>
                <c:pt idx="859">
                  <c:v>13515.84192532922</c:v>
                </c:pt>
                <c:pt idx="860">
                  <c:v>10889.348285102944</c:v>
                </c:pt>
                <c:pt idx="861">
                  <c:v>16910.335557757142</c:v>
                </c:pt>
                <c:pt idx="862">
                  <c:v>24125.198513909443</c:v>
                </c:pt>
                <c:pt idx="863">
                  <c:v>16615.393743541688</c:v>
                </c:pt>
                <c:pt idx="864">
                  <c:v>11493.157656412037</c:v>
                </c:pt>
                <c:pt idx="865">
                  <c:v>12413.060922139985</c:v>
                </c:pt>
                <c:pt idx="866">
                  <c:v>17371.16486825094</c:v>
                </c:pt>
                <c:pt idx="867">
                  <c:v>19399.257617757248</c:v>
                </c:pt>
                <c:pt idx="868">
                  <c:v>13282.503267489665</c:v>
                </c:pt>
                <c:pt idx="869">
                  <c:v>7608.1901163169196</c:v>
                </c:pt>
                <c:pt idx="870">
                  <c:v>5920.8332239583569</c:v>
                </c:pt>
                <c:pt idx="871">
                  <c:v>5036.1754279629167</c:v>
                </c:pt>
                <c:pt idx="872">
                  <c:v>4968.5004922017179</c:v>
                </c:pt>
                <c:pt idx="873">
                  <c:v>3258.5013791563097</c:v>
                </c:pt>
                <c:pt idx="874">
                  <c:v>727.40124971200476</c:v>
                </c:pt>
                <c:pt idx="875">
                  <c:v>-1785.2825883204948</c:v>
                </c:pt>
                <c:pt idx="876">
                  <c:v>-3454.8748468699</c:v>
                </c:pt>
                <c:pt idx="877">
                  <c:v>367.12603082054062</c:v>
                </c:pt>
                <c:pt idx="878">
                  <c:v>4117.2170772016034</c:v>
                </c:pt>
                <c:pt idx="879">
                  <c:v>7109.2645267489725</c:v>
                </c:pt>
                <c:pt idx="880">
                  <c:v>-517.27868312757209</c:v>
                </c:pt>
                <c:pt idx="881">
                  <c:v>-595.7096898148144</c:v>
                </c:pt>
                <c:pt idx="882">
                  <c:v>6738.2057695473259</c:v>
                </c:pt>
                <c:pt idx="883">
                  <c:v>6738.2057695473259</c:v>
                </c:pt>
                <c:pt idx="884">
                  <c:v>7479.0699670781478</c:v>
                </c:pt>
                <c:pt idx="885">
                  <c:v>8982.2694220139711</c:v>
                </c:pt>
                <c:pt idx="886">
                  <c:v>8301.6799644443618</c:v>
                </c:pt>
                <c:pt idx="887">
                  <c:v>7595.3717517078821</c:v>
                </c:pt>
                <c:pt idx="888">
                  <c:v>5369.4117526157215</c:v>
                </c:pt>
                <c:pt idx="889">
                  <c:v>3844.3377167566459</c:v>
                </c:pt>
                <c:pt idx="890">
                  <c:v>820.77868127316788</c:v>
                </c:pt>
                <c:pt idx="891">
                  <c:v>-1453.8069993235169</c:v>
                </c:pt>
                <c:pt idx="892">
                  <c:v>-3680.7923364403705</c:v>
                </c:pt>
                <c:pt idx="893">
                  <c:v>-2297.2922399999702</c:v>
                </c:pt>
                <c:pt idx="894">
                  <c:v>-956.58420148148093</c:v>
                </c:pt>
                <c:pt idx="895">
                  <c:v>2397.9201202263375</c:v>
                </c:pt>
                <c:pt idx="896">
                  <c:v>4373.8711539583137</c:v>
                </c:pt>
                <c:pt idx="897">
                  <c:v>5694.8569311239726</c:v>
                </c:pt>
                <c:pt idx="898">
                  <c:v>5020.4526101363081</c:v>
                </c:pt>
                <c:pt idx="899">
                  <c:v>3658.8719183333533</c:v>
                </c:pt>
                <c:pt idx="900">
                  <c:v>1610.6157413194358</c:v>
                </c:pt>
                <c:pt idx="901">
                  <c:v>-2426.1732352083045</c:v>
                </c:pt>
                <c:pt idx="902">
                  <c:v>-27822.648266597233</c:v>
                </c:pt>
                <c:pt idx="903">
                  <c:v>-26920.378046851882</c:v>
                </c:pt>
                <c:pt idx="904">
                  <c:v>-19716.010718305035</c:v>
                </c:pt>
                <c:pt idx="905">
                  <c:v>-9317.502353315338</c:v>
                </c:pt>
                <c:pt idx="906">
                  <c:v>-1029.1339431249935</c:v>
                </c:pt>
                <c:pt idx="907">
                  <c:v>2573.3010394444382</c:v>
                </c:pt>
                <c:pt idx="908">
                  <c:v>6613.7235670859236</c:v>
                </c:pt>
                <c:pt idx="909">
                  <c:v>15023.246484719657</c:v>
                </c:pt>
                <c:pt idx="910">
                  <c:v>21398.41673224535</c:v>
                </c:pt>
                <c:pt idx="911">
                  <c:v>19627.588343045267</c:v>
                </c:pt>
                <c:pt idx="912">
                  <c:v>11461.772359403316</c:v>
                </c:pt>
                <c:pt idx="913">
                  <c:v>11815.478027101322</c:v>
                </c:pt>
                <c:pt idx="914">
                  <c:v>22175.631999999998</c:v>
                </c:pt>
                <c:pt idx="915">
                  <c:v>11778.102550925934</c:v>
                </c:pt>
                <c:pt idx="916">
                  <c:v>12071.221454678507</c:v>
                </c:pt>
                <c:pt idx="917">
                  <c:v>3983.2751914403125</c:v>
                </c:pt>
                <c:pt idx="918">
                  <c:v>5885.7637309670881</c:v>
                </c:pt>
                <c:pt idx="919">
                  <c:v>7833.679522245362</c:v>
                </c:pt>
                <c:pt idx="920">
                  <c:v>11801.493855259776</c:v>
                </c:pt>
                <c:pt idx="921">
                  <c:v>17338.010974987123</c:v>
                </c:pt>
                <c:pt idx="922">
                  <c:v>16619.549602656905</c:v>
                </c:pt>
                <c:pt idx="923">
                  <c:v>14377.051975208306</c:v>
                </c:pt>
                <c:pt idx="924">
                  <c:v>-866.69009858796358</c:v>
                </c:pt>
                <c:pt idx="925">
                  <c:v>-3720.9759192411957</c:v>
                </c:pt>
                <c:pt idx="926">
                  <c:v>1042.5397845601663</c:v>
                </c:pt>
                <c:pt idx="927">
                  <c:v>982.47394238681181</c:v>
                </c:pt>
                <c:pt idx="928">
                  <c:v>2927.6410017566964</c:v>
                </c:pt>
                <c:pt idx="929">
                  <c:v>2881.9008388657503</c:v>
                </c:pt>
                <c:pt idx="930">
                  <c:v>3495.8350490612333</c:v>
                </c:pt>
                <c:pt idx="931">
                  <c:v>2803.1122888682776</c:v>
                </c:pt>
                <c:pt idx="932">
                  <c:v>2758.8024889094741</c:v>
                </c:pt>
                <c:pt idx="933">
                  <c:v>126.33971166668462</c:v>
                </c:pt>
                <c:pt idx="934">
                  <c:v>-1840.2128398559764</c:v>
                </c:pt>
                <c:pt idx="935">
                  <c:v>-618.44590117025757</c:v>
                </c:pt>
                <c:pt idx="936">
                  <c:v>1189.2072912139831</c:v>
                </c:pt>
                <c:pt idx="937">
                  <c:v>1752.8706337448561</c:v>
                </c:pt>
                <c:pt idx="938">
                  <c:v>1709.533632523149</c:v>
                </c:pt>
                <c:pt idx="939">
                  <c:v>1067.7131610082224</c:v>
                </c:pt>
                <c:pt idx="940">
                  <c:v>2802.1876319341732</c:v>
                </c:pt>
                <c:pt idx="941">
                  <c:v>3949.8229652751979</c:v>
                </c:pt>
                <c:pt idx="942">
                  <c:v>3937.2986666666579</c:v>
                </c:pt>
                <c:pt idx="943">
                  <c:v>4512.0471868852883</c:v>
                </c:pt>
                <c:pt idx="944">
                  <c:v>5099.2910140457916</c:v>
                </c:pt>
                <c:pt idx="945">
                  <c:v>5702.2986666666829</c:v>
                </c:pt>
                <c:pt idx="946">
                  <c:v>9276.9874203497802</c:v>
                </c:pt>
                <c:pt idx="947">
                  <c:v>9456.9106918724119</c:v>
                </c:pt>
                <c:pt idx="948">
                  <c:v>7206.946012777812</c:v>
                </c:pt>
                <c:pt idx="949">
                  <c:v>4219.6253929835311</c:v>
                </c:pt>
                <c:pt idx="950">
                  <c:v>-1294.4367992824073</c:v>
                </c:pt>
                <c:pt idx="951">
                  <c:v>-9730.6394239480378</c:v>
                </c:pt>
                <c:pt idx="952">
                  <c:v>-20338.028145738193</c:v>
                </c:pt>
                <c:pt idx="953">
                  <c:v>-24140.053632263356</c:v>
                </c:pt>
                <c:pt idx="954">
                  <c:v>-21683.644188454244</c:v>
                </c:pt>
                <c:pt idx="955">
                  <c:v>-19162.235481666652</c:v>
                </c:pt>
                <c:pt idx="956">
                  <c:v>-16583.82046071245</c:v>
                </c:pt>
                <c:pt idx="957">
                  <c:v>-4473.3303460082243</c:v>
                </c:pt>
                <c:pt idx="958">
                  <c:v>4051.3511802186176</c:v>
                </c:pt>
                <c:pt idx="959">
                  <c:v>11005.836806584364</c:v>
                </c:pt>
                <c:pt idx="960">
                  <c:v>18835.082464308129</c:v>
                </c:pt>
                <c:pt idx="961">
                  <c:v>24231.809745329214</c:v>
                </c:pt>
                <c:pt idx="962">
                  <c:v>24489.597916707815</c:v>
                </c:pt>
                <c:pt idx="963">
                  <c:v>21707.532510810197</c:v>
                </c:pt>
                <c:pt idx="964">
                  <c:v>15091.806596193424</c:v>
                </c:pt>
                <c:pt idx="965">
                  <c:v>9710.6016051671813</c:v>
                </c:pt>
                <c:pt idx="966">
                  <c:v>4840.0496372402358</c:v>
                </c:pt>
                <c:pt idx="967">
                  <c:v>3716.7668427777699</c:v>
                </c:pt>
                <c:pt idx="968">
                  <c:v>2001.8860569933211</c:v>
                </c:pt>
                <c:pt idx="969">
                  <c:v>-285.79000589765673</c:v>
                </c:pt>
                <c:pt idx="970">
                  <c:v>-5309.7792889634538</c:v>
                </c:pt>
                <c:pt idx="971">
                  <c:v>-13783.94780444447</c:v>
                </c:pt>
                <c:pt idx="972">
                  <c:v>-22989.976162291652</c:v>
                </c:pt>
                <c:pt idx="973">
                  <c:v>-20501.910771337469</c:v>
                </c:pt>
                <c:pt idx="974">
                  <c:v>-17952.616376278278</c:v>
                </c:pt>
                <c:pt idx="975">
                  <c:v>-15350.085925925927</c:v>
                </c:pt>
                <c:pt idx="976">
                  <c:v>-12971.420393783434</c:v>
                </c:pt>
                <c:pt idx="977">
                  <c:v>-5760.8276573482526</c:v>
                </c:pt>
                <c:pt idx="978">
                  <c:v>-3920.8884609053507</c:v>
                </c:pt>
                <c:pt idx="979">
                  <c:v>-2812.9455525925923</c:v>
                </c:pt>
                <c:pt idx="980">
                  <c:v>-1586.4484591640928</c:v>
                </c:pt>
                <c:pt idx="981">
                  <c:v>-1020.0304490534986</c:v>
                </c:pt>
                <c:pt idx="982">
                  <c:v>-914.66411555555567</c:v>
                </c:pt>
                <c:pt idx="983">
                  <c:v>-1059.3013276105967</c:v>
                </c:pt>
                <c:pt idx="984">
                  <c:v>-547.16533860082313</c:v>
                </c:pt>
                <c:pt idx="985">
                  <c:v>-68.331287065329221</c:v>
                </c:pt>
                <c:pt idx="986">
                  <c:v>0</c:v>
                </c:pt>
                <c:pt idx="987">
                  <c:v>0</c:v>
                </c:pt>
                <c:pt idx="988">
                  <c:v>0</c:v>
                </c:pt>
                <c:pt idx="989">
                  <c:v>0</c:v>
                </c:pt>
                <c:pt idx="990">
                  <c:v>0</c:v>
                </c:pt>
                <c:pt idx="991">
                  <c:v>0</c:v>
                </c:pt>
                <c:pt idx="992">
                  <c:v>0</c:v>
                </c:pt>
                <c:pt idx="993">
                  <c:v>0</c:v>
                </c:pt>
                <c:pt idx="994">
                  <c:v>0</c:v>
                </c:pt>
                <c:pt idx="995">
                  <c:v>0</c:v>
                </c:pt>
                <c:pt idx="996">
                  <c:v>0</c:v>
                </c:pt>
                <c:pt idx="997">
                  <c:v>0</c:v>
                </c:pt>
                <c:pt idx="998">
                  <c:v>0</c:v>
                </c:pt>
                <c:pt idx="999">
                  <c:v>0</c:v>
                </c:pt>
                <c:pt idx="1000">
                  <c:v>0</c:v>
                </c:pt>
                <c:pt idx="1001">
                  <c:v>0</c:v>
                </c:pt>
                <c:pt idx="1002">
                  <c:v>0</c:v>
                </c:pt>
                <c:pt idx="1003">
                  <c:v>0</c:v>
                </c:pt>
                <c:pt idx="1004">
                  <c:v>0</c:v>
                </c:pt>
                <c:pt idx="1005">
                  <c:v>0</c:v>
                </c:pt>
                <c:pt idx="1006">
                  <c:v>0</c:v>
                </c:pt>
                <c:pt idx="1007">
                  <c:v>0</c:v>
                </c:pt>
                <c:pt idx="1008">
                  <c:v>0</c:v>
                </c:pt>
                <c:pt idx="1009">
                  <c:v>0</c:v>
                </c:pt>
                <c:pt idx="1010">
                  <c:v>0</c:v>
                </c:pt>
                <c:pt idx="1011">
                  <c:v>0</c:v>
                </c:pt>
                <c:pt idx="1012">
                  <c:v>0</c:v>
                </c:pt>
                <c:pt idx="1013">
                  <c:v>0</c:v>
                </c:pt>
                <c:pt idx="1014">
                  <c:v>0</c:v>
                </c:pt>
                <c:pt idx="1015">
                  <c:v>0</c:v>
                </c:pt>
                <c:pt idx="1016">
                  <c:v>0</c:v>
                </c:pt>
                <c:pt idx="1017">
                  <c:v>0</c:v>
                </c:pt>
                <c:pt idx="1018">
                  <c:v>0</c:v>
                </c:pt>
                <c:pt idx="1019">
                  <c:v>0</c:v>
                </c:pt>
                <c:pt idx="1020">
                  <c:v>0</c:v>
                </c:pt>
                <c:pt idx="1021">
                  <c:v>0</c:v>
                </c:pt>
                <c:pt idx="1022">
                  <c:v>0</c:v>
                </c:pt>
                <c:pt idx="1023">
                  <c:v>0</c:v>
                </c:pt>
                <c:pt idx="1024">
                  <c:v>0</c:v>
                </c:pt>
                <c:pt idx="1025">
                  <c:v>0</c:v>
                </c:pt>
                <c:pt idx="1026">
                  <c:v>0</c:v>
                </c:pt>
                <c:pt idx="1027">
                  <c:v>290.22636411522632</c:v>
                </c:pt>
                <c:pt idx="1028">
                  <c:v>2169.3043911111113</c:v>
                </c:pt>
                <c:pt idx="1029">
                  <c:v>6123.8966097325092</c:v>
                </c:pt>
                <c:pt idx="1030">
                  <c:v>9460.1605004732501</c:v>
                </c:pt>
                <c:pt idx="1031">
                  <c:v>10813.548683127568</c:v>
                </c:pt>
                <c:pt idx="1032">
                  <c:v>11640.145755390948</c:v>
                </c:pt>
                <c:pt idx="1033">
                  <c:v>12581.66981314815</c:v>
                </c:pt>
                <c:pt idx="1034">
                  <c:v>13511.945522394548</c:v>
                </c:pt>
                <c:pt idx="1035">
                  <c:v>12318.196113683134</c:v>
                </c:pt>
                <c:pt idx="1036">
                  <c:v>11248.498147489718</c:v>
                </c:pt>
                <c:pt idx="1037">
                  <c:v>10636.802570336922</c:v>
                </c:pt>
                <c:pt idx="1038">
                  <c:v>12529.78654121657</c:v>
                </c:pt>
                <c:pt idx="1039">
                  <c:v>14658.618991934154</c:v>
                </c:pt>
                <c:pt idx="1040">
                  <c:v>15554.02808230452</c:v>
                </c:pt>
                <c:pt idx="1041">
                  <c:v>14881.699454156387</c:v>
                </c:pt>
                <c:pt idx="1042">
                  <c:v>11769.838890367791</c:v>
                </c:pt>
                <c:pt idx="1043">
                  <c:v>8204.5324205787201</c:v>
                </c:pt>
                <c:pt idx="1044">
                  <c:v>5484.2189237242565</c:v>
                </c:pt>
                <c:pt idx="1045">
                  <c:v>4939.7715970370446</c:v>
                </c:pt>
                <c:pt idx="1046">
                  <c:v>5530.4793168492961</c:v>
                </c:pt>
                <c:pt idx="1047">
                  <c:v>5561.4614949305324</c:v>
                </c:pt>
                <c:pt idx="1048">
                  <c:v>3269.7305464069177</c:v>
                </c:pt>
                <c:pt idx="1049">
                  <c:v>-223.81628284724567</c:v>
                </c:pt>
                <c:pt idx="1050">
                  <c:v>-4818.3984202340216</c:v>
                </c:pt>
                <c:pt idx="1051">
                  <c:v>-6402.8934663657719</c:v>
                </c:pt>
                <c:pt idx="1052">
                  <c:v>-8372.2103173662381</c:v>
                </c:pt>
                <c:pt idx="1053">
                  <c:v>-10095.301394097238</c:v>
                </c:pt>
                <c:pt idx="1054">
                  <c:v>-13422.307316851851</c:v>
                </c:pt>
                <c:pt idx="1055">
                  <c:v>-15968.460856345151</c:v>
                </c:pt>
                <c:pt idx="1056">
                  <c:v>-18292.53977777778</c:v>
                </c:pt>
                <c:pt idx="1057">
                  <c:v>-15696.582382518007</c:v>
                </c:pt>
                <c:pt idx="1058">
                  <c:v>-10563.715097181066</c:v>
                </c:pt>
                <c:pt idx="1059">
                  <c:v>-8543.3473935185211</c:v>
                </c:pt>
                <c:pt idx="1060">
                  <c:v>-4998.7444787628583</c:v>
                </c:pt>
                <c:pt idx="1061">
                  <c:v>-1248.9959527366259</c:v>
                </c:pt>
                <c:pt idx="1062">
                  <c:v>838.7889629629625</c:v>
                </c:pt>
                <c:pt idx="1063">
                  <c:v>1637.0212864171824</c:v>
                </c:pt>
                <c:pt idx="1064">
                  <c:v>4662.3139344855945</c:v>
                </c:pt>
                <c:pt idx="1065">
                  <c:v>8242.7397096296281</c:v>
                </c:pt>
                <c:pt idx="1066">
                  <c:v>8807.4649004140938</c:v>
                </c:pt>
                <c:pt idx="1067">
                  <c:v>4524.5264783333405</c:v>
                </c:pt>
                <c:pt idx="1068">
                  <c:v>3161.121388333328</c:v>
                </c:pt>
                <c:pt idx="1069">
                  <c:v>4892.2929066666647</c:v>
                </c:pt>
                <c:pt idx="1070">
                  <c:v>8591.4420533333396</c:v>
                </c:pt>
                <c:pt idx="1071">
                  <c:v>11289.289493333332</c:v>
                </c:pt>
                <c:pt idx="1072">
                  <c:v>14249.302760925913</c:v>
                </c:pt>
                <c:pt idx="1073">
                  <c:v>18583.973129894559</c:v>
                </c:pt>
                <c:pt idx="1074">
                  <c:v>24348.976074909981</c:v>
                </c:pt>
                <c:pt idx="1075">
                  <c:v>26628.703417373963</c:v>
                </c:pt>
                <c:pt idx="1076">
                  <c:v>25402.618911324589</c:v>
                </c:pt>
                <c:pt idx="1077">
                  <c:v>22433.054620480973</c:v>
                </c:pt>
                <c:pt idx="1078">
                  <c:v>20222.525534814817</c:v>
                </c:pt>
                <c:pt idx="1079">
                  <c:v>19987.395047867827</c:v>
                </c:pt>
                <c:pt idx="1080">
                  <c:v>14918.15672888888</c:v>
                </c:pt>
                <c:pt idx="1081">
                  <c:v>8536.1978980041058</c:v>
                </c:pt>
                <c:pt idx="1082">
                  <c:v>2441.5639305555555</c:v>
                </c:pt>
                <c:pt idx="1083">
                  <c:v>-5103.2616142618408</c:v>
                </c:pt>
                <c:pt idx="1084">
                  <c:v>-5080.2102722453801</c:v>
                </c:pt>
                <c:pt idx="1085">
                  <c:v>765.90573051185834</c:v>
                </c:pt>
                <c:pt idx="1086">
                  <c:v>5182.7439502674906</c:v>
                </c:pt>
                <c:pt idx="1087">
                  <c:v>5821.1945675514498</c:v>
                </c:pt>
                <c:pt idx="1088">
                  <c:v>5837.289532193895</c:v>
                </c:pt>
                <c:pt idx="1089">
                  <c:v>5212.7863822222216</c:v>
                </c:pt>
                <c:pt idx="1090">
                  <c:v>5212.7863822222216</c:v>
                </c:pt>
                <c:pt idx="1091">
                  <c:v>7134.6752711111376</c:v>
                </c:pt>
                <c:pt idx="1092">
                  <c:v>11697.068411134262</c:v>
                </c:pt>
                <c:pt idx="1093">
                  <c:v>15887.850690120897</c:v>
                </c:pt>
                <c:pt idx="1094">
                  <c:v>14401.737986129097</c:v>
                </c:pt>
                <c:pt idx="1095">
                  <c:v>10678.230597222242</c:v>
                </c:pt>
                <c:pt idx="1096">
                  <c:v>7377.3528993492528</c:v>
                </c:pt>
                <c:pt idx="1097">
                  <c:v>3237.9408640972324</c:v>
                </c:pt>
                <c:pt idx="1098">
                  <c:v>-2345.9748108925091</c:v>
                </c:pt>
                <c:pt idx="1099">
                  <c:v>-7815.8948417875517</c:v>
                </c:pt>
                <c:pt idx="1100">
                  <c:v>-3755.4518167361011</c:v>
                </c:pt>
                <c:pt idx="1101">
                  <c:v>2019.2592453986626</c:v>
                </c:pt>
                <c:pt idx="1102">
                  <c:v>7697.9137833744771</c:v>
                </c:pt>
                <c:pt idx="1103">
                  <c:v>14181.601197037073</c:v>
                </c:pt>
                <c:pt idx="1104">
                  <c:v>19200.180190102845</c:v>
                </c:pt>
                <c:pt idx="1105">
                  <c:v>16619.549602656905</c:v>
                </c:pt>
                <c:pt idx="1106">
                  <c:v>10199.885308541676</c:v>
                </c:pt>
                <c:pt idx="1107">
                  <c:v>5421.0020619213365</c:v>
                </c:pt>
                <c:pt idx="1108">
                  <c:v>-207.96631045271366</c:v>
                </c:pt>
                <c:pt idx="1109">
                  <c:v>-4421.4840701517478</c:v>
                </c:pt>
                <c:pt idx="1110">
                  <c:v>306.98011522635608</c:v>
                </c:pt>
                <c:pt idx="1111">
                  <c:v>6250.0456177777405</c:v>
                </c:pt>
                <c:pt idx="1112">
                  <c:v>14281.384828917209</c:v>
                </c:pt>
                <c:pt idx="1113">
                  <c:v>24222.907774547297</c:v>
                </c:pt>
                <c:pt idx="1114">
                  <c:v>25469.444636839013</c:v>
                </c:pt>
                <c:pt idx="1115">
                  <c:v>17110.304534979467</c:v>
                </c:pt>
                <c:pt idx="1116">
                  <c:v>9264.739858785988</c:v>
                </c:pt>
                <c:pt idx="1117">
                  <c:v>4015.1146637010906</c:v>
                </c:pt>
                <c:pt idx="1118">
                  <c:v>-2082.6273577083548</c:v>
                </c:pt>
                <c:pt idx="1119">
                  <c:v>-2147.0361335415823</c:v>
                </c:pt>
                <c:pt idx="1120">
                  <c:v>1438.2181254397944</c:v>
                </c:pt>
                <c:pt idx="1121">
                  <c:v>2810.4854413374487</c:v>
                </c:pt>
                <c:pt idx="1122">
                  <c:v>603.07042368057591</c:v>
                </c:pt>
                <c:pt idx="1123">
                  <c:v>-5828.7529309902457</c:v>
                </c:pt>
                <c:pt idx="1124">
                  <c:v>-14062.041066995924</c:v>
                </c:pt>
                <c:pt idx="1125">
                  <c:v>-24121.590705625</c:v>
                </c:pt>
                <c:pt idx="1126">
                  <c:v>-27445.887320555536</c:v>
                </c:pt>
                <c:pt idx="1127">
                  <c:v>-25093.602467656878</c:v>
                </c:pt>
                <c:pt idx="1128">
                  <c:v>-21680.244805267495</c:v>
                </c:pt>
                <c:pt idx="1129">
                  <c:v>-14147.414781586927</c:v>
                </c:pt>
                <c:pt idx="1130">
                  <c:v>-10501.462913600843</c:v>
                </c:pt>
                <c:pt idx="1131">
                  <c:v>-8894.3820807844568</c:v>
                </c:pt>
                <c:pt idx="1132">
                  <c:v>-8432.8115450411497</c:v>
                </c:pt>
                <c:pt idx="1133">
                  <c:v>-8729.4667921193468</c:v>
                </c:pt>
                <c:pt idx="1134">
                  <c:v>-7584.7837443415692</c:v>
                </c:pt>
                <c:pt idx="1135">
                  <c:v>-5367.2763089094597</c:v>
                </c:pt>
                <c:pt idx="1136">
                  <c:v>-2039.5072347402286</c:v>
                </c:pt>
                <c:pt idx="1137">
                  <c:v>234.22222886831224</c:v>
                </c:pt>
                <c:pt idx="1138">
                  <c:v>999.8908071810722</c:v>
                </c:pt>
                <c:pt idx="1139">
                  <c:v>1318.895734755657</c:v>
                </c:pt>
                <c:pt idx="1140">
                  <c:v>1665.833339979424</c:v>
                </c:pt>
                <c:pt idx="1141">
                  <c:v>3041.0123486856983</c:v>
                </c:pt>
                <c:pt idx="1142">
                  <c:v>5810.3368599177002</c:v>
                </c:pt>
                <c:pt idx="1143">
                  <c:v>8239.967961545779</c:v>
                </c:pt>
                <c:pt idx="1144">
                  <c:v>6058.1614670138852</c:v>
                </c:pt>
                <c:pt idx="1145">
                  <c:v>2601.602545514409</c:v>
                </c:pt>
                <c:pt idx="1146">
                  <c:v>-4106.3192852674938</c:v>
                </c:pt>
                <c:pt idx="1147">
                  <c:v>-11693.040887250514</c:v>
                </c:pt>
                <c:pt idx="1148">
                  <c:v>-5773.2784494444404</c:v>
                </c:pt>
                <c:pt idx="1149">
                  <c:v>-1886.3433261111124</c:v>
                </c:pt>
                <c:pt idx="1150">
                  <c:v>708.04822222222231</c:v>
                </c:pt>
                <c:pt idx="1151">
                  <c:v>708.04822222222231</c:v>
                </c:pt>
                <c:pt idx="1152">
                  <c:v>3192.122296296297</c:v>
                </c:pt>
                <c:pt idx="1153">
                  <c:v>8246.9030335931056</c:v>
                </c:pt>
                <c:pt idx="1154">
                  <c:v>14048.619336954735</c:v>
                </c:pt>
                <c:pt idx="1155">
                  <c:v>14443.061056761831</c:v>
                </c:pt>
                <c:pt idx="1156">
                  <c:v>14943.632899403281</c:v>
                </c:pt>
                <c:pt idx="1157">
                  <c:v>18499.443745905373</c:v>
                </c:pt>
                <c:pt idx="1158">
                  <c:v>24345.473318292166</c:v>
                </c:pt>
                <c:pt idx="1159">
                  <c:v>29242.836463930038</c:v>
                </c:pt>
                <c:pt idx="1160">
                  <c:v>29974.241802754623</c:v>
                </c:pt>
                <c:pt idx="1161">
                  <c:v>27944.664151255143</c:v>
                </c:pt>
                <c:pt idx="1162">
                  <c:v>28364.007392818949</c:v>
                </c:pt>
                <c:pt idx="1163">
                  <c:v>29082.513889467598</c:v>
                </c:pt>
                <c:pt idx="1164">
                  <c:v>30286.950851337489</c:v>
                </c:pt>
                <c:pt idx="1165">
                  <c:v>30658.346631111035</c:v>
                </c:pt>
                <c:pt idx="1166">
                  <c:v>18338.124348312802</c:v>
                </c:pt>
                <c:pt idx="1167">
                  <c:v>18033.586806069936</c:v>
                </c:pt>
                <c:pt idx="1168">
                  <c:v>23339.061557286568</c:v>
                </c:pt>
                <c:pt idx="1169">
                  <c:v>22470.453205740767</c:v>
                </c:pt>
                <c:pt idx="1170">
                  <c:v>22305.644123304999</c:v>
                </c:pt>
                <c:pt idx="1171">
                  <c:v>22076.777067708335</c:v>
                </c:pt>
                <c:pt idx="1172">
                  <c:v>20902.813624999973</c:v>
                </c:pt>
                <c:pt idx="1173">
                  <c:v>20497.962778068439</c:v>
                </c:pt>
                <c:pt idx="1174">
                  <c:v>20035.757166988118</c:v>
                </c:pt>
                <c:pt idx="1175">
                  <c:v>18596.234555000054</c:v>
                </c:pt>
                <c:pt idx="1176">
                  <c:v>17979.661769097194</c:v>
                </c:pt>
                <c:pt idx="1177">
                  <c:v>18254.02593166921</c:v>
                </c:pt>
                <c:pt idx="1178">
                  <c:v>20429.275157944954</c:v>
                </c:pt>
                <c:pt idx="1179">
                  <c:v>20801.938967795781</c:v>
                </c:pt>
                <c:pt idx="1180">
                  <c:v>21179.332714375003</c:v>
                </c:pt>
                <c:pt idx="1181">
                  <c:v>20579.865024225881</c:v>
                </c:pt>
                <c:pt idx="1182">
                  <c:v>18935.252241255173</c:v>
                </c:pt>
                <c:pt idx="1183">
                  <c:v>18186.76918443153</c:v>
                </c:pt>
                <c:pt idx="1184">
                  <c:v>17391.332251576649</c:v>
                </c:pt>
                <c:pt idx="1185">
                  <c:v>15540.271234897093</c:v>
                </c:pt>
                <c:pt idx="1186">
                  <c:v>12593.97836427212</c:v>
                </c:pt>
                <c:pt idx="1187">
                  <c:v>12593.97836427212</c:v>
                </c:pt>
                <c:pt idx="1188">
                  <c:v>12593.97836427212</c:v>
                </c:pt>
                <c:pt idx="1189">
                  <c:v>12593.97836427212</c:v>
                </c:pt>
                <c:pt idx="1190">
                  <c:v>12593.97836427212</c:v>
                </c:pt>
                <c:pt idx="1191">
                  <c:v>12593.97836427212</c:v>
                </c:pt>
                <c:pt idx="1192">
                  <c:v>12593.97836427212</c:v>
                </c:pt>
                <c:pt idx="1193">
                  <c:v>12593.97836427212</c:v>
                </c:pt>
                <c:pt idx="1194">
                  <c:v>12593.97836427212</c:v>
                </c:pt>
                <c:pt idx="1195">
                  <c:v>13608.308611185785</c:v>
                </c:pt>
                <c:pt idx="1196">
                  <c:v>12623.042365102883</c:v>
                </c:pt>
                <c:pt idx="1197">
                  <c:v>13638.462118189245</c:v>
                </c:pt>
                <c:pt idx="1198">
                  <c:v>16718.193440439874</c:v>
                </c:pt>
                <c:pt idx="1199">
                  <c:v>17873.450424812247</c:v>
                </c:pt>
                <c:pt idx="1200">
                  <c:v>21126.961811296267</c:v>
                </c:pt>
                <c:pt idx="1201">
                  <c:v>21435.049724794211</c:v>
                </c:pt>
                <c:pt idx="1202">
                  <c:v>19658.908058045356</c:v>
                </c:pt>
                <c:pt idx="1203">
                  <c:v>17780.938901069876</c:v>
                </c:pt>
                <c:pt idx="1204">
                  <c:v>15812.372457942418</c:v>
                </c:pt>
                <c:pt idx="1205">
                  <c:v>14821.863806069903</c:v>
                </c:pt>
                <c:pt idx="1206">
                  <c:v>14854.008557379206</c:v>
                </c:pt>
                <c:pt idx="1207">
                  <c:v>14886.205439999947</c:v>
                </c:pt>
                <c:pt idx="1208">
                  <c:v>14918.45450762098</c:v>
                </c:pt>
                <c:pt idx="1209">
                  <c:v>13889.576801584362</c:v>
                </c:pt>
                <c:pt idx="1210">
                  <c:v>13889.576801584362</c:v>
                </c:pt>
                <c:pt idx="1211">
                  <c:v>13889.576801584362</c:v>
                </c:pt>
                <c:pt idx="1212">
                  <c:v>12828.397789238592</c:v>
                </c:pt>
                <c:pt idx="1213">
                  <c:v>13858.365001448048</c:v>
                </c:pt>
                <c:pt idx="1214">
                  <c:v>13858.365001448048</c:v>
                </c:pt>
                <c:pt idx="1215">
                  <c:v>13858.365001448048</c:v>
                </c:pt>
                <c:pt idx="1216">
                  <c:v>12798.275495275269</c:v>
                </c:pt>
                <c:pt idx="1217">
                  <c:v>12768.205439999916</c:v>
                </c:pt>
                <c:pt idx="1218">
                  <c:v>12738.187569724854</c:v>
                </c:pt>
                <c:pt idx="1219">
                  <c:v>12708.22183076138</c:v>
                </c:pt>
                <c:pt idx="1220">
                  <c:v>11622.576687939787</c:v>
                </c:pt>
                <c:pt idx="1221">
                  <c:v>10511.531926586968</c:v>
                </c:pt>
                <c:pt idx="1222">
                  <c:v>10428.951246748857</c:v>
                </c:pt>
                <c:pt idx="1223">
                  <c:v>9299.820934256777</c:v>
                </c:pt>
                <c:pt idx="1224">
                  <c:v>11280.729338032381</c:v>
                </c:pt>
                <c:pt idx="1225">
                  <c:v>11224.476600630116</c:v>
                </c:pt>
                <c:pt idx="1226">
                  <c:v>12206.728335141519</c:v>
                </c:pt>
                <c:pt idx="1227">
                  <c:v>11140.481902551413</c:v>
                </c:pt>
                <c:pt idx="1228">
                  <c:v>12119.771947016519</c:v>
                </c:pt>
                <c:pt idx="1229">
                  <c:v>11056.947205583823</c:v>
                </c:pt>
                <c:pt idx="1230">
                  <c:v>11001.512247934645</c:v>
                </c:pt>
                <c:pt idx="1231">
                  <c:v>11975.863994791725</c:v>
                </c:pt>
                <c:pt idx="1232">
                  <c:v>12975.728652510292</c:v>
                </c:pt>
                <c:pt idx="1233">
                  <c:v>11947.234825349709</c:v>
                </c:pt>
                <c:pt idx="1234">
                  <c:v>12946.060658623972</c:v>
                </c:pt>
                <c:pt idx="1235">
                  <c:v>10891.252016648636</c:v>
                </c:pt>
                <c:pt idx="1236">
                  <c:v>10836.425883999604</c:v>
                </c:pt>
                <c:pt idx="1237">
                  <c:v>7712.6629451157432</c:v>
                </c:pt>
                <c:pt idx="1238">
                  <c:v>6575.7279402674048</c:v>
                </c:pt>
                <c:pt idx="1239">
                  <c:v>4418.5922225514696</c:v>
                </c:pt>
                <c:pt idx="1240">
                  <c:v>5261.1417201645809</c:v>
                </c:pt>
                <c:pt idx="1241">
                  <c:v>5116.2876012936958</c:v>
                </c:pt>
                <c:pt idx="1242">
                  <c:v>5960.9279272222802</c:v>
                </c:pt>
                <c:pt idx="1243">
                  <c:v>4853.6311111110836</c:v>
                </c:pt>
                <c:pt idx="1244">
                  <c:v>5688.519583135344</c:v>
                </c:pt>
                <c:pt idx="1245">
                  <c:v>5565.532582348168</c:v>
                </c:pt>
                <c:pt idx="1246">
                  <c:v>4484.4050171786066</c:v>
                </c:pt>
                <c:pt idx="1247">
                  <c:v>4352.6981359464789</c:v>
                </c:pt>
                <c:pt idx="1248">
                  <c:v>4223.2905086342344</c:v>
                </c:pt>
                <c:pt idx="1249">
                  <c:v>4096.1637201645826</c:v>
                </c:pt>
                <c:pt idx="1250">
                  <c:v>4900.6481208925443</c:v>
                </c:pt>
                <c:pt idx="1251">
                  <c:v>4788.8712312164862</c:v>
                </c:pt>
                <c:pt idx="1252">
                  <c:v>4678.7314043184679</c:v>
                </c:pt>
                <c:pt idx="1253">
                  <c:v>4570.217043531432</c:v>
                </c:pt>
                <c:pt idx="1254">
                  <c:v>4463.3165521887122</c:v>
                </c:pt>
                <c:pt idx="1255">
                  <c:v>4358.0183336240216</c:v>
                </c:pt>
                <c:pt idx="1256">
                  <c:v>4254.3107911701927</c:v>
                </c:pt>
                <c:pt idx="1257">
                  <c:v>4152.1823281610596</c:v>
                </c:pt>
                <c:pt idx="1258">
                  <c:v>4051.6213479295775</c:v>
                </c:pt>
                <c:pt idx="1259">
                  <c:v>4823.1316859079234</c:v>
                </c:pt>
                <c:pt idx="1260">
                  <c:v>5601.4279688682655</c:v>
                </c:pt>
                <c:pt idx="1261">
                  <c:v>6389.1301610082555</c:v>
                </c:pt>
                <c:pt idx="1262">
                  <c:v>8903.8754853832343</c:v>
                </c:pt>
                <c:pt idx="1263">
                  <c:v>9761.3168434078761</c:v>
                </c:pt>
                <c:pt idx="1264">
                  <c:v>11501.887188806561</c:v>
                </c:pt>
                <c:pt idx="1265">
                  <c:v>11579.204129755757</c:v>
                </c:pt>
                <c:pt idx="1266">
                  <c:v>10791.835376275623</c:v>
                </c:pt>
                <c:pt idx="1267">
                  <c:v>10841.668848724303</c:v>
                </c:pt>
                <c:pt idx="1268">
                  <c:v>9152.8214127777792</c:v>
                </c:pt>
                <c:pt idx="1269">
                  <c:v>7413.9695609259024</c:v>
                </c:pt>
                <c:pt idx="1270">
                  <c:v>6505.4342808230695</c:v>
                </c:pt>
                <c:pt idx="1271">
                  <c:v>5583.1122392567613</c:v>
                </c:pt>
                <c:pt idx="1272">
                  <c:v>5510.2745319212481</c:v>
                </c:pt>
                <c:pt idx="1273">
                  <c:v>6293.3769310056841</c:v>
                </c:pt>
                <c:pt idx="1274">
                  <c:v>6236.4311660288322</c:v>
                </c:pt>
                <c:pt idx="1275">
                  <c:v>7028.5885677494653</c:v>
                </c:pt>
                <c:pt idx="1276">
                  <c:v>8681.9994153472235</c:v>
                </c:pt>
                <c:pt idx="1277">
                  <c:v>9528.5457116434736</c:v>
                </c:pt>
                <c:pt idx="1278">
                  <c:v>9551.6342179218846</c:v>
                </c:pt>
                <c:pt idx="1279">
                  <c:v>10423.489802317294</c:v>
                </c:pt>
                <c:pt idx="1280">
                  <c:v>10472.054889349303</c:v>
                </c:pt>
                <c:pt idx="1281">
                  <c:v>8814.621031875</c:v>
                </c:pt>
                <c:pt idx="1282">
                  <c:v>9667.7043652084067</c:v>
                </c:pt>
                <c:pt idx="1283">
                  <c:v>8836.8714541563804</c:v>
                </c:pt>
                <c:pt idx="1284">
                  <c:v>8836.8714541563804</c:v>
                </c:pt>
                <c:pt idx="1285">
                  <c:v>7128.5257751440104</c:v>
                </c:pt>
                <c:pt idx="1286">
                  <c:v>7088.4249931892782</c:v>
                </c:pt>
                <c:pt idx="1287">
                  <c:v>6198.6773333333585</c:v>
                </c:pt>
                <c:pt idx="1288">
                  <c:v>5295.814230161991</c:v>
                </c:pt>
                <c:pt idx="1289">
                  <c:v>5225.666949493384</c:v>
                </c:pt>
                <c:pt idx="1290">
                  <c:v>5994.0139322812856</c:v>
                </c:pt>
                <c:pt idx="1291">
                  <c:v>5104.504931131758</c:v>
                </c:pt>
                <c:pt idx="1292">
                  <c:v>4205.9717242592596</c:v>
                </c:pt>
                <c:pt idx="1293">
                  <c:v>4126.9274589171819</c:v>
                </c:pt>
                <c:pt idx="1294">
                  <c:v>4048.8992441152263</c:v>
                </c:pt>
                <c:pt idx="1295">
                  <c:v>5599.6025910416902</c:v>
                </c:pt>
                <c:pt idx="1296">
                  <c:v>7168.5211051851156</c:v>
                </c:pt>
                <c:pt idx="1297">
                  <c:v>8768.006001731037</c:v>
                </c:pt>
                <c:pt idx="1298">
                  <c:v>9600.2988829628703</c:v>
                </c:pt>
                <c:pt idx="1299">
                  <c:v>10458.769963436305</c:v>
                </c:pt>
                <c:pt idx="1300">
                  <c:v>9714.8480919006288</c:v>
                </c:pt>
                <c:pt idx="1301">
                  <c:v>9760.9488872659695</c:v>
                </c:pt>
                <c:pt idx="1302">
                  <c:v>9807.2109621990985</c:v>
                </c:pt>
                <c:pt idx="1303">
                  <c:v>10676.211906700079</c:v>
                </c:pt>
                <c:pt idx="1304">
                  <c:v>9097.7288872634472</c:v>
                </c:pt>
                <c:pt idx="1305">
                  <c:v>9120.0339742823635</c:v>
                </c:pt>
                <c:pt idx="1306">
                  <c:v>8314.3551193415642</c:v>
                </c:pt>
                <c:pt idx="1307">
                  <c:v>8314.3551193415642</c:v>
                </c:pt>
                <c:pt idx="1308">
                  <c:v>7486.3304279835857</c:v>
                </c:pt>
                <c:pt idx="1309">
                  <c:v>8293.0987890972247</c:v>
                </c:pt>
                <c:pt idx="1310">
                  <c:v>7466.1636039119685</c:v>
                </c:pt>
                <c:pt idx="1311">
                  <c:v>7446.0375292387316</c:v>
                </c:pt>
                <c:pt idx="1312">
                  <c:v>6601.1959774356783</c:v>
                </c:pt>
                <c:pt idx="1313">
                  <c:v>5740.7489437371632</c:v>
                </c:pt>
                <c:pt idx="1314">
                  <c:v>6506.8251700411301</c:v>
                </c:pt>
                <c:pt idx="1315">
                  <c:v>5652.2302083333589</c:v>
                </c:pt>
                <c:pt idx="1316">
                  <c:v>3158.0192577082639</c:v>
                </c:pt>
                <c:pt idx="1317">
                  <c:v>4688.1046715509938</c:v>
                </c:pt>
                <c:pt idx="1318">
                  <c:v>4623.8098419932694</c:v>
                </c:pt>
                <c:pt idx="1319">
                  <c:v>9351.7962526826359</c:v>
                </c:pt>
                <c:pt idx="1320">
                  <c:v>11798.983384837964</c:v>
                </c:pt>
                <c:pt idx="1321">
                  <c:v>15153.020806584407</c:v>
                </c:pt>
                <c:pt idx="1322">
                  <c:v>17875.249326468533</c:v>
                </c:pt>
                <c:pt idx="1323">
                  <c:v>21601.479413166224</c:v>
                </c:pt>
                <c:pt idx="1324">
                  <c:v>21380.193859791671</c:v>
                </c:pt>
                <c:pt idx="1325">
                  <c:v>18508.172417777729</c:v>
                </c:pt>
                <c:pt idx="1326">
                  <c:v>13642.055371021092</c:v>
                </c:pt>
                <c:pt idx="1327">
                  <c:v>11144.274528724307</c:v>
                </c:pt>
                <c:pt idx="1328">
                  <c:v>9430.3136249999989</c:v>
                </c:pt>
                <c:pt idx="1329">
                  <c:v>9430.3136249999989</c:v>
                </c:pt>
                <c:pt idx="1330">
                  <c:v>9430.3136249999989</c:v>
                </c:pt>
                <c:pt idx="1331">
                  <c:v>9430.3136249999989</c:v>
                </c:pt>
                <c:pt idx="1332">
                  <c:v>8547.8136250000498</c:v>
                </c:pt>
                <c:pt idx="1333">
                  <c:v>6762.7198908203754</c:v>
                </c:pt>
                <c:pt idx="1334">
                  <c:v>6702.6990763992017</c:v>
                </c:pt>
                <c:pt idx="1335">
                  <c:v>6643.0677167001295</c:v>
                </c:pt>
                <c:pt idx="1336">
                  <c:v>8327.0342386831762</c:v>
                </c:pt>
                <c:pt idx="1337">
                  <c:v>8305.1934143029102</c:v>
                </c:pt>
                <c:pt idx="1338">
                  <c:v>9152.8214127777792</c:v>
                </c:pt>
                <c:pt idx="1339">
                  <c:v>9152.8214127777792</c:v>
                </c:pt>
                <c:pt idx="1340">
                  <c:v>10022.247338703779</c:v>
                </c:pt>
                <c:pt idx="1341">
                  <c:v>10046.224278500467</c:v>
                </c:pt>
                <c:pt idx="1342">
                  <c:v>12685.058930041201</c:v>
                </c:pt>
                <c:pt idx="1343">
                  <c:v>12794.642394074002</c:v>
                </c:pt>
                <c:pt idx="1344">
                  <c:v>12904.916504032974</c:v>
                </c:pt>
                <c:pt idx="1345">
                  <c:v>12131.205683621378</c:v>
                </c:pt>
                <c:pt idx="1346">
                  <c:v>10435.725805619806</c:v>
                </c:pt>
                <c:pt idx="1347">
                  <c:v>9571.4022577777796</c:v>
                </c:pt>
                <c:pt idx="1348">
                  <c:v>7793.3281837038066</c:v>
                </c:pt>
                <c:pt idx="1349">
                  <c:v>3316.1918748353673</c:v>
                </c:pt>
                <c:pt idx="1350">
                  <c:v>-311.18918164359081</c:v>
                </c:pt>
                <c:pt idx="1351">
                  <c:v>-3034.2817685595978</c:v>
                </c:pt>
                <c:pt idx="1352">
                  <c:v>-3135.5009327366738</c:v>
                </c:pt>
                <c:pt idx="1353">
                  <c:v>-4065.2319288888875</c:v>
                </c:pt>
                <c:pt idx="1354">
                  <c:v>-4139.5575563194416</c:v>
                </c:pt>
                <c:pt idx="1355">
                  <c:v>-5812.8981594444667</c:v>
                </c:pt>
                <c:pt idx="1356">
                  <c:v>-7410.0821750025025</c:v>
                </c:pt>
                <c:pt idx="1357">
                  <c:v>-8149.4765516666675</c:v>
                </c:pt>
                <c:pt idx="1358">
                  <c:v>-8829.2599934362788</c:v>
                </c:pt>
                <c:pt idx="1359">
                  <c:v>-10164.529541823536</c:v>
                </c:pt>
                <c:pt idx="1360">
                  <c:v>-9286.305430020544</c:v>
                </c:pt>
                <c:pt idx="1361">
                  <c:v>-3749.066524115216</c:v>
                </c:pt>
                <c:pt idx="1362">
                  <c:v>2803.1122888682776</c:v>
                </c:pt>
                <c:pt idx="1363">
                  <c:v>9274.0494024897216</c:v>
                </c:pt>
                <c:pt idx="1364">
                  <c:v>14670.57200724279</c:v>
                </c:pt>
                <c:pt idx="1365">
                  <c:v>11065.334881296325</c:v>
                </c:pt>
                <c:pt idx="1366">
                  <c:v>6490.1053054115328</c:v>
                </c:pt>
                <c:pt idx="1367">
                  <c:v>359.41941418978672</c:v>
                </c:pt>
                <c:pt idx="1368">
                  <c:v>-7118.8251676414502</c:v>
                </c:pt>
                <c:pt idx="1369">
                  <c:v>-5063.5514814814906</c:v>
                </c:pt>
                <c:pt idx="1370">
                  <c:v>1335.1977339917607</c:v>
                </c:pt>
                <c:pt idx="1371">
                  <c:v>5063.8283804732519</c:v>
                </c:pt>
                <c:pt idx="1372">
                  <c:v>5063.8283804732519</c:v>
                </c:pt>
                <c:pt idx="1373">
                  <c:v>1915.1555409670784</c:v>
                </c:pt>
                <c:pt idx="1374">
                  <c:v>-1876.6409790045934</c:v>
                </c:pt>
                <c:pt idx="1375">
                  <c:v>-6801.8190514609396</c:v>
                </c:pt>
                <c:pt idx="1376">
                  <c:v>-16139.504210717594</c:v>
                </c:pt>
                <c:pt idx="1377">
                  <c:v>-25228.859273744838</c:v>
                </c:pt>
                <c:pt idx="1378">
                  <c:v>-22804.512680491236</c:v>
                </c:pt>
                <c:pt idx="1379">
                  <c:v>-20311.547375740764</c:v>
                </c:pt>
                <c:pt idx="1380">
                  <c:v>-17757.956308305027</c:v>
                </c:pt>
                <c:pt idx="1381">
                  <c:v>-5476.9176121810724</c:v>
                </c:pt>
                <c:pt idx="1382">
                  <c:v>7706.3975140509265</c:v>
                </c:pt>
                <c:pt idx="1383">
                  <c:v>13408.252217394542</c:v>
                </c:pt>
                <c:pt idx="1384">
                  <c:v>11895.574709339002</c:v>
                </c:pt>
                <c:pt idx="1385">
                  <c:v>6724.8960223868371</c:v>
                </c:pt>
                <c:pt idx="1386">
                  <c:v>6159.1073386239668</c:v>
                </c:pt>
                <c:pt idx="1387">
                  <c:v>10019.535184526738</c:v>
                </c:pt>
                <c:pt idx="1388">
                  <c:v>16128.508244588484</c:v>
                </c:pt>
                <c:pt idx="1389">
                  <c:v>21661.415975758744</c:v>
                </c:pt>
                <c:pt idx="1390">
                  <c:v>22328.402309606499</c:v>
                </c:pt>
                <c:pt idx="1391">
                  <c:v>18249.534154094621</c:v>
                </c:pt>
                <c:pt idx="1392">
                  <c:v>12993.401226666665</c:v>
                </c:pt>
                <c:pt idx="1393">
                  <c:v>8116.171715208342</c:v>
                </c:pt>
                <c:pt idx="1394">
                  <c:v>4649.2063856249997</c:v>
                </c:pt>
                <c:pt idx="1395">
                  <c:v>3452.9286078472478</c:v>
                </c:pt>
                <c:pt idx="1396">
                  <c:v>1045.781205753593</c:v>
                </c:pt>
                <c:pt idx="1397">
                  <c:v>-765.55975077416781</c:v>
                </c:pt>
                <c:pt idx="1398">
                  <c:v>-1958.0293715226421</c:v>
                </c:pt>
                <c:pt idx="1399">
                  <c:v>-3674.4411035005055</c:v>
                </c:pt>
                <c:pt idx="1400">
                  <c:v>-4745.7545774768596</c:v>
                </c:pt>
                <c:pt idx="1401">
                  <c:v>-5201.0899574357145</c:v>
                </c:pt>
                <c:pt idx="1402">
                  <c:v>-7672.720847592569</c:v>
                </c:pt>
                <c:pt idx="1403">
                  <c:v>-13308.479373168751</c:v>
                </c:pt>
                <c:pt idx="1404">
                  <c:v>-21070.894659855949</c:v>
                </c:pt>
                <c:pt idx="1405">
                  <c:v>-18534.763447852369</c:v>
                </c:pt>
                <c:pt idx="1406">
                  <c:v>-10164.845715555546</c:v>
                </c:pt>
                <c:pt idx="1407">
                  <c:v>-323.8492681481568</c:v>
                </c:pt>
                <c:pt idx="1408">
                  <c:v>2899.0302684439362</c:v>
                </c:pt>
                <c:pt idx="1409">
                  <c:v>2352.5641807175912</c:v>
                </c:pt>
                <c:pt idx="1410">
                  <c:v>1473.6534313914569</c:v>
                </c:pt>
                <c:pt idx="1411">
                  <c:v>869.89929026749826</c:v>
                </c:pt>
                <c:pt idx="1412">
                  <c:v>561.1539280066811</c:v>
                </c:pt>
                <c:pt idx="1413">
                  <c:v>2002.2205503009302</c:v>
                </c:pt>
                <c:pt idx="1414">
                  <c:v>5806.8419805761278</c:v>
                </c:pt>
                <c:pt idx="1415">
                  <c:v>10738.22536870371</c:v>
                </c:pt>
                <c:pt idx="1416">
                  <c:v>14601.058849508732</c:v>
                </c:pt>
                <c:pt idx="1417">
                  <c:v>16034.940871111117</c:v>
                </c:pt>
                <c:pt idx="1418">
                  <c:v>13182.200557037035</c:v>
                </c:pt>
                <c:pt idx="1419">
                  <c:v>6537.6348733307796</c:v>
                </c:pt>
                <c:pt idx="1420">
                  <c:v>-579.01815224538962</c:v>
                </c:pt>
                <c:pt idx="1421">
                  <c:v>-8613.0379661754178</c:v>
                </c:pt>
                <c:pt idx="1422">
                  <c:v>-9805.2042078369323</c:v>
                </c:pt>
                <c:pt idx="1423">
                  <c:v>-1415.0021787474279</c:v>
                </c:pt>
                <c:pt idx="1424">
                  <c:v>3461.8294039943571</c:v>
                </c:pt>
                <c:pt idx="1425">
                  <c:v>8776.0751774279688</c:v>
                </c:pt>
                <c:pt idx="1426">
                  <c:v>15178.780570300936</c:v>
                </c:pt>
                <c:pt idx="1427">
                  <c:v>12729.392741576636</c:v>
                </c:pt>
                <c:pt idx="1428">
                  <c:v>6253.9201549588597</c:v>
                </c:pt>
                <c:pt idx="1429">
                  <c:v>361.57029674639256</c:v>
                </c:pt>
                <c:pt idx="1430">
                  <c:v>-5140.5573677443281</c:v>
                </c:pt>
                <c:pt idx="1431">
                  <c:v>-12399.846880352366</c:v>
                </c:pt>
                <c:pt idx="1432">
                  <c:v>-18583.149607962965</c:v>
                </c:pt>
                <c:pt idx="1433">
                  <c:v>-15992.937233582821</c:v>
                </c:pt>
                <c:pt idx="1434">
                  <c:v>-13638.792823045264</c:v>
                </c:pt>
                <c:pt idx="1435">
                  <c:v>-2099.4126087860081</c:v>
                </c:pt>
                <c:pt idx="1436">
                  <c:v>2413.2889492000991</c:v>
                </c:pt>
                <c:pt idx="1437">
                  <c:v>4210.264518382206</c:v>
                </c:pt>
                <c:pt idx="1438">
                  <c:v>3370.8265920498943</c:v>
                </c:pt>
                <c:pt idx="1439">
                  <c:v>1604.7111440329254</c:v>
                </c:pt>
                <c:pt idx="1440">
                  <c:v>-313.36954254373109</c:v>
                </c:pt>
                <c:pt idx="1441">
                  <c:v>-2873.9721560287999</c:v>
                </c:pt>
                <c:pt idx="1442">
                  <c:v>-1577.46329942387</c:v>
                </c:pt>
                <c:pt idx="1443">
                  <c:v>512.89274020833204</c:v>
                </c:pt>
                <c:pt idx="1444">
                  <c:v>1679.3973333333349</c:v>
                </c:pt>
                <c:pt idx="1445">
                  <c:v>1509.7908883564803</c:v>
                </c:pt>
                <c:pt idx="1446">
                  <c:v>-84.95943473508504</c:v>
                </c:pt>
                <c:pt idx="1447">
                  <c:v>-4571.1990202134748</c:v>
                </c:pt>
                <c:pt idx="1448">
                  <c:v>-7438.7900694444443</c:v>
                </c:pt>
                <c:pt idx="1449">
                  <c:v>-5136.5731595138895</c:v>
                </c:pt>
                <c:pt idx="1450">
                  <c:v>-1437.6253873868311</c:v>
                </c:pt>
                <c:pt idx="1451">
                  <c:v>-87.614826666666659</c:v>
                </c:pt>
                <c:pt idx="1452">
                  <c:v>0</c:v>
                </c:pt>
                <c:pt idx="1453">
                  <c:v>0</c:v>
                </c:pt>
                <c:pt idx="1454">
                  <c:v>0</c:v>
                </c:pt>
                <c:pt idx="1455">
                  <c:v>0</c:v>
                </c:pt>
                <c:pt idx="1456">
                  <c:v>0</c:v>
                </c:pt>
                <c:pt idx="1457">
                  <c:v>0</c:v>
                </c:pt>
                <c:pt idx="1458">
                  <c:v>0</c:v>
                </c:pt>
                <c:pt idx="1459">
                  <c:v>0</c:v>
                </c:pt>
                <c:pt idx="1460">
                  <c:v>0</c:v>
                </c:pt>
                <c:pt idx="1461">
                  <c:v>0</c:v>
                </c:pt>
                <c:pt idx="1462">
                  <c:v>0</c:v>
                </c:pt>
                <c:pt idx="1463">
                  <c:v>0</c:v>
                </c:pt>
                <c:pt idx="1464">
                  <c:v>0</c:v>
                </c:pt>
                <c:pt idx="1465">
                  <c:v>0</c:v>
                </c:pt>
                <c:pt idx="1466">
                  <c:v>0</c:v>
                </c:pt>
                <c:pt idx="1467">
                  <c:v>0</c:v>
                </c:pt>
                <c:pt idx="1468">
                  <c:v>0</c:v>
                </c:pt>
                <c:pt idx="1469">
                  <c:v>0</c:v>
                </c:pt>
                <c:pt idx="1470">
                  <c:v>0</c:v>
                </c:pt>
                <c:pt idx="1471">
                  <c:v>0</c:v>
                </c:pt>
                <c:pt idx="1472">
                  <c:v>0</c:v>
                </c:pt>
                <c:pt idx="1473">
                  <c:v>0</c:v>
                </c:pt>
                <c:pt idx="1474">
                  <c:v>0</c:v>
                </c:pt>
                <c:pt idx="1475">
                  <c:v>0</c:v>
                </c:pt>
                <c:pt idx="1476">
                  <c:v>0</c:v>
                </c:pt>
                <c:pt idx="1477">
                  <c:v>0</c:v>
                </c:pt>
                <c:pt idx="1478">
                  <c:v>0</c:v>
                </c:pt>
                <c:pt idx="1479">
                  <c:v>654.39036644032933</c:v>
                </c:pt>
                <c:pt idx="1480">
                  <c:v>1165.5375907818927</c:v>
                </c:pt>
                <c:pt idx="1481">
                  <c:v>1464.0673040972226</c:v>
                </c:pt>
                <c:pt idx="1482">
                  <c:v>1579.2870247968099</c:v>
                </c:pt>
                <c:pt idx="1483">
                  <c:v>1740.7651502880667</c:v>
                </c:pt>
                <c:pt idx="1484">
                  <c:v>1856.7015957201647</c:v>
                </c:pt>
                <c:pt idx="1485">
                  <c:v>2431.4420466177985</c:v>
                </c:pt>
                <c:pt idx="1486">
                  <c:v>3293.5719536805541</c:v>
                </c:pt>
                <c:pt idx="1487">
                  <c:v>4560.4618919675931</c:v>
                </c:pt>
                <c:pt idx="1488">
                  <c:v>6211.1746291152276</c:v>
                </c:pt>
                <c:pt idx="1489">
                  <c:v>8331.0584683333345</c:v>
                </c:pt>
                <c:pt idx="1490">
                  <c:v>10503.858487986106</c:v>
                </c:pt>
                <c:pt idx="1491">
                  <c:v>12765.45203178241</c:v>
                </c:pt>
                <c:pt idx="1492">
                  <c:v>13976.980060635295</c:v>
                </c:pt>
                <c:pt idx="1493">
                  <c:v>14954.63940714763</c:v>
                </c:pt>
                <c:pt idx="1494">
                  <c:v>15301.710083912043</c:v>
                </c:pt>
                <c:pt idx="1495">
                  <c:v>14885.249722489692</c:v>
                </c:pt>
                <c:pt idx="1496">
                  <c:v>14547.656103762885</c:v>
                </c:pt>
                <c:pt idx="1497">
                  <c:v>13449.721939627061</c:v>
                </c:pt>
                <c:pt idx="1498">
                  <c:v>12039.283741736084</c:v>
                </c:pt>
                <c:pt idx="1499">
                  <c:v>10363.07570144806</c:v>
                </c:pt>
                <c:pt idx="1500">
                  <c:v>8468.6351866640798</c:v>
                </c:pt>
                <c:pt idx="1501">
                  <c:v>8640.175571458356</c:v>
                </c:pt>
                <c:pt idx="1502">
                  <c:v>7678.2132174871476</c:v>
                </c:pt>
                <c:pt idx="1503">
                  <c:v>8370.4595085827968</c:v>
                </c:pt>
                <c:pt idx="1504">
                  <c:v>7935.3338950000098</c:v>
                </c:pt>
                <c:pt idx="1505">
                  <c:v>7467.2986666666666</c:v>
                </c:pt>
                <c:pt idx="1506">
                  <c:v>7562.8963353266463</c:v>
                </c:pt>
                <c:pt idx="1507">
                  <c:v>8258.4539017489806</c:v>
                </c:pt>
                <c:pt idx="1508">
                  <c:v>8987.3264092180798</c:v>
                </c:pt>
                <c:pt idx="1509">
                  <c:v>10366.720844477917</c:v>
                </c:pt>
                <c:pt idx="1510">
                  <c:v>13077.51444411521</c:v>
                </c:pt>
                <c:pt idx="1511">
                  <c:v>16002.908842013905</c:v>
                </c:pt>
                <c:pt idx="1512">
                  <c:v>19200.180190102845</c:v>
                </c:pt>
                <c:pt idx="1513">
                  <c:v>22049.648368089034</c:v>
                </c:pt>
                <c:pt idx="1514">
                  <c:v>23075.533487903755</c:v>
                </c:pt>
                <c:pt idx="1515">
                  <c:v>21928.250797348315</c:v>
                </c:pt>
                <c:pt idx="1516">
                  <c:v>18268.135224362144</c:v>
                </c:pt>
                <c:pt idx="1517">
                  <c:v>16486.034955959385</c:v>
                </c:pt>
                <c:pt idx="1518">
                  <c:v>13742.527275002554</c:v>
                </c:pt>
                <c:pt idx="1519">
                  <c:v>13178.61589387091</c:v>
                </c:pt>
                <c:pt idx="1520">
                  <c:v>10973.584621337382</c:v>
                </c:pt>
                <c:pt idx="1521">
                  <c:v>10268.212951666643</c:v>
                </c:pt>
                <c:pt idx="1522">
                  <c:v>7110.0768937731928</c:v>
                </c:pt>
                <c:pt idx="1523">
                  <c:v>4671.9714238682673</c:v>
                </c:pt>
                <c:pt idx="1524">
                  <c:v>-1005.3006130040692</c:v>
                </c:pt>
                <c:pt idx="1525">
                  <c:v>-5833.8855172968324</c:v>
                </c:pt>
                <c:pt idx="1526">
                  <c:v>-9708.2750103703929</c:v>
                </c:pt>
                <c:pt idx="1527">
                  <c:v>-11089.659112489648</c:v>
                </c:pt>
                <c:pt idx="1528">
                  <c:v>-9450.8170277983736</c:v>
                </c:pt>
                <c:pt idx="1529">
                  <c:v>-6511.6427325102677</c:v>
                </c:pt>
                <c:pt idx="1530">
                  <c:v>-3066.5686644238958</c:v>
                </c:pt>
                <c:pt idx="1531">
                  <c:v>891.37306108799157</c:v>
                </c:pt>
                <c:pt idx="1532">
                  <c:v>4114.8777209670616</c:v>
                </c:pt>
                <c:pt idx="1533">
                  <c:v>8010.5225925925843</c:v>
                </c:pt>
                <c:pt idx="1534">
                  <c:v>12038.325093662552</c:v>
                </c:pt>
                <c:pt idx="1535">
                  <c:v>17656.207568251059</c:v>
                </c:pt>
                <c:pt idx="1536">
                  <c:v>22432.057698436158</c:v>
                </c:pt>
                <c:pt idx="1537">
                  <c:v>26324.223084115307</c:v>
                </c:pt>
                <c:pt idx="1538">
                  <c:v>30658.346631111035</c:v>
                </c:pt>
                <c:pt idx="1539">
                  <c:v>33159.766323621487</c:v>
                </c:pt>
                <c:pt idx="1540">
                  <c:v>36644.1721659748</c:v>
                </c:pt>
                <c:pt idx="1541">
                  <c:v>37878.747997366183</c:v>
                </c:pt>
                <c:pt idx="1542">
                  <c:v>37246.479237263447</c:v>
                </c:pt>
                <c:pt idx="1543">
                  <c:v>33500.660688865741</c:v>
                </c:pt>
                <c:pt idx="1544">
                  <c:v>26253.95122236621</c:v>
                </c:pt>
                <c:pt idx="1545">
                  <c:v>21141.378962448562</c:v>
                </c:pt>
                <c:pt idx="1546">
                  <c:v>17600.853333333278</c:v>
                </c:pt>
                <c:pt idx="1547">
                  <c:v>15831.853853148205</c:v>
                </c:pt>
                <c:pt idx="1548">
                  <c:v>16952.351006687244</c:v>
                </c:pt>
                <c:pt idx="1549">
                  <c:v>17120.206377893519</c:v>
                </c:pt>
                <c:pt idx="1550">
                  <c:v>19293.981226337481</c:v>
                </c:pt>
                <c:pt idx="1551">
                  <c:v>19548.02721743059</c:v>
                </c:pt>
                <c:pt idx="1552">
                  <c:v>20822.110656316847</c:v>
                </c:pt>
                <c:pt idx="1553">
                  <c:v>20100.646996481515</c:v>
                </c:pt>
                <c:pt idx="1554">
                  <c:v>21396.36078583074</c:v>
                </c:pt>
                <c:pt idx="1555">
                  <c:v>22749.960819513803</c:v>
                </c:pt>
                <c:pt idx="1556">
                  <c:v>25218.434669814906</c:v>
                </c:pt>
                <c:pt idx="1557">
                  <c:v>26756.89654137606</c:v>
                </c:pt>
                <c:pt idx="1558">
                  <c:v>30526.883028320477</c:v>
                </c:pt>
                <c:pt idx="1559">
                  <c:v>32352.315250041098</c:v>
                </c:pt>
                <c:pt idx="1560">
                  <c:v>33163.458962962904</c:v>
                </c:pt>
                <c:pt idx="1561">
                  <c:v>33988.621757366353</c:v>
                </c:pt>
                <c:pt idx="1562">
                  <c:v>34828.023540411465</c:v>
                </c:pt>
                <c:pt idx="1563">
                  <c:v>36845.476811851884</c:v>
                </c:pt>
                <c:pt idx="1564">
                  <c:v>37787.314018197052</c:v>
                </c:pt>
                <c:pt idx="1565">
                  <c:v>38745.985987428023</c:v>
                </c:pt>
                <c:pt idx="1566">
                  <c:v>40940.913897430524</c:v>
                </c:pt>
                <c:pt idx="1567">
                  <c:v>39535.086686643459</c:v>
                </c:pt>
                <c:pt idx="1568">
                  <c:v>39213.246942651756</c:v>
                </c:pt>
                <c:pt idx="1569">
                  <c:v>38814.712647242864</c:v>
                </c:pt>
                <c:pt idx="1570">
                  <c:v>38340.130989074045</c:v>
                </c:pt>
                <c:pt idx="1571">
                  <c:v>37790.26941853141</c:v>
                </c:pt>
                <c:pt idx="1572">
                  <c:v>37166.026922265868</c:v>
                </c:pt>
                <c:pt idx="1573">
                  <c:v>33814.407455370339</c:v>
                </c:pt>
                <c:pt idx="1574">
                  <c:v>31579.527607880776</c:v>
                </c:pt>
                <c:pt idx="1575">
                  <c:v>29212.115303374372</c:v>
                </c:pt>
                <c:pt idx="1576">
                  <c:v>25376.253131851972</c:v>
                </c:pt>
                <c:pt idx="1577">
                  <c:v>22728.71878360843</c:v>
                </c:pt>
                <c:pt idx="1578">
                  <c:v>19989.734613333378</c:v>
                </c:pt>
                <c:pt idx="1579">
                  <c:v>19859.494854791701</c:v>
                </c:pt>
                <c:pt idx="1580">
                  <c:v>17049.665689814825</c:v>
                </c:pt>
                <c:pt idx="1581">
                  <c:v>18180.452529256614</c:v>
                </c:pt>
                <c:pt idx="1582">
                  <c:v>15353.618001180628</c:v>
                </c:pt>
                <c:pt idx="1583">
                  <c:v>13795.516921874963</c:v>
                </c:pt>
                <c:pt idx="1584">
                  <c:v>12216.577623374527</c:v>
                </c:pt>
                <c:pt idx="1585">
                  <c:v>10621.415555555486</c:v>
                </c:pt>
                <c:pt idx="1586">
                  <c:v>9014.8224805787086</c:v>
                </c:pt>
                <c:pt idx="1587">
                  <c:v>8688.4668204192385</c:v>
                </c:pt>
                <c:pt idx="1588">
                  <c:v>9644.2634735314878</c:v>
                </c:pt>
                <c:pt idx="1589">
                  <c:v>11883.833522613135</c:v>
                </c:pt>
                <c:pt idx="1590">
                  <c:v>12903.000553819518</c:v>
                </c:pt>
                <c:pt idx="1591">
                  <c:v>15197.528418032345</c:v>
                </c:pt>
                <c:pt idx="1592">
                  <c:v>15050.608626993248</c:v>
                </c:pt>
                <c:pt idx="1593">
                  <c:v>17390.925491509912</c:v>
                </c:pt>
                <c:pt idx="1594">
                  <c:v>17313.967120527232</c:v>
                </c:pt>
                <c:pt idx="1595">
                  <c:v>14759.716316273083</c:v>
                </c:pt>
                <c:pt idx="1596">
                  <c:v>14615.736924493418</c:v>
                </c:pt>
                <c:pt idx="1597">
                  <c:v>10782.573386293696</c:v>
                </c:pt>
                <c:pt idx="1598">
                  <c:v>9335.097935370406</c:v>
                </c:pt>
                <c:pt idx="1599">
                  <c:v>7876.5178717489052</c:v>
                </c:pt>
                <c:pt idx="1600">
                  <c:v>6411.514144997428</c:v>
                </c:pt>
                <c:pt idx="1601">
                  <c:v>6137.9329820601843</c:v>
                </c:pt>
                <c:pt idx="1602">
                  <c:v>8234.4590799254456</c:v>
                </c:pt>
                <c:pt idx="1603">
                  <c:v>10353.858144513793</c:v>
                </c:pt>
                <c:pt idx="1604">
                  <c:v>11339.527296319444</c:v>
                </c:pt>
                <c:pt idx="1605">
                  <c:v>14668.90895273676</c:v>
                </c:pt>
                <c:pt idx="1606">
                  <c:v>14600.829279670752</c:v>
                </c:pt>
                <c:pt idx="1607">
                  <c:v>16847.089215000004</c:v>
                </c:pt>
                <c:pt idx="1608">
                  <c:v>16847.089215000004</c:v>
                </c:pt>
                <c:pt idx="1609">
                  <c:v>19161.200326111149</c:v>
                </c:pt>
                <c:pt idx="1610">
                  <c:v>18078.532983374422</c:v>
                </c:pt>
                <c:pt idx="1611">
                  <c:v>20436.460897569414</c:v>
                </c:pt>
                <c:pt idx="1612">
                  <c:v>21718.773108148216</c:v>
                </c:pt>
                <c:pt idx="1613">
                  <c:v>24218.128188971128</c:v>
                </c:pt>
                <c:pt idx="1614">
                  <c:v>25652.598375329257</c:v>
                </c:pt>
                <c:pt idx="1615">
                  <c:v>28330.400437950171</c:v>
                </c:pt>
                <c:pt idx="1616">
                  <c:v>31141.213904053435</c:v>
                </c:pt>
                <c:pt idx="1617">
                  <c:v>32897.409206725853</c:v>
                </c:pt>
                <c:pt idx="1618">
                  <c:v>34738.150322806039</c:v>
                </c:pt>
                <c:pt idx="1619">
                  <c:v>32975.520900720097</c:v>
                </c:pt>
                <c:pt idx="1620">
                  <c:v>32308.444010028288</c:v>
                </c:pt>
                <c:pt idx="1621">
                  <c:v>30319.617485002713</c:v>
                </c:pt>
                <c:pt idx="1622">
                  <c:v>28196.530102883167</c:v>
                </c:pt>
                <c:pt idx="1623">
                  <c:v>23410.760142682659</c:v>
                </c:pt>
                <c:pt idx="1624">
                  <c:v>19685.292385948975</c:v>
                </c:pt>
                <c:pt idx="1625">
                  <c:v>15832.990334423972</c:v>
                </c:pt>
                <c:pt idx="1626">
                  <c:v>8085.815004094653</c:v>
                </c:pt>
                <c:pt idx="1627">
                  <c:v>2757.2546844443714</c:v>
                </c:pt>
                <c:pt idx="1628">
                  <c:v>-2562.148706769512</c:v>
                </c:pt>
                <c:pt idx="1629">
                  <c:v>-4149.1960164609709</c:v>
                </c:pt>
                <c:pt idx="1630">
                  <c:v>-3294.9975904860744</c:v>
                </c:pt>
                <c:pt idx="1631">
                  <c:v>2277.5854091898477</c:v>
                </c:pt>
                <c:pt idx="1632">
                  <c:v>6645.3542741768924</c:v>
                </c:pt>
                <c:pt idx="1633">
                  <c:v>13343.172018876063</c:v>
                </c:pt>
                <c:pt idx="1634">
                  <c:v>15550.657057016526</c:v>
                </c:pt>
                <c:pt idx="1635">
                  <c:v>16667.563070799901</c:v>
                </c:pt>
                <c:pt idx="1636">
                  <c:v>15515.955046108445</c:v>
                </c:pt>
                <c:pt idx="1637">
                  <c:v>13180.272746666698</c:v>
                </c:pt>
                <c:pt idx="1638">
                  <c:v>11935.963950625097</c:v>
                </c:pt>
                <c:pt idx="1639">
                  <c:v>10668.8094939069</c:v>
                </c:pt>
                <c:pt idx="1640">
                  <c:v>11657.640142222164</c:v>
                </c:pt>
                <c:pt idx="1641">
                  <c:v>13801.573152263343</c:v>
                </c:pt>
                <c:pt idx="1642">
                  <c:v>17129.152664629724</c:v>
                </c:pt>
                <c:pt idx="1643">
                  <c:v>21692.952301340025</c:v>
                </c:pt>
                <c:pt idx="1644">
                  <c:v>24169.529031110989</c:v>
                </c:pt>
                <c:pt idx="1645">
                  <c:v>27904.713684333845</c:v>
                </c:pt>
                <c:pt idx="1646">
                  <c:v>29526.696710234151</c:v>
                </c:pt>
                <c:pt idx="1647">
                  <c:v>32393.782509958815</c:v>
                </c:pt>
                <c:pt idx="1648">
                  <c:v>34240.971425604497</c:v>
                </c:pt>
                <c:pt idx="1649">
                  <c:v>34983.471791617703</c:v>
                </c:pt>
                <c:pt idx="1650">
                  <c:v>35737.536826088035</c:v>
                </c:pt>
                <c:pt idx="1651">
                  <c:v>34047.56693605199</c:v>
                </c:pt>
                <c:pt idx="1652">
                  <c:v>33446.285021761767</c:v>
                </c:pt>
                <c:pt idx="1653">
                  <c:v>32775.461833847738</c:v>
                </c:pt>
                <c:pt idx="1654">
                  <c:v>30772.583349794204</c:v>
                </c:pt>
                <c:pt idx="1655">
                  <c:v>31179.4533879835</c:v>
                </c:pt>
                <c:pt idx="1656">
                  <c:v>31590.336731851992</c:v>
                </c:pt>
                <c:pt idx="1657">
                  <c:v>32005.260869794209</c:v>
                </c:pt>
                <c:pt idx="1658">
                  <c:v>32424.253290205736</c:v>
                </c:pt>
                <c:pt idx="1659">
                  <c:v>32847.341481481453</c:v>
                </c:pt>
                <c:pt idx="1660">
                  <c:v>33274.552932016428</c:v>
                </c:pt>
                <c:pt idx="1661">
                  <c:v>32381.075624032965</c:v>
                </c:pt>
                <c:pt idx="1662">
                  <c:v>34086.783573335873</c:v>
                </c:pt>
                <c:pt idx="1663">
                  <c:v>33184.820414426475</c:v>
                </c:pt>
                <c:pt idx="1664">
                  <c:v>32216.170600843747</c:v>
                </c:pt>
                <c:pt idx="1665">
                  <c:v>32538.07546732503</c:v>
                </c:pt>
                <c:pt idx="1666">
                  <c:v>30138.619277263449</c:v>
                </c:pt>
                <c:pt idx="1667">
                  <c:v>30347.450880185075</c:v>
                </c:pt>
                <c:pt idx="1668">
                  <c:v>29186.760919156335</c:v>
                </c:pt>
                <c:pt idx="1669">
                  <c:v>29341.632984411168</c:v>
                </c:pt>
                <c:pt idx="1670">
                  <c:v>28119.978555390797</c:v>
                </c:pt>
                <c:pt idx="1671">
                  <c:v>26842.478197592711</c:v>
                </c:pt>
                <c:pt idx="1672">
                  <c:v>26892.397847111559</c:v>
                </c:pt>
                <c:pt idx="1673">
                  <c:v>26942.385519670897</c:v>
                </c:pt>
                <c:pt idx="1674">
                  <c:v>25609.857935624997</c:v>
                </c:pt>
                <c:pt idx="1675">
                  <c:v>25609.857935624997</c:v>
                </c:pt>
                <c:pt idx="1676">
                  <c:v>24227.274602291549</c:v>
                </c:pt>
                <c:pt idx="1677">
                  <c:v>22797.904038189259</c:v>
                </c:pt>
                <c:pt idx="1678">
                  <c:v>21325.218938333375</c:v>
                </c:pt>
                <c:pt idx="1679">
                  <c:v>21188.941665208375</c:v>
                </c:pt>
                <c:pt idx="1680">
                  <c:v>21053.274666666708</c:v>
                </c:pt>
                <c:pt idx="1681">
                  <c:v>23657.23501164341</c:v>
                </c:pt>
                <c:pt idx="1682">
                  <c:v>24978.591405102874</c:v>
                </c:pt>
                <c:pt idx="1683">
                  <c:v>27715.430911275755</c:v>
                </c:pt>
                <c:pt idx="1684">
                  <c:v>30557.359684588548</c:v>
                </c:pt>
                <c:pt idx="1685">
                  <c:v>30768.349126522517</c:v>
                </c:pt>
                <c:pt idx="1686">
                  <c:v>30980.422642037112</c:v>
                </c:pt>
                <c:pt idx="1687">
                  <c:v>31193.583667181148</c:v>
                </c:pt>
                <c:pt idx="1688">
                  <c:v>28631.773909608906</c:v>
                </c:pt>
                <c:pt idx="1689">
                  <c:v>28734.952048724321</c:v>
                </c:pt>
                <c:pt idx="1690">
                  <c:v>27446.015323889009</c:v>
                </c:pt>
                <c:pt idx="1691">
                  <c:v>27496.754793315253</c:v>
                </c:pt>
                <c:pt idx="1692">
                  <c:v>27547.56293004108</c:v>
                </c:pt>
                <c:pt idx="1693">
                  <c:v>27598.439787754556</c:v>
                </c:pt>
                <c:pt idx="1694">
                  <c:v>27649.385420144346</c:v>
                </c:pt>
                <c:pt idx="1695">
                  <c:v>27700.399880897563</c:v>
                </c:pt>
                <c:pt idx="1696">
                  <c:v>27751.483223703635</c:v>
                </c:pt>
                <c:pt idx="1697">
                  <c:v>27802.635502250432</c:v>
                </c:pt>
                <c:pt idx="1698">
                  <c:v>26452.751831954731</c:v>
                </c:pt>
                <c:pt idx="1699">
                  <c:v>25051.646893683206</c:v>
                </c:pt>
                <c:pt idx="1700">
                  <c:v>23602.589205954373</c:v>
                </c:pt>
                <c:pt idx="1701">
                  <c:v>23506.890621638144</c:v>
                </c:pt>
                <c:pt idx="1702">
                  <c:v>23411.46756553257</c:v>
                </c:pt>
                <c:pt idx="1703">
                  <c:v>21922.841213068259</c:v>
                </c:pt>
                <c:pt idx="1704">
                  <c:v>23174.112542551597</c:v>
                </c:pt>
                <c:pt idx="1705">
                  <c:v>23079.6504528189</c:v>
                </c:pt>
                <c:pt idx="1706">
                  <c:v>22985.461958518481</c:v>
                </c:pt>
                <c:pt idx="1707">
                  <c:v>24275.219469650285</c:v>
                </c:pt>
                <c:pt idx="1708">
                  <c:v>24227.274602291549</c:v>
                </c:pt>
                <c:pt idx="1709">
                  <c:v>24179.397865349871</c:v>
                </c:pt>
                <c:pt idx="1710">
                  <c:v>26892.397847111559</c:v>
                </c:pt>
                <c:pt idx="1711">
                  <c:v>26942.385519670897</c:v>
                </c:pt>
                <c:pt idx="1712">
                  <c:v>28375.024602291509</c:v>
                </c:pt>
                <c:pt idx="1713">
                  <c:v>29862.281903829899</c:v>
                </c:pt>
                <c:pt idx="1714">
                  <c:v>30019.804773806551</c:v>
                </c:pt>
                <c:pt idx="1715">
                  <c:v>31569.242616221589</c:v>
                </c:pt>
                <c:pt idx="1716">
                  <c:v>31785.412009976935</c:v>
                </c:pt>
                <c:pt idx="1717">
                  <c:v>33402.697230645572</c:v>
                </c:pt>
                <c:pt idx="1718">
                  <c:v>33681.28466203704</c:v>
                </c:pt>
                <c:pt idx="1719">
                  <c:v>35372.514034014835</c:v>
                </c:pt>
                <c:pt idx="1720">
                  <c:v>34300.281152826639</c:v>
                </c:pt>
                <c:pt idx="1721">
                  <c:v>33161.537774958932</c:v>
                </c:pt>
                <c:pt idx="1722">
                  <c:v>30531.25670627557</c:v>
                </c:pt>
                <c:pt idx="1723">
                  <c:v>29210.00090995917</c:v>
                </c:pt>
                <c:pt idx="1724">
                  <c:v>26402.061976807814</c:v>
                </c:pt>
                <c:pt idx="1725">
                  <c:v>20633.408317366255</c:v>
                </c:pt>
                <c:pt idx="1726">
                  <c:v>14705.689358737465</c:v>
                </c:pt>
                <c:pt idx="1727">
                  <c:v>7261.2275187447785</c:v>
                </c:pt>
                <c:pt idx="1728">
                  <c:v>-227.03529481488857</c:v>
                </c:pt>
                <c:pt idx="1729">
                  <c:v>-7663.0061986240462</c:v>
                </c:pt>
                <c:pt idx="1730">
                  <c:v>-9537.568763377054</c:v>
                </c:pt>
                <c:pt idx="1731">
                  <c:v>-11338.628079670703</c:v>
                </c:pt>
                <c:pt idx="1732">
                  <c:v>-10465.785127057612</c:v>
                </c:pt>
                <c:pt idx="1733">
                  <c:v>-9590.3818326260953</c:v>
                </c:pt>
                <c:pt idx="1734">
                  <c:v>-8714.731915897597</c:v>
                </c:pt>
                <c:pt idx="1735">
                  <c:v>-9058.8358645884418</c:v>
                </c:pt>
                <c:pt idx="1736">
                  <c:v>-10564.196647569512</c:v>
                </c:pt>
                <c:pt idx="1737">
                  <c:v>-9663.9727036805216</c:v>
                </c:pt>
                <c:pt idx="1738">
                  <c:v>-9913.4701330040807</c:v>
                </c:pt>
                <c:pt idx="1739">
                  <c:v>-7899.7155597350175</c:v>
                </c:pt>
                <c:pt idx="1740">
                  <c:v>-4839.0674660083532</c:v>
                </c:pt>
                <c:pt idx="1741">
                  <c:v>-771.33064644023966</c:v>
                </c:pt>
                <c:pt idx="1742">
                  <c:v>60.205440000034521</c:v>
                </c:pt>
                <c:pt idx="1743">
                  <c:v>1933.6598163605111</c:v>
                </c:pt>
                <c:pt idx="1744">
                  <c:v>2766.3894637037024</c:v>
                </c:pt>
                <c:pt idx="1745">
                  <c:v>2578.9111347942394</c:v>
                </c:pt>
                <c:pt idx="1746">
                  <c:v>2396.4687657613181</c:v>
                </c:pt>
                <c:pt idx="1747">
                  <c:v>4219.3420016666942</c:v>
                </c:pt>
                <c:pt idx="1748">
                  <c:v>4063.4929819959125</c:v>
                </c:pt>
                <c:pt idx="1749">
                  <c:v>5876.2399030657616</c:v>
                </c:pt>
                <c:pt idx="1750">
                  <c:v>6726.8571285596699</c:v>
                </c:pt>
                <c:pt idx="1751">
                  <c:v>6618.0827143750012</c:v>
                </c:pt>
                <c:pt idx="1752">
                  <c:v>6510.5042064403306</c:v>
                </c:pt>
                <c:pt idx="1753">
                  <c:v>6404.1148937217076</c:v>
                </c:pt>
                <c:pt idx="1754">
                  <c:v>6298.9080651851846</c:v>
                </c:pt>
                <c:pt idx="1755">
                  <c:v>6194.8770097968109</c:v>
                </c:pt>
                <c:pt idx="1756">
                  <c:v>6092.0150165226323</c:v>
                </c:pt>
                <c:pt idx="1757">
                  <c:v>5052.2505595139428</c:v>
                </c:pt>
                <c:pt idx="1758">
                  <c:v>5869.8006579861103</c:v>
                </c:pt>
                <c:pt idx="1759">
                  <c:v>4844.5543184156904</c:v>
                </c:pt>
                <c:pt idx="1760">
                  <c:v>4733.5974097118569</c:v>
                </c:pt>
                <c:pt idx="1761">
                  <c:v>4624.2717654527278</c:v>
                </c:pt>
                <c:pt idx="1762">
                  <c:v>4516.5657889711183</c:v>
                </c:pt>
                <c:pt idx="1763">
                  <c:v>4410.4678836008743</c:v>
                </c:pt>
                <c:pt idx="1764">
                  <c:v>3412.5713909464771</c:v>
                </c:pt>
                <c:pt idx="1765">
                  <c:v>1528.7448561806318</c:v>
                </c:pt>
                <c:pt idx="1766">
                  <c:v>-2096.727976296394</c:v>
                </c:pt>
                <c:pt idx="1767">
                  <c:v>-5656.7835245652313</c:v>
                </c:pt>
                <c:pt idx="1768">
                  <c:v>-10779.136393888986</c:v>
                </c:pt>
                <c:pt idx="1769">
                  <c:v>-14785.625186808104</c:v>
                </c:pt>
                <c:pt idx="1770">
                  <c:v>-17652.221973217613</c:v>
                </c:pt>
                <c:pt idx="1771">
                  <c:v>-17150.707016591994</c:v>
                </c:pt>
                <c:pt idx="1772">
                  <c:v>-16611.203097991278</c:v>
                </c:pt>
                <c:pt idx="1773">
                  <c:v>-14669.228733958331</c:v>
                </c:pt>
                <c:pt idx="1774">
                  <c:v>-12212.203822152798</c:v>
                </c:pt>
                <c:pt idx="1775">
                  <c:v>-9957.5455972222153</c:v>
                </c:pt>
                <c:pt idx="1776">
                  <c:v>-9669.1373061111026</c:v>
                </c:pt>
                <c:pt idx="1777">
                  <c:v>-9932.5664905555568</c:v>
                </c:pt>
                <c:pt idx="1778">
                  <c:v>-11736.099005537581</c:v>
                </c:pt>
                <c:pt idx="1779">
                  <c:v>-13208.044373333318</c:v>
                </c:pt>
                <c:pt idx="1780">
                  <c:v>-13814.503085069453</c:v>
                </c:pt>
                <c:pt idx="1781">
                  <c:v>-12343.714689606482</c:v>
                </c:pt>
                <c:pt idx="1782">
                  <c:v>-10158.172506337432</c:v>
                </c:pt>
                <c:pt idx="1783">
                  <c:v>-7522.7306719341668</c:v>
                </c:pt>
                <c:pt idx="1784">
                  <c:v>-5296.3841368955746</c:v>
                </c:pt>
                <c:pt idx="1785">
                  <c:v>-4330.4471689994862</c:v>
                </c:pt>
                <c:pt idx="1786">
                  <c:v>-3763.566804441878</c:v>
                </c:pt>
                <c:pt idx="1787">
                  <c:v>-3512.7060964609009</c:v>
                </c:pt>
                <c:pt idx="1788">
                  <c:v>-3502.2551996527782</c:v>
                </c:pt>
                <c:pt idx="1789">
                  <c:v>-3876.76532645319</c:v>
                </c:pt>
                <c:pt idx="1790">
                  <c:v>-4249.4673339711926</c:v>
                </c:pt>
                <c:pt idx="1791">
                  <c:v>-4476.0389652134754</c:v>
                </c:pt>
                <c:pt idx="1792">
                  <c:v>-4097.7815611805581</c:v>
                </c:pt>
                <c:pt idx="1793">
                  <c:v>-2809.5291316435173</c:v>
                </c:pt>
                <c:pt idx="1794">
                  <c:v>-2644.6459246090535</c:v>
                </c:pt>
                <c:pt idx="1795">
                  <c:v>0</c:v>
                </c:pt>
                <c:pt idx="1796">
                  <c:v>0</c:v>
                </c:pt>
                <c:pt idx="1797">
                  <c:v>0</c:v>
                </c:pt>
                <c:pt idx="1798">
                  <c:v>0</c:v>
                </c:pt>
                <c:pt idx="1799">
                  <c:v>0</c:v>
                </c:pt>
                <c:pt idx="1800">
                  <c:v>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7549-4EBA-8F1F-34F6299C124A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1582611712"/>
        <c:axId val="2012261152"/>
      </c:lineChart>
      <c:catAx>
        <c:axId val="1582611712"/>
        <c:scaling>
          <c:orientation val="minMax"/>
        </c:scaling>
        <c:delete val="0"/>
        <c:axPos val="b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2012261152"/>
        <c:crosses val="autoZero"/>
        <c:auto val="1"/>
        <c:lblAlgn val="ctr"/>
        <c:lblOffset val="100"/>
        <c:noMultiLvlLbl val="0"/>
      </c:catAx>
      <c:valAx>
        <c:axId val="2012261152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.0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582611712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lineChart>
        <c:grouping val="standard"/>
        <c:varyColors val="0"/>
        <c:ser>
          <c:idx val="0"/>
          <c:order val="0"/>
          <c:tx>
            <c:v>Tractive Force</c:v>
          </c:tx>
          <c:spPr>
            <a:ln w="28575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val>
            <c:numRef>
              <c:f>WLTC_class_3!$O$8:$O$1808</c:f>
              <c:numCache>
                <c:formatCode>0.00</c:formatCode>
                <c:ptCount val="1801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11.543100000000001</c:v>
                </c:pt>
                <c:pt idx="12">
                  <c:v>86.573249999999987</c:v>
                </c:pt>
                <c:pt idx="13">
                  <c:v>213.54735000000002</c:v>
                </c:pt>
                <c:pt idx="14">
                  <c:v>259.71974999999998</c:v>
                </c:pt>
                <c:pt idx="15">
                  <c:v>184.68959999999996</c:v>
                </c:pt>
                <c:pt idx="16">
                  <c:v>219.31889999999993</c:v>
                </c:pt>
                <c:pt idx="17">
                  <c:v>277.03440000000006</c:v>
                </c:pt>
                <c:pt idx="18">
                  <c:v>248.17665000000005</c:v>
                </c:pt>
                <c:pt idx="19">
                  <c:v>86.573249999999987</c:v>
                </c:pt>
                <c:pt idx="20">
                  <c:v>34.629300000000079</c:v>
                </c:pt>
                <c:pt idx="21">
                  <c:v>11.54309999999996</c:v>
                </c:pt>
                <c:pt idx="22">
                  <c:v>28.857750000000003</c:v>
                </c:pt>
                <c:pt idx="23">
                  <c:v>17.314650000000039</c:v>
                </c:pt>
                <c:pt idx="24">
                  <c:v>98.116349999999954</c:v>
                </c:pt>
                <c:pt idx="25">
                  <c:v>63.487049999999883</c:v>
                </c:pt>
                <c:pt idx="26">
                  <c:v>126.97410000000018</c:v>
                </c:pt>
                <c:pt idx="27">
                  <c:v>144.28874999999999</c:v>
                </c:pt>
                <c:pt idx="28">
                  <c:v>144.28874999999999</c:v>
                </c:pt>
                <c:pt idx="29">
                  <c:v>126.97409999999977</c:v>
                </c:pt>
                <c:pt idx="30">
                  <c:v>69.258600000000158</c:v>
                </c:pt>
                <c:pt idx="31">
                  <c:v>46.17239999999984</c:v>
                </c:pt>
                <c:pt idx="32">
                  <c:v>34.629300000000079</c:v>
                </c:pt>
                <c:pt idx="33">
                  <c:v>28.857750000000003</c:v>
                </c:pt>
                <c:pt idx="34">
                  <c:v>5.7715500000000821</c:v>
                </c:pt>
                <c:pt idx="35">
                  <c:v>-17.314649999999833</c:v>
                </c:pt>
                <c:pt idx="36">
                  <c:v>-86.573249999999987</c:v>
                </c:pt>
                <c:pt idx="37">
                  <c:v>-161.60340000000025</c:v>
                </c:pt>
                <c:pt idx="38">
                  <c:v>-167.37494999999993</c:v>
                </c:pt>
                <c:pt idx="39">
                  <c:v>-138.51719999999992</c:v>
                </c:pt>
                <c:pt idx="40">
                  <c:v>-132.74565000000024</c:v>
                </c:pt>
                <c:pt idx="41">
                  <c:v>-190.46114999999983</c:v>
                </c:pt>
                <c:pt idx="42">
                  <c:v>-225.09044999999989</c:v>
                </c:pt>
                <c:pt idx="43">
                  <c:v>-167.37495000000013</c:v>
                </c:pt>
                <c:pt idx="44">
                  <c:v>-75.030150000000049</c:v>
                </c:pt>
                <c:pt idx="45">
                  <c:v>-28.857750000000003</c:v>
                </c:pt>
                <c:pt idx="46">
                  <c:v>-51.943949999999923</c:v>
                </c:pt>
                <c:pt idx="47">
                  <c:v>-63.487050000000089</c:v>
                </c:pt>
                <c:pt idx="48">
                  <c:v>-34.62929999999988</c:v>
                </c:pt>
                <c:pt idx="49">
                  <c:v>0</c:v>
                </c:pt>
                <c:pt idx="50">
                  <c:v>-23.086200000000122</c:v>
                </c:pt>
                <c:pt idx="51">
                  <c:v>-98.116349999999954</c:v>
                </c:pt>
                <c:pt idx="52">
                  <c:v>-150.06029999999998</c:v>
                </c:pt>
                <c:pt idx="53">
                  <c:v>-57.715500000000006</c:v>
                </c:pt>
                <c:pt idx="54">
                  <c:v>-5.77154999999998</c:v>
                </c:pt>
                <c:pt idx="55">
                  <c:v>0</c:v>
                </c:pt>
                <c:pt idx="56">
                  <c:v>0</c:v>
                </c:pt>
                <c:pt idx="57">
                  <c:v>17.314650000000039</c:v>
                </c:pt>
                <c:pt idx="58">
                  <c:v>17.31464999999994</c:v>
                </c:pt>
                <c:pt idx="59">
                  <c:v>121.20254999999999</c:v>
                </c:pt>
                <c:pt idx="60">
                  <c:v>34.629300000000079</c:v>
                </c:pt>
                <c:pt idx="61">
                  <c:v>34.629299999999979</c:v>
                </c:pt>
                <c:pt idx="62">
                  <c:v>17.31464999999994</c:v>
                </c:pt>
                <c:pt idx="63">
                  <c:v>51.943950000000129</c:v>
                </c:pt>
                <c:pt idx="64">
                  <c:v>40.400849999999963</c:v>
                </c:pt>
                <c:pt idx="65">
                  <c:v>17.314650000000039</c:v>
                </c:pt>
                <c:pt idx="66">
                  <c:v>17.314649999999833</c:v>
                </c:pt>
                <c:pt idx="67">
                  <c:v>109.65945000000012</c:v>
                </c:pt>
                <c:pt idx="68">
                  <c:v>167.37494999999993</c:v>
                </c:pt>
                <c:pt idx="69">
                  <c:v>190.46115000000003</c:v>
                </c:pt>
                <c:pt idx="70">
                  <c:v>190.46115000000003</c:v>
                </c:pt>
                <c:pt idx="71">
                  <c:v>161.60340000000002</c:v>
                </c:pt>
                <c:pt idx="72">
                  <c:v>103.88789999999985</c:v>
                </c:pt>
                <c:pt idx="73">
                  <c:v>63.487050000000089</c:v>
                </c:pt>
                <c:pt idx="74">
                  <c:v>51.943949999999923</c:v>
                </c:pt>
                <c:pt idx="75">
                  <c:v>57.715500000000006</c:v>
                </c:pt>
                <c:pt idx="76">
                  <c:v>63.487050000000089</c:v>
                </c:pt>
                <c:pt idx="77">
                  <c:v>46.17239999999984</c:v>
                </c:pt>
                <c:pt idx="78">
                  <c:v>11.543100000000164</c:v>
                </c:pt>
                <c:pt idx="79">
                  <c:v>-28.857750000000003</c:v>
                </c:pt>
                <c:pt idx="80">
                  <c:v>-28.857750000000003</c:v>
                </c:pt>
                <c:pt idx="81">
                  <c:v>-69.258600000000158</c:v>
                </c:pt>
                <c:pt idx="82">
                  <c:v>-17.314649999999833</c:v>
                </c:pt>
                <c:pt idx="83">
                  <c:v>-17.314649999999833</c:v>
                </c:pt>
                <c:pt idx="84">
                  <c:v>-46.172400000000245</c:v>
                </c:pt>
                <c:pt idx="85">
                  <c:v>-34.629300000000079</c:v>
                </c:pt>
                <c:pt idx="86">
                  <c:v>-40.400849999999757</c:v>
                </c:pt>
                <c:pt idx="87">
                  <c:v>-23.08619999999992</c:v>
                </c:pt>
                <c:pt idx="88">
                  <c:v>-132.74565000000024</c:v>
                </c:pt>
                <c:pt idx="89">
                  <c:v>-265.49129999999991</c:v>
                </c:pt>
                <c:pt idx="90">
                  <c:v>-305.89215000000002</c:v>
                </c:pt>
                <c:pt idx="91">
                  <c:v>-288.57749999999999</c:v>
                </c:pt>
                <c:pt idx="92">
                  <c:v>-161.60340000000002</c:v>
                </c:pt>
                <c:pt idx="93">
                  <c:v>-126.97409999999996</c:v>
                </c:pt>
                <c:pt idx="94">
                  <c:v>-167.37495000000001</c:v>
                </c:pt>
                <c:pt idx="95">
                  <c:v>-190.46115</c:v>
                </c:pt>
                <c:pt idx="96">
                  <c:v>-126.97409999999999</c:v>
                </c:pt>
                <c:pt idx="97">
                  <c:v>-80.801699999999997</c:v>
                </c:pt>
                <c:pt idx="98">
                  <c:v>-126.97410000000001</c:v>
                </c:pt>
                <c:pt idx="99">
                  <c:v>0</c:v>
                </c:pt>
                <c:pt idx="100">
                  <c:v>0</c:v>
                </c:pt>
                <c:pt idx="101">
                  <c:v>0</c:v>
                </c:pt>
                <c:pt idx="102">
                  <c:v>0</c:v>
                </c:pt>
                <c:pt idx="103">
                  <c:v>0</c:v>
                </c:pt>
                <c:pt idx="104">
                  <c:v>0</c:v>
                </c:pt>
                <c:pt idx="105">
                  <c:v>0</c:v>
                </c:pt>
                <c:pt idx="106">
                  <c:v>0</c:v>
                </c:pt>
                <c:pt idx="107">
                  <c:v>0</c:v>
                </c:pt>
                <c:pt idx="108">
                  <c:v>0</c:v>
                </c:pt>
                <c:pt idx="109">
                  <c:v>0</c:v>
                </c:pt>
                <c:pt idx="110">
                  <c:v>0</c:v>
                </c:pt>
                <c:pt idx="111">
                  <c:v>0</c:v>
                </c:pt>
                <c:pt idx="112">
                  <c:v>0</c:v>
                </c:pt>
                <c:pt idx="113">
                  <c:v>0</c:v>
                </c:pt>
                <c:pt idx="114">
                  <c:v>0</c:v>
                </c:pt>
                <c:pt idx="115">
                  <c:v>0</c:v>
                </c:pt>
                <c:pt idx="116">
                  <c:v>0</c:v>
                </c:pt>
                <c:pt idx="117">
                  <c:v>0</c:v>
                </c:pt>
                <c:pt idx="118">
                  <c:v>0</c:v>
                </c:pt>
                <c:pt idx="119">
                  <c:v>0</c:v>
                </c:pt>
                <c:pt idx="120">
                  <c:v>0</c:v>
                </c:pt>
                <c:pt idx="121">
                  <c:v>0</c:v>
                </c:pt>
                <c:pt idx="122">
                  <c:v>0</c:v>
                </c:pt>
                <c:pt idx="123">
                  <c:v>0</c:v>
                </c:pt>
                <c:pt idx="124">
                  <c:v>0</c:v>
                </c:pt>
                <c:pt idx="125">
                  <c:v>0</c:v>
                </c:pt>
                <c:pt idx="126">
                  <c:v>0</c:v>
                </c:pt>
                <c:pt idx="127">
                  <c:v>0</c:v>
                </c:pt>
                <c:pt idx="128">
                  <c:v>0</c:v>
                </c:pt>
                <c:pt idx="129">
                  <c:v>0</c:v>
                </c:pt>
                <c:pt idx="130">
                  <c:v>0</c:v>
                </c:pt>
                <c:pt idx="131">
                  <c:v>0</c:v>
                </c:pt>
                <c:pt idx="132">
                  <c:v>0</c:v>
                </c:pt>
                <c:pt idx="133">
                  <c:v>0</c:v>
                </c:pt>
                <c:pt idx="134">
                  <c:v>0</c:v>
                </c:pt>
                <c:pt idx="135">
                  <c:v>0</c:v>
                </c:pt>
                <c:pt idx="136">
                  <c:v>0</c:v>
                </c:pt>
                <c:pt idx="137">
                  <c:v>11.543100000000001</c:v>
                </c:pt>
                <c:pt idx="138">
                  <c:v>98.116349999999997</c:v>
                </c:pt>
                <c:pt idx="139">
                  <c:v>242.40509999999998</c:v>
                </c:pt>
                <c:pt idx="140">
                  <c:v>323.20679999999999</c:v>
                </c:pt>
                <c:pt idx="141">
                  <c:v>271.26284999999996</c:v>
                </c:pt>
                <c:pt idx="142">
                  <c:v>144.28874999999999</c:v>
                </c:pt>
                <c:pt idx="143">
                  <c:v>57.715500000000006</c:v>
                </c:pt>
                <c:pt idx="144">
                  <c:v>51.943950000000129</c:v>
                </c:pt>
                <c:pt idx="145">
                  <c:v>115.43100000000001</c:v>
                </c:pt>
                <c:pt idx="146">
                  <c:v>150.0602999999999</c:v>
                </c:pt>
                <c:pt idx="147">
                  <c:v>132.74565000000004</c:v>
                </c:pt>
                <c:pt idx="148">
                  <c:v>86.573249999999987</c:v>
                </c:pt>
                <c:pt idx="149">
                  <c:v>34.629300000000079</c:v>
                </c:pt>
                <c:pt idx="150">
                  <c:v>-23.086200000000122</c:v>
                </c:pt>
                <c:pt idx="151">
                  <c:v>-126.97409999999996</c:v>
                </c:pt>
                <c:pt idx="152">
                  <c:v>-265.49129999999991</c:v>
                </c:pt>
                <c:pt idx="153">
                  <c:v>-305.89215000000002</c:v>
                </c:pt>
                <c:pt idx="154">
                  <c:v>-230.86200000000002</c:v>
                </c:pt>
                <c:pt idx="155">
                  <c:v>-75.030150000000049</c:v>
                </c:pt>
                <c:pt idx="156">
                  <c:v>34.629299999999979</c:v>
                </c:pt>
                <c:pt idx="157">
                  <c:v>86.573249999999987</c:v>
                </c:pt>
                <c:pt idx="158">
                  <c:v>178.91804999999997</c:v>
                </c:pt>
                <c:pt idx="159">
                  <c:v>167.37495000000013</c:v>
                </c:pt>
                <c:pt idx="160">
                  <c:v>190.46114999999983</c:v>
                </c:pt>
                <c:pt idx="161">
                  <c:v>121.20255000000007</c:v>
                </c:pt>
                <c:pt idx="162">
                  <c:v>121.20255000000007</c:v>
                </c:pt>
                <c:pt idx="163">
                  <c:v>109.65944999999991</c:v>
                </c:pt>
                <c:pt idx="164">
                  <c:v>92.344800000000077</c:v>
                </c:pt>
                <c:pt idx="165">
                  <c:v>57.715500000000006</c:v>
                </c:pt>
                <c:pt idx="166">
                  <c:v>63.487050000000089</c:v>
                </c:pt>
                <c:pt idx="167">
                  <c:v>115.43100000000001</c:v>
                </c:pt>
                <c:pt idx="168">
                  <c:v>115.43100000000001</c:v>
                </c:pt>
                <c:pt idx="169">
                  <c:v>46.17239999999984</c:v>
                </c:pt>
                <c:pt idx="170">
                  <c:v>-34.629300000000079</c:v>
                </c:pt>
                <c:pt idx="171">
                  <c:v>-132.74564999999984</c:v>
                </c:pt>
                <c:pt idx="172">
                  <c:v>-236.6335500000001</c:v>
                </c:pt>
                <c:pt idx="173">
                  <c:v>-225.09044999999989</c:v>
                </c:pt>
                <c:pt idx="174">
                  <c:v>-103.88790000000004</c:v>
                </c:pt>
                <c:pt idx="175">
                  <c:v>-11.54309999999996</c:v>
                </c:pt>
                <c:pt idx="176">
                  <c:v>46.17239999999984</c:v>
                </c:pt>
                <c:pt idx="177">
                  <c:v>109.65945000000012</c:v>
                </c:pt>
                <c:pt idx="178">
                  <c:v>80.801699999999926</c:v>
                </c:pt>
                <c:pt idx="179">
                  <c:v>23.086200000000122</c:v>
                </c:pt>
                <c:pt idx="180">
                  <c:v>-5.7715500000000821</c:v>
                </c:pt>
                <c:pt idx="181">
                  <c:v>-17.314650000000039</c:v>
                </c:pt>
                <c:pt idx="182">
                  <c:v>-51.943949999999923</c:v>
                </c:pt>
                <c:pt idx="183">
                  <c:v>-126.97409999999996</c:v>
                </c:pt>
                <c:pt idx="184">
                  <c:v>-144.28874999999999</c:v>
                </c:pt>
                <c:pt idx="185">
                  <c:v>-150.0603000000001</c:v>
                </c:pt>
                <c:pt idx="186">
                  <c:v>-121.20255000000007</c:v>
                </c:pt>
                <c:pt idx="187">
                  <c:v>-103.88789999999985</c:v>
                </c:pt>
                <c:pt idx="188">
                  <c:v>-80.801700000000125</c:v>
                </c:pt>
                <c:pt idx="189">
                  <c:v>-69.258599999999959</c:v>
                </c:pt>
                <c:pt idx="190">
                  <c:v>-46.172400000000039</c:v>
                </c:pt>
                <c:pt idx="191">
                  <c:v>-46.172399999999939</c:v>
                </c:pt>
                <c:pt idx="192">
                  <c:v>-23.086200000000019</c:v>
                </c:pt>
                <c:pt idx="193">
                  <c:v>-17.314650000000039</c:v>
                </c:pt>
                <c:pt idx="194">
                  <c:v>-11.54309999999996</c:v>
                </c:pt>
                <c:pt idx="195">
                  <c:v>0</c:v>
                </c:pt>
                <c:pt idx="196">
                  <c:v>0</c:v>
                </c:pt>
                <c:pt idx="197">
                  <c:v>0</c:v>
                </c:pt>
                <c:pt idx="198">
                  <c:v>28.857750000000003</c:v>
                </c:pt>
                <c:pt idx="199">
                  <c:v>28.857750000000003</c:v>
                </c:pt>
                <c:pt idx="200">
                  <c:v>57.715500000000006</c:v>
                </c:pt>
                <c:pt idx="201">
                  <c:v>57.715500000000006</c:v>
                </c:pt>
                <c:pt idx="202">
                  <c:v>86.573249999999987</c:v>
                </c:pt>
                <c:pt idx="203">
                  <c:v>144.28874999999999</c:v>
                </c:pt>
                <c:pt idx="204">
                  <c:v>126.97409999999996</c:v>
                </c:pt>
                <c:pt idx="205">
                  <c:v>150.0603000000001</c:v>
                </c:pt>
                <c:pt idx="206">
                  <c:v>178.91804999999988</c:v>
                </c:pt>
                <c:pt idx="207">
                  <c:v>155.83185000000017</c:v>
                </c:pt>
                <c:pt idx="208">
                  <c:v>138.51719999999992</c:v>
                </c:pt>
                <c:pt idx="209">
                  <c:v>184.68960000000015</c:v>
                </c:pt>
                <c:pt idx="210">
                  <c:v>132.74564999999984</c:v>
                </c:pt>
                <c:pt idx="211">
                  <c:v>98.116350000000168</c:v>
                </c:pt>
                <c:pt idx="212">
                  <c:v>75.030149999999836</c:v>
                </c:pt>
                <c:pt idx="213">
                  <c:v>63.487050000000089</c:v>
                </c:pt>
                <c:pt idx="214">
                  <c:v>86.573249999999987</c:v>
                </c:pt>
                <c:pt idx="215">
                  <c:v>109.65944999999991</c:v>
                </c:pt>
                <c:pt idx="216">
                  <c:v>121.20255000000007</c:v>
                </c:pt>
                <c:pt idx="217">
                  <c:v>109.65944999999991</c:v>
                </c:pt>
                <c:pt idx="218">
                  <c:v>92.344800000000077</c:v>
                </c:pt>
                <c:pt idx="219">
                  <c:v>69.25859999999976</c:v>
                </c:pt>
                <c:pt idx="220">
                  <c:v>51.943950000000321</c:v>
                </c:pt>
                <c:pt idx="221">
                  <c:v>23.08619999999992</c:v>
                </c:pt>
                <c:pt idx="222">
                  <c:v>23.08619999999992</c:v>
                </c:pt>
                <c:pt idx="223">
                  <c:v>17.314649999999833</c:v>
                </c:pt>
                <c:pt idx="224">
                  <c:v>23.086200000000328</c:v>
                </c:pt>
                <c:pt idx="225">
                  <c:v>34.629299999999667</c:v>
                </c:pt>
                <c:pt idx="226">
                  <c:v>28.857750000000003</c:v>
                </c:pt>
                <c:pt idx="227">
                  <c:v>28.857750000000003</c:v>
                </c:pt>
                <c:pt idx="228">
                  <c:v>23.086200000000328</c:v>
                </c:pt>
                <c:pt idx="229">
                  <c:v>17.314649999999833</c:v>
                </c:pt>
                <c:pt idx="230">
                  <c:v>0</c:v>
                </c:pt>
                <c:pt idx="231">
                  <c:v>-17.314649999999833</c:v>
                </c:pt>
                <c:pt idx="232">
                  <c:v>-75.030150000000248</c:v>
                </c:pt>
                <c:pt idx="233">
                  <c:v>-115.43100000000001</c:v>
                </c:pt>
                <c:pt idx="234">
                  <c:v>-109.65944999999991</c:v>
                </c:pt>
                <c:pt idx="235">
                  <c:v>-69.258600000000158</c:v>
                </c:pt>
                <c:pt idx="236">
                  <c:v>-34.629299999999667</c:v>
                </c:pt>
                <c:pt idx="237">
                  <c:v>-46.172400000000245</c:v>
                </c:pt>
                <c:pt idx="238">
                  <c:v>-86.573249999999987</c:v>
                </c:pt>
                <c:pt idx="239">
                  <c:v>-150.0603000000001</c:v>
                </c:pt>
                <c:pt idx="240">
                  <c:v>-161.60339999999985</c:v>
                </c:pt>
                <c:pt idx="241">
                  <c:v>-115.43100000000001</c:v>
                </c:pt>
                <c:pt idx="242">
                  <c:v>-144.28874999999999</c:v>
                </c:pt>
                <c:pt idx="243">
                  <c:v>-138.51719999999992</c:v>
                </c:pt>
                <c:pt idx="244">
                  <c:v>-132.74565000000024</c:v>
                </c:pt>
                <c:pt idx="245">
                  <c:v>-190.46114999999983</c:v>
                </c:pt>
                <c:pt idx="246">
                  <c:v>-225.09044999999989</c:v>
                </c:pt>
                <c:pt idx="247">
                  <c:v>-167.37495000000013</c:v>
                </c:pt>
                <c:pt idx="248">
                  <c:v>-75.030150000000049</c:v>
                </c:pt>
                <c:pt idx="249">
                  <c:v>-28.857750000000003</c:v>
                </c:pt>
                <c:pt idx="250">
                  <c:v>-51.943949999999923</c:v>
                </c:pt>
                <c:pt idx="251">
                  <c:v>-63.487050000000089</c:v>
                </c:pt>
                <c:pt idx="252">
                  <c:v>-34.62929999999988</c:v>
                </c:pt>
                <c:pt idx="253">
                  <c:v>0</c:v>
                </c:pt>
                <c:pt idx="254">
                  <c:v>-23.086200000000122</c:v>
                </c:pt>
                <c:pt idx="255">
                  <c:v>-98.116349999999954</c:v>
                </c:pt>
                <c:pt idx="256">
                  <c:v>-69.258599999999959</c:v>
                </c:pt>
                <c:pt idx="257">
                  <c:v>51.943950000000022</c:v>
                </c:pt>
                <c:pt idx="258">
                  <c:v>144.28874999999991</c:v>
                </c:pt>
                <c:pt idx="259">
                  <c:v>155.83185000000017</c:v>
                </c:pt>
                <c:pt idx="260">
                  <c:v>150.0602999999999</c:v>
                </c:pt>
                <c:pt idx="261">
                  <c:v>144.28874999999999</c:v>
                </c:pt>
                <c:pt idx="262">
                  <c:v>173.14649999999997</c:v>
                </c:pt>
                <c:pt idx="263">
                  <c:v>219.31890000000004</c:v>
                </c:pt>
                <c:pt idx="264">
                  <c:v>207.77580000000009</c:v>
                </c:pt>
                <c:pt idx="265">
                  <c:v>167.37494999999993</c:v>
                </c:pt>
                <c:pt idx="266">
                  <c:v>103.88789999999985</c:v>
                </c:pt>
                <c:pt idx="267">
                  <c:v>121.20255000000007</c:v>
                </c:pt>
                <c:pt idx="268">
                  <c:v>86.573249999999987</c:v>
                </c:pt>
                <c:pt idx="269">
                  <c:v>86.573249999999987</c:v>
                </c:pt>
                <c:pt idx="270">
                  <c:v>5.7715500000000821</c:v>
                </c:pt>
                <c:pt idx="271">
                  <c:v>-23.08619999999992</c:v>
                </c:pt>
                <c:pt idx="272">
                  <c:v>-17.314650000000249</c:v>
                </c:pt>
                <c:pt idx="273">
                  <c:v>-92.34479999999968</c:v>
                </c:pt>
                <c:pt idx="274">
                  <c:v>-167.37495000000033</c:v>
                </c:pt>
                <c:pt idx="275">
                  <c:v>-161.60339999999985</c:v>
                </c:pt>
                <c:pt idx="276">
                  <c:v>-207.77580000000009</c:v>
                </c:pt>
                <c:pt idx="277">
                  <c:v>-202.00425000000001</c:v>
                </c:pt>
                <c:pt idx="278">
                  <c:v>-311.66369999999989</c:v>
                </c:pt>
                <c:pt idx="279">
                  <c:v>-236.6335500000001</c:v>
                </c:pt>
                <c:pt idx="280">
                  <c:v>-69.258599999999959</c:v>
                </c:pt>
                <c:pt idx="281">
                  <c:v>155.83184999999995</c:v>
                </c:pt>
                <c:pt idx="282">
                  <c:v>213.54735000000016</c:v>
                </c:pt>
                <c:pt idx="283">
                  <c:v>207.77579999999986</c:v>
                </c:pt>
                <c:pt idx="284">
                  <c:v>225.09045000000012</c:v>
                </c:pt>
                <c:pt idx="285">
                  <c:v>190.46114999999983</c:v>
                </c:pt>
                <c:pt idx="286">
                  <c:v>190.46115000000026</c:v>
                </c:pt>
                <c:pt idx="287">
                  <c:v>190.46114999999983</c:v>
                </c:pt>
                <c:pt idx="288">
                  <c:v>190.46114999999983</c:v>
                </c:pt>
                <c:pt idx="289">
                  <c:v>109.65945000000033</c:v>
                </c:pt>
                <c:pt idx="290">
                  <c:v>34.629299999999667</c:v>
                </c:pt>
                <c:pt idx="291">
                  <c:v>-34.629299999999667</c:v>
                </c:pt>
                <c:pt idx="292">
                  <c:v>-63.487050000000089</c:v>
                </c:pt>
                <c:pt idx="293">
                  <c:v>-46.172400000000245</c:v>
                </c:pt>
                <c:pt idx="294">
                  <c:v>-28.857750000000003</c:v>
                </c:pt>
                <c:pt idx="295">
                  <c:v>-5.7715499999996718</c:v>
                </c:pt>
                <c:pt idx="296">
                  <c:v>5.7715499999996718</c:v>
                </c:pt>
                <c:pt idx="297">
                  <c:v>17.314650000000249</c:v>
                </c:pt>
                <c:pt idx="298">
                  <c:v>11.543099999999754</c:v>
                </c:pt>
                <c:pt idx="299">
                  <c:v>0</c:v>
                </c:pt>
                <c:pt idx="300">
                  <c:v>-11.543099999999754</c:v>
                </c:pt>
                <c:pt idx="301">
                  <c:v>-28.857750000000003</c:v>
                </c:pt>
                <c:pt idx="302">
                  <c:v>-46.172400000000245</c:v>
                </c:pt>
                <c:pt idx="303">
                  <c:v>-57.715500000000006</c:v>
                </c:pt>
                <c:pt idx="304">
                  <c:v>-86.573249999999987</c:v>
                </c:pt>
                <c:pt idx="305">
                  <c:v>-86.573249999999987</c:v>
                </c:pt>
                <c:pt idx="306">
                  <c:v>-57.715500000000006</c:v>
                </c:pt>
                <c:pt idx="307">
                  <c:v>-28.857750000000003</c:v>
                </c:pt>
                <c:pt idx="308">
                  <c:v>-11.543099999999754</c:v>
                </c:pt>
                <c:pt idx="309">
                  <c:v>-23.08619999999992</c:v>
                </c:pt>
                <c:pt idx="310">
                  <c:v>-28.857750000000003</c:v>
                </c:pt>
                <c:pt idx="311">
                  <c:v>-40.400850000000162</c:v>
                </c:pt>
                <c:pt idx="312">
                  <c:v>-63.487050000000089</c:v>
                </c:pt>
                <c:pt idx="313">
                  <c:v>-80.801699999999926</c:v>
                </c:pt>
                <c:pt idx="314">
                  <c:v>-92.344800000000077</c:v>
                </c:pt>
                <c:pt idx="315">
                  <c:v>-80.801699999999926</c:v>
                </c:pt>
                <c:pt idx="316">
                  <c:v>-75.030150000000049</c:v>
                </c:pt>
                <c:pt idx="317">
                  <c:v>-98.116349999999954</c:v>
                </c:pt>
                <c:pt idx="318">
                  <c:v>-115.43100000000001</c:v>
                </c:pt>
                <c:pt idx="319">
                  <c:v>-109.65944999999991</c:v>
                </c:pt>
                <c:pt idx="320">
                  <c:v>-28.857750000000003</c:v>
                </c:pt>
                <c:pt idx="321">
                  <c:v>-40.400850000000162</c:v>
                </c:pt>
                <c:pt idx="322">
                  <c:v>0</c:v>
                </c:pt>
                <c:pt idx="323">
                  <c:v>-34.62929999999988</c:v>
                </c:pt>
                <c:pt idx="324">
                  <c:v>-23.086200000000122</c:v>
                </c:pt>
                <c:pt idx="325">
                  <c:v>0</c:v>
                </c:pt>
                <c:pt idx="326">
                  <c:v>-17.314649999999833</c:v>
                </c:pt>
                <c:pt idx="327">
                  <c:v>-17.314650000000039</c:v>
                </c:pt>
                <c:pt idx="328">
                  <c:v>-161.60340000000002</c:v>
                </c:pt>
                <c:pt idx="329">
                  <c:v>-173.14649999999997</c:v>
                </c:pt>
                <c:pt idx="330">
                  <c:v>-34.629300000000079</c:v>
                </c:pt>
                <c:pt idx="331">
                  <c:v>-11.54309999999996</c:v>
                </c:pt>
                <c:pt idx="332">
                  <c:v>-46.172399999999939</c:v>
                </c:pt>
                <c:pt idx="333">
                  <c:v>-17.314650000000039</c:v>
                </c:pt>
                <c:pt idx="334">
                  <c:v>-34.629299999999979</c:v>
                </c:pt>
                <c:pt idx="335">
                  <c:v>-28.857750000000003</c:v>
                </c:pt>
                <c:pt idx="336">
                  <c:v>-11.54309999999996</c:v>
                </c:pt>
                <c:pt idx="337">
                  <c:v>11.54309999999996</c:v>
                </c:pt>
                <c:pt idx="338">
                  <c:v>51.943950000000022</c:v>
                </c:pt>
                <c:pt idx="339">
                  <c:v>138.51720000000003</c:v>
                </c:pt>
                <c:pt idx="340">
                  <c:v>190.46115000000003</c:v>
                </c:pt>
                <c:pt idx="341">
                  <c:v>173.14649999999997</c:v>
                </c:pt>
                <c:pt idx="342">
                  <c:v>51.943949999999923</c:v>
                </c:pt>
                <c:pt idx="343">
                  <c:v>17.314650000000039</c:v>
                </c:pt>
                <c:pt idx="344">
                  <c:v>11.54309999999996</c:v>
                </c:pt>
                <c:pt idx="345">
                  <c:v>51.943949999999923</c:v>
                </c:pt>
                <c:pt idx="346">
                  <c:v>11.543100000000164</c:v>
                </c:pt>
                <c:pt idx="347">
                  <c:v>28.857750000000003</c:v>
                </c:pt>
                <c:pt idx="348">
                  <c:v>34.62929999999988</c:v>
                </c:pt>
                <c:pt idx="349">
                  <c:v>23.086200000000122</c:v>
                </c:pt>
                <c:pt idx="350">
                  <c:v>5.7715499999998769</c:v>
                </c:pt>
                <c:pt idx="351">
                  <c:v>-5.7715499999998769</c:v>
                </c:pt>
                <c:pt idx="352">
                  <c:v>-5.7715500000000821</c:v>
                </c:pt>
                <c:pt idx="353">
                  <c:v>-5.7715500000000821</c:v>
                </c:pt>
                <c:pt idx="354">
                  <c:v>0</c:v>
                </c:pt>
                <c:pt idx="355">
                  <c:v>11.543100000000164</c:v>
                </c:pt>
                <c:pt idx="356">
                  <c:v>5.7715499999998769</c:v>
                </c:pt>
                <c:pt idx="357">
                  <c:v>-11.54309999999996</c:v>
                </c:pt>
                <c:pt idx="358">
                  <c:v>-63.487050000000089</c:v>
                </c:pt>
                <c:pt idx="359">
                  <c:v>-109.65944999999991</c:v>
                </c:pt>
                <c:pt idx="360">
                  <c:v>-103.88790000000004</c:v>
                </c:pt>
                <c:pt idx="361">
                  <c:v>-75.030150000000049</c:v>
                </c:pt>
                <c:pt idx="362">
                  <c:v>-46.17239999999984</c:v>
                </c:pt>
                <c:pt idx="363">
                  <c:v>-23.086200000000122</c:v>
                </c:pt>
                <c:pt idx="364">
                  <c:v>0</c:v>
                </c:pt>
                <c:pt idx="365">
                  <c:v>5.7715500000000821</c:v>
                </c:pt>
                <c:pt idx="366">
                  <c:v>23.08619999999992</c:v>
                </c:pt>
                <c:pt idx="367">
                  <c:v>51.943950000000129</c:v>
                </c:pt>
                <c:pt idx="368">
                  <c:v>80.801699999999926</c:v>
                </c:pt>
                <c:pt idx="369">
                  <c:v>46.172400000000039</c:v>
                </c:pt>
                <c:pt idx="370">
                  <c:v>11.54309999999996</c:v>
                </c:pt>
                <c:pt idx="371">
                  <c:v>-40.400849999999963</c:v>
                </c:pt>
                <c:pt idx="372">
                  <c:v>-144.28874999999999</c:v>
                </c:pt>
                <c:pt idx="373">
                  <c:v>-207.77580000000009</c:v>
                </c:pt>
                <c:pt idx="374">
                  <c:v>-190.46114999999992</c:v>
                </c:pt>
                <c:pt idx="375">
                  <c:v>-144.28874999999999</c:v>
                </c:pt>
                <c:pt idx="376">
                  <c:v>-98.116350000000054</c:v>
                </c:pt>
                <c:pt idx="377">
                  <c:v>-75.030149999999949</c:v>
                </c:pt>
                <c:pt idx="378">
                  <c:v>-51.943950000000022</c:v>
                </c:pt>
                <c:pt idx="379">
                  <c:v>-46.172399999999989</c:v>
                </c:pt>
                <c:pt idx="380">
                  <c:v>-63.487050000000032</c:v>
                </c:pt>
                <c:pt idx="381">
                  <c:v>-69.258599999999959</c:v>
                </c:pt>
                <c:pt idx="382">
                  <c:v>-69.258600000000015</c:v>
                </c:pt>
                <c:pt idx="383">
                  <c:v>-80.801700000000011</c:v>
                </c:pt>
                <c:pt idx="384">
                  <c:v>-80.801699999999997</c:v>
                </c:pt>
                <c:pt idx="385">
                  <c:v>-51.943950000000001</c:v>
                </c:pt>
                <c:pt idx="386">
                  <c:v>0</c:v>
                </c:pt>
                <c:pt idx="387">
                  <c:v>0</c:v>
                </c:pt>
                <c:pt idx="388">
                  <c:v>0</c:v>
                </c:pt>
                <c:pt idx="389">
                  <c:v>0</c:v>
                </c:pt>
                <c:pt idx="390">
                  <c:v>0</c:v>
                </c:pt>
                <c:pt idx="391">
                  <c:v>28.857750000000003</c:v>
                </c:pt>
                <c:pt idx="392">
                  <c:v>92.344800000000006</c:v>
                </c:pt>
                <c:pt idx="393">
                  <c:v>155.83184999999997</c:v>
                </c:pt>
                <c:pt idx="394">
                  <c:v>202.00425000000004</c:v>
                </c:pt>
                <c:pt idx="395">
                  <c:v>230.86200000000002</c:v>
                </c:pt>
                <c:pt idx="396">
                  <c:v>248.17665000000005</c:v>
                </c:pt>
                <c:pt idx="397">
                  <c:v>248.17664999999982</c:v>
                </c:pt>
                <c:pt idx="398">
                  <c:v>190.46115000000003</c:v>
                </c:pt>
                <c:pt idx="399">
                  <c:v>80.801700000000125</c:v>
                </c:pt>
                <c:pt idx="400">
                  <c:v>0</c:v>
                </c:pt>
                <c:pt idx="401">
                  <c:v>-40.400850000000162</c:v>
                </c:pt>
                <c:pt idx="402">
                  <c:v>-92.344799999999879</c:v>
                </c:pt>
                <c:pt idx="403">
                  <c:v>-98.116349999999954</c:v>
                </c:pt>
                <c:pt idx="404">
                  <c:v>-80.801700000000125</c:v>
                </c:pt>
                <c:pt idx="405">
                  <c:v>-86.573249999999987</c:v>
                </c:pt>
                <c:pt idx="406">
                  <c:v>-98.116349999999954</c:v>
                </c:pt>
                <c:pt idx="407">
                  <c:v>-98.116349999999954</c:v>
                </c:pt>
                <c:pt idx="408">
                  <c:v>-63.487050000000089</c:v>
                </c:pt>
                <c:pt idx="409">
                  <c:v>-17.31464999999994</c:v>
                </c:pt>
                <c:pt idx="410">
                  <c:v>5.77154999999998</c:v>
                </c:pt>
                <c:pt idx="411">
                  <c:v>11.54309999999996</c:v>
                </c:pt>
                <c:pt idx="412">
                  <c:v>17.314650000000039</c:v>
                </c:pt>
                <c:pt idx="413">
                  <c:v>23.086200000000019</c:v>
                </c:pt>
                <c:pt idx="414">
                  <c:v>57.715500000000006</c:v>
                </c:pt>
                <c:pt idx="415">
                  <c:v>86.573249999999902</c:v>
                </c:pt>
                <c:pt idx="416">
                  <c:v>75.030150000000049</c:v>
                </c:pt>
                <c:pt idx="417">
                  <c:v>23.086200000000122</c:v>
                </c:pt>
                <c:pt idx="418">
                  <c:v>-17.314650000000039</c:v>
                </c:pt>
                <c:pt idx="419">
                  <c:v>-69.258599999999959</c:v>
                </c:pt>
                <c:pt idx="420">
                  <c:v>-57.715500000000006</c:v>
                </c:pt>
                <c:pt idx="421">
                  <c:v>-23.086200000000122</c:v>
                </c:pt>
                <c:pt idx="422">
                  <c:v>11.54309999999996</c:v>
                </c:pt>
                <c:pt idx="423">
                  <c:v>46.172400000000039</c:v>
                </c:pt>
                <c:pt idx="424">
                  <c:v>109.65945000000012</c:v>
                </c:pt>
                <c:pt idx="425">
                  <c:v>202.00425000000001</c:v>
                </c:pt>
                <c:pt idx="426">
                  <c:v>277.03439999999983</c:v>
                </c:pt>
                <c:pt idx="427">
                  <c:v>242.40510000000015</c:v>
                </c:pt>
                <c:pt idx="428">
                  <c:v>103.88789999999985</c:v>
                </c:pt>
                <c:pt idx="429">
                  <c:v>5.7715500000000821</c:v>
                </c:pt>
                <c:pt idx="430">
                  <c:v>-40.400850000000162</c:v>
                </c:pt>
                <c:pt idx="431">
                  <c:v>-51.943949999999923</c:v>
                </c:pt>
                <c:pt idx="432">
                  <c:v>-34.62929999999988</c:v>
                </c:pt>
                <c:pt idx="433">
                  <c:v>-11.54309999999996</c:v>
                </c:pt>
                <c:pt idx="434">
                  <c:v>-28.857750000000003</c:v>
                </c:pt>
                <c:pt idx="435">
                  <c:v>-80.801700000000125</c:v>
                </c:pt>
                <c:pt idx="436">
                  <c:v>-144.28874999999999</c:v>
                </c:pt>
                <c:pt idx="437">
                  <c:v>-213.54734999999994</c:v>
                </c:pt>
                <c:pt idx="438">
                  <c:v>-277.03440000000006</c:v>
                </c:pt>
                <c:pt idx="439">
                  <c:v>-305.89214999999996</c:v>
                </c:pt>
                <c:pt idx="440">
                  <c:v>-300.12060000000002</c:v>
                </c:pt>
                <c:pt idx="441">
                  <c:v>-225.09045000000003</c:v>
                </c:pt>
                <c:pt idx="442">
                  <c:v>-144.28874999999999</c:v>
                </c:pt>
                <c:pt idx="443">
                  <c:v>-63.487050000000004</c:v>
                </c:pt>
                <c:pt idx="444">
                  <c:v>-11.543100000000001</c:v>
                </c:pt>
                <c:pt idx="445">
                  <c:v>0</c:v>
                </c:pt>
                <c:pt idx="446">
                  <c:v>0</c:v>
                </c:pt>
                <c:pt idx="447">
                  <c:v>0</c:v>
                </c:pt>
                <c:pt idx="448">
                  <c:v>0</c:v>
                </c:pt>
                <c:pt idx="449">
                  <c:v>0</c:v>
                </c:pt>
                <c:pt idx="450">
                  <c:v>0</c:v>
                </c:pt>
                <c:pt idx="451">
                  <c:v>0</c:v>
                </c:pt>
                <c:pt idx="452">
                  <c:v>0</c:v>
                </c:pt>
                <c:pt idx="453">
                  <c:v>0</c:v>
                </c:pt>
                <c:pt idx="454">
                  <c:v>0</c:v>
                </c:pt>
                <c:pt idx="455">
                  <c:v>0</c:v>
                </c:pt>
                <c:pt idx="456">
                  <c:v>0</c:v>
                </c:pt>
                <c:pt idx="457">
                  <c:v>0</c:v>
                </c:pt>
                <c:pt idx="458">
                  <c:v>0</c:v>
                </c:pt>
                <c:pt idx="459">
                  <c:v>0</c:v>
                </c:pt>
                <c:pt idx="460">
                  <c:v>0</c:v>
                </c:pt>
                <c:pt idx="461">
                  <c:v>0</c:v>
                </c:pt>
                <c:pt idx="462">
                  <c:v>0</c:v>
                </c:pt>
                <c:pt idx="463">
                  <c:v>0</c:v>
                </c:pt>
                <c:pt idx="464">
                  <c:v>0</c:v>
                </c:pt>
                <c:pt idx="465">
                  <c:v>0</c:v>
                </c:pt>
                <c:pt idx="466">
                  <c:v>0</c:v>
                </c:pt>
                <c:pt idx="467">
                  <c:v>0</c:v>
                </c:pt>
                <c:pt idx="468">
                  <c:v>0</c:v>
                </c:pt>
                <c:pt idx="469">
                  <c:v>0</c:v>
                </c:pt>
                <c:pt idx="470">
                  <c:v>0</c:v>
                </c:pt>
                <c:pt idx="471">
                  <c:v>0</c:v>
                </c:pt>
                <c:pt idx="472">
                  <c:v>0</c:v>
                </c:pt>
                <c:pt idx="473">
                  <c:v>0</c:v>
                </c:pt>
                <c:pt idx="474">
                  <c:v>0</c:v>
                </c:pt>
                <c:pt idx="475">
                  <c:v>0</c:v>
                </c:pt>
                <c:pt idx="476">
                  <c:v>0</c:v>
                </c:pt>
                <c:pt idx="477">
                  <c:v>0</c:v>
                </c:pt>
                <c:pt idx="478">
                  <c:v>0</c:v>
                </c:pt>
                <c:pt idx="479">
                  <c:v>0</c:v>
                </c:pt>
                <c:pt idx="480">
                  <c:v>0</c:v>
                </c:pt>
                <c:pt idx="481">
                  <c:v>0</c:v>
                </c:pt>
                <c:pt idx="482">
                  <c:v>0</c:v>
                </c:pt>
                <c:pt idx="483">
                  <c:v>0</c:v>
                </c:pt>
                <c:pt idx="484">
                  <c:v>0</c:v>
                </c:pt>
                <c:pt idx="485">
                  <c:v>0</c:v>
                </c:pt>
                <c:pt idx="486">
                  <c:v>0</c:v>
                </c:pt>
                <c:pt idx="487">
                  <c:v>0</c:v>
                </c:pt>
                <c:pt idx="488">
                  <c:v>0</c:v>
                </c:pt>
                <c:pt idx="489">
                  <c:v>0</c:v>
                </c:pt>
                <c:pt idx="490">
                  <c:v>0</c:v>
                </c:pt>
                <c:pt idx="491">
                  <c:v>0</c:v>
                </c:pt>
                <c:pt idx="492">
                  <c:v>0</c:v>
                </c:pt>
                <c:pt idx="493">
                  <c:v>0</c:v>
                </c:pt>
                <c:pt idx="494">
                  <c:v>0</c:v>
                </c:pt>
                <c:pt idx="495">
                  <c:v>0</c:v>
                </c:pt>
                <c:pt idx="496">
                  <c:v>0</c:v>
                </c:pt>
                <c:pt idx="497">
                  <c:v>0</c:v>
                </c:pt>
                <c:pt idx="498">
                  <c:v>0</c:v>
                </c:pt>
                <c:pt idx="499">
                  <c:v>0</c:v>
                </c:pt>
                <c:pt idx="500">
                  <c:v>0</c:v>
                </c:pt>
                <c:pt idx="501">
                  <c:v>0</c:v>
                </c:pt>
                <c:pt idx="502">
                  <c:v>0</c:v>
                </c:pt>
                <c:pt idx="503">
                  <c:v>0</c:v>
                </c:pt>
                <c:pt idx="504">
                  <c:v>0</c:v>
                </c:pt>
                <c:pt idx="505">
                  <c:v>0</c:v>
                </c:pt>
                <c:pt idx="506">
                  <c:v>0</c:v>
                </c:pt>
                <c:pt idx="507">
                  <c:v>0</c:v>
                </c:pt>
                <c:pt idx="508">
                  <c:v>0</c:v>
                </c:pt>
                <c:pt idx="509">
                  <c:v>0</c:v>
                </c:pt>
                <c:pt idx="510">
                  <c:v>0</c:v>
                </c:pt>
                <c:pt idx="511">
                  <c:v>28.857750000000003</c:v>
                </c:pt>
                <c:pt idx="512">
                  <c:v>115.43100000000001</c:v>
                </c:pt>
                <c:pt idx="513">
                  <c:v>236.63354999999999</c:v>
                </c:pt>
                <c:pt idx="514">
                  <c:v>300.12060000000002</c:v>
                </c:pt>
                <c:pt idx="515">
                  <c:v>288.57749999999999</c:v>
                </c:pt>
                <c:pt idx="516">
                  <c:v>213.54734999999994</c:v>
                </c:pt>
                <c:pt idx="517">
                  <c:v>80.801699999999926</c:v>
                </c:pt>
                <c:pt idx="518">
                  <c:v>0</c:v>
                </c:pt>
                <c:pt idx="519">
                  <c:v>-34.62929999999988</c:v>
                </c:pt>
                <c:pt idx="520">
                  <c:v>-57.715500000000006</c:v>
                </c:pt>
                <c:pt idx="521">
                  <c:v>-63.487050000000089</c:v>
                </c:pt>
                <c:pt idx="522">
                  <c:v>-80.801699999999926</c:v>
                </c:pt>
                <c:pt idx="523">
                  <c:v>-132.74565000000004</c:v>
                </c:pt>
                <c:pt idx="524">
                  <c:v>-207.77579999999998</c:v>
                </c:pt>
                <c:pt idx="525">
                  <c:v>-248.17665000000005</c:v>
                </c:pt>
                <c:pt idx="526">
                  <c:v>-207.77579999999998</c:v>
                </c:pt>
                <c:pt idx="527">
                  <c:v>-115.43100000000001</c:v>
                </c:pt>
                <c:pt idx="528">
                  <c:v>-57.715500000000006</c:v>
                </c:pt>
                <c:pt idx="529">
                  <c:v>-57.715500000000006</c:v>
                </c:pt>
                <c:pt idx="530">
                  <c:v>0</c:v>
                </c:pt>
                <c:pt idx="531">
                  <c:v>0</c:v>
                </c:pt>
                <c:pt idx="532">
                  <c:v>11.543100000000001</c:v>
                </c:pt>
                <c:pt idx="533">
                  <c:v>57.715500000000006</c:v>
                </c:pt>
                <c:pt idx="534">
                  <c:v>115.43100000000001</c:v>
                </c:pt>
                <c:pt idx="535">
                  <c:v>115.43100000000001</c:v>
                </c:pt>
                <c:pt idx="536">
                  <c:v>173.14649999999995</c:v>
                </c:pt>
                <c:pt idx="537">
                  <c:v>277.03440000000006</c:v>
                </c:pt>
                <c:pt idx="538">
                  <c:v>334.74990000000003</c:v>
                </c:pt>
                <c:pt idx="539">
                  <c:v>248.17665000000005</c:v>
                </c:pt>
                <c:pt idx="540">
                  <c:v>80.801699999999926</c:v>
                </c:pt>
                <c:pt idx="541">
                  <c:v>0</c:v>
                </c:pt>
                <c:pt idx="542">
                  <c:v>-11.54309999999996</c:v>
                </c:pt>
                <c:pt idx="543">
                  <c:v>-40.400849999999963</c:v>
                </c:pt>
                <c:pt idx="544">
                  <c:v>-75.030150000000049</c:v>
                </c:pt>
                <c:pt idx="545">
                  <c:v>-126.97409999999996</c:v>
                </c:pt>
                <c:pt idx="546">
                  <c:v>-92.344800000000077</c:v>
                </c:pt>
                <c:pt idx="547">
                  <c:v>-75.030150000000049</c:v>
                </c:pt>
                <c:pt idx="548">
                  <c:v>-51.943949999999923</c:v>
                </c:pt>
                <c:pt idx="549">
                  <c:v>-51.943950000000022</c:v>
                </c:pt>
                <c:pt idx="550">
                  <c:v>-40.400850000000062</c:v>
                </c:pt>
                <c:pt idx="551">
                  <c:v>-23.08619999999992</c:v>
                </c:pt>
                <c:pt idx="552">
                  <c:v>-34.629300000000079</c:v>
                </c:pt>
                <c:pt idx="553">
                  <c:v>-23.08619999999992</c:v>
                </c:pt>
                <c:pt idx="554">
                  <c:v>-11.543100000000061</c:v>
                </c:pt>
                <c:pt idx="555">
                  <c:v>0</c:v>
                </c:pt>
                <c:pt idx="556">
                  <c:v>11.543100000000061</c:v>
                </c:pt>
                <c:pt idx="557">
                  <c:v>28.857750000000003</c:v>
                </c:pt>
                <c:pt idx="558">
                  <c:v>40.400849999999963</c:v>
                </c:pt>
                <c:pt idx="559">
                  <c:v>115.43100000000001</c:v>
                </c:pt>
                <c:pt idx="560">
                  <c:v>28.857750000000003</c:v>
                </c:pt>
                <c:pt idx="561">
                  <c:v>0</c:v>
                </c:pt>
                <c:pt idx="562">
                  <c:v>0</c:v>
                </c:pt>
                <c:pt idx="563">
                  <c:v>-92.344799999999978</c:v>
                </c:pt>
                <c:pt idx="564">
                  <c:v>-305.89215000000002</c:v>
                </c:pt>
                <c:pt idx="565">
                  <c:v>-305.89214999999996</c:v>
                </c:pt>
                <c:pt idx="566">
                  <c:v>-277.03440000000001</c:v>
                </c:pt>
                <c:pt idx="567">
                  <c:v>0</c:v>
                </c:pt>
                <c:pt idx="568">
                  <c:v>0</c:v>
                </c:pt>
                <c:pt idx="569">
                  <c:v>0</c:v>
                </c:pt>
                <c:pt idx="570">
                  <c:v>0</c:v>
                </c:pt>
                <c:pt idx="571">
                  <c:v>0</c:v>
                </c:pt>
                <c:pt idx="572">
                  <c:v>0</c:v>
                </c:pt>
                <c:pt idx="573">
                  <c:v>0</c:v>
                </c:pt>
                <c:pt idx="574">
                  <c:v>0</c:v>
                </c:pt>
                <c:pt idx="575">
                  <c:v>0</c:v>
                </c:pt>
                <c:pt idx="576">
                  <c:v>0</c:v>
                </c:pt>
                <c:pt idx="577">
                  <c:v>0</c:v>
                </c:pt>
                <c:pt idx="578">
                  <c:v>0</c:v>
                </c:pt>
                <c:pt idx="579">
                  <c:v>0</c:v>
                </c:pt>
                <c:pt idx="580">
                  <c:v>0</c:v>
                </c:pt>
                <c:pt idx="581">
                  <c:v>0</c:v>
                </c:pt>
                <c:pt idx="582">
                  <c:v>0</c:v>
                </c:pt>
                <c:pt idx="583">
                  <c:v>0</c:v>
                </c:pt>
                <c:pt idx="584">
                  <c:v>0</c:v>
                </c:pt>
                <c:pt idx="585">
                  <c:v>0</c:v>
                </c:pt>
                <c:pt idx="586">
                  <c:v>0</c:v>
                </c:pt>
                <c:pt idx="587">
                  <c:v>0</c:v>
                </c:pt>
                <c:pt idx="588">
                  <c:v>0</c:v>
                </c:pt>
                <c:pt idx="589">
                  <c:v>0</c:v>
                </c:pt>
                <c:pt idx="590">
                  <c:v>0</c:v>
                </c:pt>
                <c:pt idx="591">
                  <c:v>0</c:v>
                </c:pt>
                <c:pt idx="592">
                  <c:v>0</c:v>
                </c:pt>
                <c:pt idx="593">
                  <c:v>0</c:v>
                </c:pt>
                <c:pt idx="594">
                  <c:v>0</c:v>
                </c:pt>
                <c:pt idx="595">
                  <c:v>0</c:v>
                </c:pt>
                <c:pt idx="596">
                  <c:v>0</c:v>
                </c:pt>
                <c:pt idx="597">
                  <c:v>0</c:v>
                </c:pt>
                <c:pt idx="598">
                  <c:v>0</c:v>
                </c:pt>
                <c:pt idx="599">
                  <c:v>0</c:v>
                </c:pt>
                <c:pt idx="600">
                  <c:v>57.715500000000006</c:v>
                </c:pt>
                <c:pt idx="601">
                  <c:v>63.487050000000004</c:v>
                </c:pt>
                <c:pt idx="602">
                  <c:v>155.83184999999997</c:v>
                </c:pt>
                <c:pt idx="603">
                  <c:v>248.17665</c:v>
                </c:pt>
                <c:pt idx="604">
                  <c:v>294.34904999999998</c:v>
                </c:pt>
                <c:pt idx="605">
                  <c:v>323.20680000000004</c:v>
                </c:pt>
                <c:pt idx="606">
                  <c:v>328.97834999999992</c:v>
                </c:pt>
                <c:pt idx="607">
                  <c:v>288.57749999999999</c:v>
                </c:pt>
                <c:pt idx="608">
                  <c:v>248.17664999999982</c:v>
                </c:pt>
                <c:pt idx="609">
                  <c:v>230.86200000000002</c:v>
                </c:pt>
                <c:pt idx="610">
                  <c:v>236.6335500000001</c:v>
                </c:pt>
                <c:pt idx="611">
                  <c:v>202.00425000000001</c:v>
                </c:pt>
                <c:pt idx="612">
                  <c:v>109.65944999999991</c:v>
                </c:pt>
                <c:pt idx="613">
                  <c:v>23.086200000000328</c:v>
                </c:pt>
                <c:pt idx="614">
                  <c:v>-11.543100000000164</c:v>
                </c:pt>
                <c:pt idx="615">
                  <c:v>-5.7715500000000821</c:v>
                </c:pt>
                <c:pt idx="616">
                  <c:v>-11.543099999999754</c:v>
                </c:pt>
                <c:pt idx="617">
                  <c:v>-23.086200000000328</c:v>
                </c:pt>
                <c:pt idx="618">
                  <c:v>-46.17239999999984</c:v>
                </c:pt>
                <c:pt idx="619">
                  <c:v>-63.487050000000089</c:v>
                </c:pt>
                <c:pt idx="620">
                  <c:v>-57.715500000000006</c:v>
                </c:pt>
                <c:pt idx="621">
                  <c:v>-28.857750000000003</c:v>
                </c:pt>
                <c:pt idx="622">
                  <c:v>-5.7715500000000821</c:v>
                </c:pt>
                <c:pt idx="623">
                  <c:v>11.543100000000164</c:v>
                </c:pt>
                <c:pt idx="624">
                  <c:v>34.629300000000079</c:v>
                </c:pt>
                <c:pt idx="625">
                  <c:v>34.629300000000079</c:v>
                </c:pt>
                <c:pt idx="626">
                  <c:v>17.314649999999833</c:v>
                </c:pt>
                <c:pt idx="627">
                  <c:v>0</c:v>
                </c:pt>
                <c:pt idx="628">
                  <c:v>0</c:v>
                </c:pt>
                <c:pt idx="629">
                  <c:v>5.7715500000000821</c:v>
                </c:pt>
                <c:pt idx="630">
                  <c:v>34.629300000000079</c:v>
                </c:pt>
                <c:pt idx="631">
                  <c:v>57.715500000000006</c:v>
                </c:pt>
                <c:pt idx="632">
                  <c:v>69.25859999999976</c:v>
                </c:pt>
                <c:pt idx="633">
                  <c:v>80.801699999999926</c:v>
                </c:pt>
                <c:pt idx="634">
                  <c:v>75.030150000000248</c:v>
                </c:pt>
                <c:pt idx="635">
                  <c:v>57.715500000000006</c:v>
                </c:pt>
                <c:pt idx="636">
                  <c:v>23.08619999999992</c:v>
                </c:pt>
                <c:pt idx="637">
                  <c:v>0</c:v>
                </c:pt>
                <c:pt idx="638">
                  <c:v>-5.7715500000000821</c:v>
                </c:pt>
                <c:pt idx="639">
                  <c:v>-11.543099999999754</c:v>
                </c:pt>
                <c:pt idx="640">
                  <c:v>-5.7715500000000821</c:v>
                </c:pt>
                <c:pt idx="641">
                  <c:v>28.857750000000003</c:v>
                </c:pt>
                <c:pt idx="642">
                  <c:v>69.25859999999976</c:v>
                </c:pt>
                <c:pt idx="643">
                  <c:v>51.943950000000321</c:v>
                </c:pt>
                <c:pt idx="644">
                  <c:v>17.314649999999833</c:v>
                </c:pt>
                <c:pt idx="645">
                  <c:v>23.08619999999992</c:v>
                </c:pt>
                <c:pt idx="646">
                  <c:v>23.08619999999992</c:v>
                </c:pt>
                <c:pt idx="647">
                  <c:v>23.086200000000328</c:v>
                </c:pt>
                <c:pt idx="648">
                  <c:v>11.543099999999754</c:v>
                </c:pt>
                <c:pt idx="649">
                  <c:v>-5.7715500000000821</c:v>
                </c:pt>
                <c:pt idx="650">
                  <c:v>-46.17239999999984</c:v>
                </c:pt>
                <c:pt idx="651">
                  <c:v>-103.88789999999985</c:v>
                </c:pt>
                <c:pt idx="652">
                  <c:v>-121.20255000000007</c:v>
                </c:pt>
                <c:pt idx="653">
                  <c:v>-115.43100000000001</c:v>
                </c:pt>
                <c:pt idx="654">
                  <c:v>-167.37494999999993</c:v>
                </c:pt>
                <c:pt idx="655">
                  <c:v>-230.86200000000002</c:v>
                </c:pt>
                <c:pt idx="656">
                  <c:v>-230.86200000000002</c:v>
                </c:pt>
                <c:pt idx="657">
                  <c:v>-155.83185000000017</c:v>
                </c:pt>
                <c:pt idx="658">
                  <c:v>-126.97410000000018</c:v>
                </c:pt>
                <c:pt idx="659">
                  <c:v>-190.46114999999983</c:v>
                </c:pt>
                <c:pt idx="660">
                  <c:v>-288.57749999999999</c:v>
                </c:pt>
                <c:pt idx="661">
                  <c:v>-305.89215000000002</c:v>
                </c:pt>
                <c:pt idx="662">
                  <c:v>-305.89214999999996</c:v>
                </c:pt>
                <c:pt idx="663">
                  <c:v>-132.74565000000004</c:v>
                </c:pt>
                <c:pt idx="664">
                  <c:v>-63.487049999999982</c:v>
                </c:pt>
                <c:pt idx="665">
                  <c:v>28.857750000000003</c:v>
                </c:pt>
                <c:pt idx="666">
                  <c:v>86.573249999999987</c:v>
                </c:pt>
                <c:pt idx="667">
                  <c:v>288.57749999999999</c:v>
                </c:pt>
                <c:pt idx="668">
                  <c:v>242.40509999999998</c:v>
                </c:pt>
                <c:pt idx="669">
                  <c:v>277.03440000000006</c:v>
                </c:pt>
                <c:pt idx="670">
                  <c:v>230.86200000000002</c:v>
                </c:pt>
                <c:pt idx="671">
                  <c:v>115.43100000000001</c:v>
                </c:pt>
                <c:pt idx="672">
                  <c:v>115.43100000000001</c:v>
                </c:pt>
                <c:pt idx="673">
                  <c:v>115.43100000000001</c:v>
                </c:pt>
                <c:pt idx="674">
                  <c:v>115.43100000000001</c:v>
                </c:pt>
                <c:pt idx="675">
                  <c:v>17.314649999999833</c:v>
                </c:pt>
                <c:pt idx="676">
                  <c:v>11.543100000000164</c:v>
                </c:pt>
                <c:pt idx="677">
                  <c:v>-86.573249999999987</c:v>
                </c:pt>
                <c:pt idx="678">
                  <c:v>-190.46114999999983</c:v>
                </c:pt>
                <c:pt idx="679">
                  <c:v>-225.09045000000012</c:v>
                </c:pt>
                <c:pt idx="680">
                  <c:v>-271.26284999999996</c:v>
                </c:pt>
                <c:pt idx="681">
                  <c:v>-248.17665000000005</c:v>
                </c:pt>
                <c:pt idx="682">
                  <c:v>-98.116349999999954</c:v>
                </c:pt>
                <c:pt idx="683">
                  <c:v>-126.97410000000018</c:v>
                </c:pt>
                <c:pt idx="684">
                  <c:v>0</c:v>
                </c:pt>
                <c:pt idx="685">
                  <c:v>138.51720000000014</c:v>
                </c:pt>
                <c:pt idx="686">
                  <c:v>150.0602999999999</c:v>
                </c:pt>
                <c:pt idx="687">
                  <c:v>115.43100000000001</c:v>
                </c:pt>
                <c:pt idx="688">
                  <c:v>144.28874999999999</c:v>
                </c:pt>
                <c:pt idx="689">
                  <c:v>109.65945000000012</c:v>
                </c:pt>
                <c:pt idx="690">
                  <c:v>34.62929999999988</c:v>
                </c:pt>
                <c:pt idx="691">
                  <c:v>11.543100000000164</c:v>
                </c:pt>
                <c:pt idx="692">
                  <c:v>40.400849999999963</c:v>
                </c:pt>
                <c:pt idx="693">
                  <c:v>51.943950000000129</c:v>
                </c:pt>
                <c:pt idx="694">
                  <c:v>28.857750000000003</c:v>
                </c:pt>
                <c:pt idx="695">
                  <c:v>-46.172400000000245</c:v>
                </c:pt>
                <c:pt idx="696">
                  <c:v>-236.63354999999984</c:v>
                </c:pt>
                <c:pt idx="697">
                  <c:v>-144.28874999999999</c:v>
                </c:pt>
                <c:pt idx="698">
                  <c:v>-155.83184999999995</c:v>
                </c:pt>
                <c:pt idx="699">
                  <c:v>-75.030150000000049</c:v>
                </c:pt>
                <c:pt idx="700">
                  <c:v>-34.629300000000079</c:v>
                </c:pt>
                <c:pt idx="701">
                  <c:v>-11.54309999999996</c:v>
                </c:pt>
                <c:pt idx="702">
                  <c:v>0</c:v>
                </c:pt>
                <c:pt idx="703">
                  <c:v>-5.7715500000000821</c:v>
                </c:pt>
                <c:pt idx="704">
                  <c:v>-57.715500000000006</c:v>
                </c:pt>
                <c:pt idx="705">
                  <c:v>-115.43100000000001</c:v>
                </c:pt>
                <c:pt idx="706">
                  <c:v>-161.60339999999994</c:v>
                </c:pt>
                <c:pt idx="707">
                  <c:v>-132.74564999999996</c:v>
                </c:pt>
                <c:pt idx="708">
                  <c:v>-46.172400000000039</c:v>
                </c:pt>
                <c:pt idx="709">
                  <c:v>69.258599999999959</c:v>
                </c:pt>
                <c:pt idx="710">
                  <c:v>225.09045000000012</c:v>
                </c:pt>
                <c:pt idx="711">
                  <c:v>230.86200000000002</c:v>
                </c:pt>
                <c:pt idx="712">
                  <c:v>40.400849999999963</c:v>
                </c:pt>
                <c:pt idx="713">
                  <c:v>-34.629300000000079</c:v>
                </c:pt>
                <c:pt idx="714">
                  <c:v>-155.83184999999995</c:v>
                </c:pt>
                <c:pt idx="715">
                  <c:v>-265.49129999999997</c:v>
                </c:pt>
                <c:pt idx="716">
                  <c:v>-109.65945000000002</c:v>
                </c:pt>
                <c:pt idx="717">
                  <c:v>0</c:v>
                </c:pt>
                <c:pt idx="718">
                  <c:v>57.715500000000006</c:v>
                </c:pt>
                <c:pt idx="719">
                  <c:v>173.14649999999997</c:v>
                </c:pt>
                <c:pt idx="720">
                  <c:v>144.28874999999999</c:v>
                </c:pt>
                <c:pt idx="721">
                  <c:v>121.20255000000007</c:v>
                </c:pt>
                <c:pt idx="722">
                  <c:v>109.65944999999991</c:v>
                </c:pt>
                <c:pt idx="723">
                  <c:v>86.573249999999987</c:v>
                </c:pt>
                <c:pt idx="724">
                  <c:v>150.0603000000001</c:v>
                </c:pt>
                <c:pt idx="725">
                  <c:v>190.46114999999983</c:v>
                </c:pt>
                <c:pt idx="726">
                  <c:v>282.80594999999994</c:v>
                </c:pt>
                <c:pt idx="727">
                  <c:v>173.14649999999997</c:v>
                </c:pt>
                <c:pt idx="728">
                  <c:v>138.51720000000032</c:v>
                </c:pt>
                <c:pt idx="729">
                  <c:v>80.801699999999926</c:v>
                </c:pt>
                <c:pt idx="730">
                  <c:v>17.314649999999833</c:v>
                </c:pt>
                <c:pt idx="731">
                  <c:v>5.7715500000000821</c:v>
                </c:pt>
                <c:pt idx="732">
                  <c:v>11.543100000000164</c:v>
                </c:pt>
                <c:pt idx="733">
                  <c:v>11.543099999999754</c:v>
                </c:pt>
                <c:pt idx="734">
                  <c:v>17.314650000000249</c:v>
                </c:pt>
                <c:pt idx="735">
                  <c:v>23.08619999999992</c:v>
                </c:pt>
                <c:pt idx="736">
                  <c:v>34.629300000000079</c:v>
                </c:pt>
                <c:pt idx="737">
                  <c:v>17.314649999999833</c:v>
                </c:pt>
                <c:pt idx="738">
                  <c:v>5.7715500000000821</c:v>
                </c:pt>
                <c:pt idx="739">
                  <c:v>69.25859999999976</c:v>
                </c:pt>
                <c:pt idx="740">
                  <c:v>63.487050000000089</c:v>
                </c:pt>
                <c:pt idx="741">
                  <c:v>46.172400000000245</c:v>
                </c:pt>
                <c:pt idx="742">
                  <c:v>5.7715499999996718</c:v>
                </c:pt>
                <c:pt idx="743">
                  <c:v>5.7715500000000821</c:v>
                </c:pt>
                <c:pt idx="744">
                  <c:v>0</c:v>
                </c:pt>
                <c:pt idx="745">
                  <c:v>5.7715500000000821</c:v>
                </c:pt>
                <c:pt idx="746">
                  <c:v>23.08619999999992</c:v>
                </c:pt>
                <c:pt idx="747">
                  <c:v>40.400850000000162</c:v>
                </c:pt>
                <c:pt idx="748">
                  <c:v>46.17239999999984</c:v>
                </c:pt>
                <c:pt idx="749">
                  <c:v>23.08619999999992</c:v>
                </c:pt>
                <c:pt idx="750">
                  <c:v>0</c:v>
                </c:pt>
                <c:pt idx="751">
                  <c:v>-5.7715499999996718</c:v>
                </c:pt>
                <c:pt idx="752">
                  <c:v>-23.086200000000328</c:v>
                </c:pt>
                <c:pt idx="753">
                  <c:v>-46.17239999999984</c:v>
                </c:pt>
                <c:pt idx="754">
                  <c:v>-51.943949999999923</c:v>
                </c:pt>
                <c:pt idx="755">
                  <c:v>-75.030150000000248</c:v>
                </c:pt>
                <c:pt idx="756">
                  <c:v>-150.06029999999967</c:v>
                </c:pt>
                <c:pt idx="757">
                  <c:v>-253.94820000000036</c:v>
                </c:pt>
                <c:pt idx="758">
                  <c:v>-300.1205999999998</c:v>
                </c:pt>
                <c:pt idx="759">
                  <c:v>-294.34905000000009</c:v>
                </c:pt>
                <c:pt idx="760">
                  <c:v>-305.89215000000002</c:v>
                </c:pt>
                <c:pt idx="761">
                  <c:v>-305.89215000000002</c:v>
                </c:pt>
                <c:pt idx="762">
                  <c:v>-236.63354999999984</c:v>
                </c:pt>
                <c:pt idx="763">
                  <c:v>-132.74565000000004</c:v>
                </c:pt>
                <c:pt idx="764">
                  <c:v>46.172400000000039</c:v>
                </c:pt>
                <c:pt idx="765">
                  <c:v>184.68959999999996</c:v>
                </c:pt>
                <c:pt idx="766">
                  <c:v>178.91805000000008</c:v>
                </c:pt>
                <c:pt idx="767">
                  <c:v>190.46114999999983</c:v>
                </c:pt>
                <c:pt idx="768">
                  <c:v>184.68960000000015</c:v>
                </c:pt>
                <c:pt idx="769">
                  <c:v>259.71974999999998</c:v>
                </c:pt>
                <c:pt idx="770">
                  <c:v>300.1205999999998</c:v>
                </c:pt>
                <c:pt idx="771">
                  <c:v>265.49130000000008</c:v>
                </c:pt>
                <c:pt idx="772">
                  <c:v>265.49130000000008</c:v>
                </c:pt>
                <c:pt idx="773">
                  <c:v>173.14649999999997</c:v>
                </c:pt>
                <c:pt idx="774">
                  <c:v>196.23269999999991</c:v>
                </c:pt>
                <c:pt idx="775">
                  <c:v>184.68960000000015</c:v>
                </c:pt>
                <c:pt idx="776">
                  <c:v>126.97409999999977</c:v>
                </c:pt>
                <c:pt idx="777">
                  <c:v>103.88790000000026</c:v>
                </c:pt>
                <c:pt idx="778">
                  <c:v>98.116349999999755</c:v>
                </c:pt>
                <c:pt idx="779">
                  <c:v>75.030150000000248</c:v>
                </c:pt>
                <c:pt idx="780">
                  <c:v>57.715500000000006</c:v>
                </c:pt>
                <c:pt idx="781">
                  <c:v>40.400849999999757</c:v>
                </c:pt>
                <c:pt idx="782">
                  <c:v>28.857750000000003</c:v>
                </c:pt>
                <c:pt idx="783">
                  <c:v>17.314650000000249</c:v>
                </c:pt>
                <c:pt idx="784">
                  <c:v>23.08619999999992</c:v>
                </c:pt>
                <c:pt idx="785">
                  <c:v>40.400850000000162</c:v>
                </c:pt>
                <c:pt idx="786">
                  <c:v>28.857750000000003</c:v>
                </c:pt>
                <c:pt idx="787">
                  <c:v>5.7715499999996718</c:v>
                </c:pt>
                <c:pt idx="788">
                  <c:v>0</c:v>
                </c:pt>
                <c:pt idx="789">
                  <c:v>5.7715500000004925</c:v>
                </c:pt>
                <c:pt idx="790">
                  <c:v>17.314649999999833</c:v>
                </c:pt>
                <c:pt idx="791">
                  <c:v>17.314649999999833</c:v>
                </c:pt>
                <c:pt idx="792">
                  <c:v>-23.086200000000328</c:v>
                </c:pt>
                <c:pt idx="793">
                  <c:v>-121.20254999999966</c:v>
                </c:pt>
                <c:pt idx="794">
                  <c:v>-219.31889999999981</c:v>
                </c:pt>
                <c:pt idx="795">
                  <c:v>-294.34905000000009</c:v>
                </c:pt>
                <c:pt idx="796">
                  <c:v>-305.89215000000024</c:v>
                </c:pt>
                <c:pt idx="797">
                  <c:v>-253.94819999999993</c:v>
                </c:pt>
                <c:pt idx="798">
                  <c:v>-150.0603000000001</c:v>
                </c:pt>
                <c:pt idx="799">
                  <c:v>-51.943949999999923</c:v>
                </c:pt>
                <c:pt idx="800">
                  <c:v>-5.7715500000000821</c:v>
                </c:pt>
                <c:pt idx="801">
                  <c:v>46.172400000000245</c:v>
                </c:pt>
                <c:pt idx="802">
                  <c:v>150.0603000000001</c:v>
                </c:pt>
                <c:pt idx="803">
                  <c:v>213.54734999999974</c:v>
                </c:pt>
                <c:pt idx="804">
                  <c:v>173.14649999999997</c:v>
                </c:pt>
                <c:pt idx="805">
                  <c:v>75.030150000000248</c:v>
                </c:pt>
                <c:pt idx="806">
                  <c:v>17.314649999999833</c:v>
                </c:pt>
                <c:pt idx="807">
                  <c:v>-28.857750000000003</c:v>
                </c:pt>
                <c:pt idx="808">
                  <c:v>-69.258600000000158</c:v>
                </c:pt>
                <c:pt idx="809">
                  <c:v>-92.34479999999968</c:v>
                </c:pt>
                <c:pt idx="810">
                  <c:v>-132.74565000000024</c:v>
                </c:pt>
                <c:pt idx="811">
                  <c:v>-213.54734999999974</c:v>
                </c:pt>
                <c:pt idx="812">
                  <c:v>-230.86200000000002</c:v>
                </c:pt>
                <c:pt idx="813">
                  <c:v>-242.40510000000015</c:v>
                </c:pt>
                <c:pt idx="814">
                  <c:v>-253.94819999999993</c:v>
                </c:pt>
                <c:pt idx="815">
                  <c:v>-277.03440000000006</c:v>
                </c:pt>
                <c:pt idx="816">
                  <c:v>-253.94820000000013</c:v>
                </c:pt>
                <c:pt idx="817">
                  <c:v>-225.09044999999989</c:v>
                </c:pt>
                <c:pt idx="818">
                  <c:v>-57.715500000000006</c:v>
                </c:pt>
                <c:pt idx="819">
                  <c:v>57.715500000000006</c:v>
                </c:pt>
                <c:pt idx="820">
                  <c:v>196.23269999999991</c:v>
                </c:pt>
                <c:pt idx="821">
                  <c:v>196.23270000000011</c:v>
                </c:pt>
                <c:pt idx="822">
                  <c:v>178.91804999999988</c:v>
                </c:pt>
                <c:pt idx="823">
                  <c:v>167.37495000000013</c:v>
                </c:pt>
                <c:pt idx="824">
                  <c:v>126.97409999999996</c:v>
                </c:pt>
                <c:pt idx="825">
                  <c:v>121.20255000000007</c:v>
                </c:pt>
                <c:pt idx="826">
                  <c:v>115.43100000000001</c:v>
                </c:pt>
                <c:pt idx="827">
                  <c:v>103.88789999999985</c:v>
                </c:pt>
                <c:pt idx="828">
                  <c:v>144.28874999999999</c:v>
                </c:pt>
                <c:pt idx="829">
                  <c:v>150.0603000000001</c:v>
                </c:pt>
                <c:pt idx="830">
                  <c:v>132.74564999999984</c:v>
                </c:pt>
                <c:pt idx="831">
                  <c:v>80.801700000000324</c:v>
                </c:pt>
                <c:pt idx="832">
                  <c:v>28.857750000000003</c:v>
                </c:pt>
                <c:pt idx="833">
                  <c:v>28.857750000000003</c:v>
                </c:pt>
                <c:pt idx="834">
                  <c:v>34.629299999999667</c:v>
                </c:pt>
                <c:pt idx="835">
                  <c:v>28.857750000000003</c:v>
                </c:pt>
                <c:pt idx="836">
                  <c:v>23.086200000000328</c:v>
                </c:pt>
                <c:pt idx="837">
                  <c:v>40.400849999999757</c:v>
                </c:pt>
                <c:pt idx="838">
                  <c:v>51.943949999999923</c:v>
                </c:pt>
                <c:pt idx="839">
                  <c:v>40.400850000000162</c:v>
                </c:pt>
                <c:pt idx="840">
                  <c:v>46.17239999999984</c:v>
                </c:pt>
                <c:pt idx="841">
                  <c:v>69.258600000000158</c:v>
                </c:pt>
                <c:pt idx="842">
                  <c:v>69.258600000000158</c:v>
                </c:pt>
                <c:pt idx="843">
                  <c:v>46.17239999999984</c:v>
                </c:pt>
                <c:pt idx="844">
                  <c:v>17.314649999999833</c:v>
                </c:pt>
                <c:pt idx="845">
                  <c:v>11.543100000000164</c:v>
                </c:pt>
                <c:pt idx="846">
                  <c:v>11.543100000000164</c:v>
                </c:pt>
                <c:pt idx="847">
                  <c:v>28.857750000000003</c:v>
                </c:pt>
                <c:pt idx="848">
                  <c:v>57.715500000000006</c:v>
                </c:pt>
                <c:pt idx="849">
                  <c:v>80.801699999999926</c:v>
                </c:pt>
                <c:pt idx="850">
                  <c:v>57.715500000000006</c:v>
                </c:pt>
                <c:pt idx="851">
                  <c:v>34.629300000000079</c:v>
                </c:pt>
                <c:pt idx="852">
                  <c:v>34.629299999999667</c:v>
                </c:pt>
                <c:pt idx="853">
                  <c:v>34.629300000000079</c:v>
                </c:pt>
                <c:pt idx="854">
                  <c:v>23.08619999999992</c:v>
                </c:pt>
                <c:pt idx="855">
                  <c:v>5.7715500000000821</c:v>
                </c:pt>
                <c:pt idx="856">
                  <c:v>5.7715500000000821</c:v>
                </c:pt>
                <c:pt idx="857">
                  <c:v>57.715500000000006</c:v>
                </c:pt>
                <c:pt idx="858">
                  <c:v>75.030149999999836</c:v>
                </c:pt>
                <c:pt idx="859">
                  <c:v>57.715500000000006</c:v>
                </c:pt>
                <c:pt idx="860">
                  <c:v>34.629300000000498</c:v>
                </c:pt>
                <c:pt idx="861">
                  <c:v>80.801699999999514</c:v>
                </c:pt>
                <c:pt idx="862">
                  <c:v>132.74564999999984</c:v>
                </c:pt>
                <c:pt idx="863">
                  <c:v>69.258600000000158</c:v>
                </c:pt>
                <c:pt idx="864">
                  <c:v>28.857750000000003</c:v>
                </c:pt>
                <c:pt idx="865">
                  <c:v>34.629300000000498</c:v>
                </c:pt>
                <c:pt idx="866">
                  <c:v>69.258599999999333</c:v>
                </c:pt>
                <c:pt idx="867">
                  <c:v>80.801700000000324</c:v>
                </c:pt>
                <c:pt idx="868">
                  <c:v>34.629299999999667</c:v>
                </c:pt>
                <c:pt idx="869">
                  <c:v>-5.7715499999996718</c:v>
                </c:pt>
                <c:pt idx="870">
                  <c:v>-17.314649999999833</c:v>
                </c:pt>
                <c:pt idx="871">
                  <c:v>-23.086200000000328</c:v>
                </c:pt>
                <c:pt idx="872">
                  <c:v>-23.086199999999508</c:v>
                </c:pt>
                <c:pt idx="873">
                  <c:v>-34.629300000000498</c:v>
                </c:pt>
                <c:pt idx="874">
                  <c:v>-51.943949999999504</c:v>
                </c:pt>
                <c:pt idx="875">
                  <c:v>-69.258600000000158</c:v>
                </c:pt>
                <c:pt idx="876">
                  <c:v>-80.801700000000324</c:v>
                </c:pt>
                <c:pt idx="877">
                  <c:v>-51.943949999999504</c:v>
                </c:pt>
                <c:pt idx="878">
                  <c:v>-23.086200000000328</c:v>
                </c:pt>
                <c:pt idx="879">
                  <c:v>0</c:v>
                </c:pt>
                <c:pt idx="880">
                  <c:v>-57.715500000000006</c:v>
                </c:pt>
                <c:pt idx="881">
                  <c:v>-57.715500000000006</c:v>
                </c:pt>
                <c:pt idx="882">
                  <c:v>0</c:v>
                </c:pt>
                <c:pt idx="883">
                  <c:v>0</c:v>
                </c:pt>
                <c:pt idx="884">
                  <c:v>5.7715499999996718</c:v>
                </c:pt>
                <c:pt idx="885">
                  <c:v>17.314650000000658</c:v>
                </c:pt>
                <c:pt idx="886">
                  <c:v>11.543099999999344</c:v>
                </c:pt>
                <c:pt idx="887">
                  <c:v>5.7715500000004925</c:v>
                </c:pt>
                <c:pt idx="888">
                  <c:v>-11.543100000000164</c:v>
                </c:pt>
                <c:pt idx="889">
                  <c:v>-23.086200000000328</c:v>
                </c:pt>
                <c:pt idx="890">
                  <c:v>-46.17239999999984</c:v>
                </c:pt>
                <c:pt idx="891">
                  <c:v>-63.48704999999967</c:v>
                </c:pt>
                <c:pt idx="892">
                  <c:v>-80.801700000000324</c:v>
                </c:pt>
                <c:pt idx="893">
                  <c:v>-69.25859999999976</c:v>
                </c:pt>
                <c:pt idx="894">
                  <c:v>-57.715500000000006</c:v>
                </c:pt>
                <c:pt idx="895">
                  <c:v>-28.857750000000003</c:v>
                </c:pt>
                <c:pt idx="896">
                  <c:v>-11.543100000000164</c:v>
                </c:pt>
                <c:pt idx="897">
                  <c:v>0</c:v>
                </c:pt>
                <c:pt idx="898">
                  <c:v>-5.7715500000000821</c:v>
                </c:pt>
                <c:pt idx="899">
                  <c:v>-17.314649999999833</c:v>
                </c:pt>
                <c:pt idx="900">
                  <c:v>-34.629300000000079</c:v>
                </c:pt>
                <c:pt idx="901">
                  <c:v>-69.25859999999976</c:v>
                </c:pt>
                <c:pt idx="902">
                  <c:v>-294.34905000000009</c:v>
                </c:pt>
                <c:pt idx="903">
                  <c:v>-305.89215000000024</c:v>
                </c:pt>
                <c:pt idx="904">
                  <c:v>-253.94819999999993</c:v>
                </c:pt>
                <c:pt idx="905">
                  <c:v>-150.0603000000001</c:v>
                </c:pt>
                <c:pt idx="906">
                  <c:v>-51.943949999999923</c:v>
                </c:pt>
                <c:pt idx="907">
                  <c:v>-5.7715500000000821</c:v>
                </c:pt>
                <c:pt idx="908">
                  <c:v>46.172400000000245</c:v>
                </c:pt>
                <c:pt idx="909">
                  <c:v>150.0603000000001</c:v>
                </c:pt>
                <c:pt idx="910">
                  <c:v>213.54734999999974</c:v>
                </c:pt>
                <c:pt idx="911">
                  <c:v>173.14649999999997</c:v>
                </c:pt>
                <c:pt idx="912">
                  <c:v>75.030150000000248</c:v>
                </c:pt>
                <c:pt idx="913">
                  <c:v>75.030149999999836</c:v>
                </c:pt>
                <c:pt idx="914">
                  <c:v>173.14649999999997</c:v>
                </c:pt>
                <c:pt idx="915">
                  <c:v>63.487050000000089</c:v>
                </c:pt>
                <c:pt idx="916">
                  <c:v>63.487050000000089</c:v>
                </c:pt>
                <c:pt idx="917">
                  <c:v>-11.543100000000164</c:v>
                </c:pt>
                <c:pt idx="918">
                  <c:v>5.7715500000000821</c:v>
                </c:pt>
                <c:pt idx="919">
                  <c:v>23.08619999999992</c:v>
                </c:pt>
                <c:pt idx="920">
                  <c:v>57.715500000000006</c:v>
                </c:pt>
                <c:pt idx="921">
                  <c:v>103.88789999999985</c:v>
                </c:pt>
                <c:pt idx="922">
                  <c:v>92.344800000000077</c:v>
                </c:pt>
                <c:pt idx="923">
                  <c:v>69.25859999999976</c:v>
                </c:pt>
                <c:pt idx="924">
                  <c:v>-57.715500000000006</c:v>
                </c:pt>
                <c:pt idx="925">
                  <c:v>-80.801699999999514</c:v>
                </c:pt>
                <c:pt idx="926">
                  <c:v>-40.400850000000162</c:v>
                </c:pt>
                <c:pt idx="927">
                  <c:v>-40.400850000000162</c:v>
                </c:pt>
                <c:pt idx="928">
                  <c:v>-23.08619999999992</c:v>
                </c:pt>
                <c:pt idx="929">
                  <c:v>-23.08619999999992</c:v>
                </c:pt>
                <c:pt idx="930">
                  <c:v>-17.314649999999833</c:v>
                </c:pt>
                <c:pt idx="931">
                  <c:v>-23.086200000000328</c:v>
                </c:pt>
                <c:pt idx="932">
                  <c:v>-23.08619999999992</c:v>
                </c:pt>
                <c:pt idx="933">
                  <c:v>-46.17239999999984</c:v>
                </c:pt>
                <c:pt idx="934">
                  <c:v>-63.487050000000089</c:v>
                </c:pt>
                <c:pt idx="935">
                  <c:v>-51.943949999999923</c:v>
                </c:pt>
                <c:pt idx="936">
                  <c:v>-34.629300000000079</c:v>
                </c:pt>
                <c:pt idx="937">
                  <c:v>-28.857750000000003</c:v>
                </c:pt>
                <c:pt idx="938">
                  <c:v>-28.857750000000003</c:v>
                </c:pt>
                <c:pt idx="939">
                  <c:v>-34.629300000000079</c:v>
                </c:pt>
                <c:pt idx="940">
                  <c:v>-17.314649999999833</c:v>
                </c:pt>
                <c:pt idx="941">
                  <c:v>-5.7715500000000821</c:v>
                </c:pt>
                <c:pt idx="942">
                  <c:v>-5.7715500000000821</c:v>
                </c:pt>
                <c:pt idx="943">
                  <c:v>0</c:v>
                </c:pt>
                <c:pt idx="944">
                  <c:v>5.7715500000000821</c:v>
                </c:pt>
                <c:pt idx="945">
                  <c:v>11.543100000000164</c:v>
                </c:pt>
                <c:pt idx="946">
                  <c:v>46.17239999999984</c:v>
                </c:pt>
                <c:pt idx="947">
                  <c:v>46.17239999999984</c:v>
                </c:pt>
                <c:pt idx="948">
                  <c:v>23.086200000000328</c:v>
                </c:pt>
                <c:pt idx="949">
                  <c:v>-5.7715500000000821</c:v>
                </c:pt>
                <c:pt idx="950">
                  <c:v>-57.715500000000006</c:v>
                </c:pt>
                <c:pt idx="951">
                  <c:v>-138.51719999999992</c:v>
                </c:pt>
                <c:pt idx="952">
                  <c:v>-248.17665000000022</c:v>
                </c:pt>
                <c:pt idx="953">
                  <c:v>-305.89214999999984</c:v>
                </c:pt>
                <c:pt idx="954">
                  <c:v>-305.89215000000024</c:v>
                </c:pt>
                <c:pt idx="955">
                  <c:v>-305.89214999999984</c:v>
                </c:pt>
                <c:pt idx="956">
                  <c:v>-305.89215000000002</c:v>
                </c:pt>
                <c:pt idx="957">
                  <c:v>-121.20254999999987</c:v>
                </c:pt>
                <c:pt idx="958">
                  <c:v>51.943949999999923</c:v>
                </c:pt>
                <c:pt idx="959">
                  <c:v>190.46115000000003</c:v>
                </c:pt>
                <c:pt idx="960">
                  <c:v>305.89215000000002</c:v>
                </c:pt>
                <c:pt idx="961">
                  <c:v>334.74989999999985</c:v>
                </c:pt>
                <c:pt idx="962">
                  <c:v>282.80594999999994</c:v>
                </c:pt>
                <c:pt idx="963">
                  <c:v>213.54735000000016</c:v>
                </c:pt>
                <c:pt idx="964">
                  <c:v>121.20255000000007</c:v>
                </c:pt>
                <c:pt idx="965">
                  <c:v>57.715500000000006</c:v>
                </c:pt>
                <c:pt idx="966">
                  <c:v>5.7715500000000821</c:v>
                </c:pt>
                <c:pt idx="967">
                  <c:v>-5.7715500000000821</c:v>
                </c:pt>
                <c:pt idx="968">
                  <c:v>-23.08619999999992</c:v>
                </c:pt>
                <c:pt idx="969">
                  <c:v>-46.172400000000245</c:v>
                </c:pt>
                <c:pt idx="970">
                  <c:v>-98.116349999999755</c:v>
                </c:pt>
                <c:pt idx="971">
                  <c:v>-190.46115000000026</c:v>
                </c:pt>
                <c:pt idx="972">
                  <c:v>-305.89214999999984</c:v>
                </c:pt>
                <c:pt idx="973">
                  <c:v>-305.89215000000024</c:v>
                </c:pt>
                <c:pt idx="974">
                  <c:v>-305.89214999999984</c:v>
                </c:pt>
                <c:pt idx="975">
                  <c:v>-305.89215000000002</c:v>
                </c:pt>
                <c:pt idx="976">
                  <c:v>-311.66369999999989</c:v>
                </c:pt>
                <c:pt idx="977">
                  <c:v>-190.46115000000003</c:v>
                </c:pt>
                <c:pt idx="978">
                  <c:v>-161.60340000000002</c:v>
                </c:pt>
                <c:pt idx="979">
                  <c:v>-144.28874999999999</c:v>
                </c:pt>
                <c:pt idx="980">
                  <c:v>-109.65944999999991</c:v>
                </c:pt>
                <c:pt idx="981">
                  <c:v>-92.344800000000035</c:v>
                </c:pt>
                <c:pt idx="982">
                  <c:v>-98.116350000000011</c:v>
                </c:pt>
                <c:pt idx="983">
                  <c:v>-132.74564999999998</c:v>
                </c:pt>
                <c:pt idx="984">
                  <c:v>-121.20255000000002</c:v>
                </c:pt>
                <c:pt idx="985">
                  <c:v>-63.487050000000004</c:v>
                </c:pt>
                <c:pt idx="986">
                  <c:v>0</c:v>
                </c:pt>
                <c:pt idx="987">
                  <c:v>0</c:v>
                </c:pt>
                <c:pt idx="988">
                  <c:v>0</c:v>
                </c:pt>
                <c:pt idx="989">
                  <c:v>0</c:v>
                </c:pt>
                <c:pt idx="990">
                  <c:v>0</c:v>
                </c:pt>
                <c:pt idx="991">
                  <c:v>0</c:v>
                </c:pt>
                <c:pt idx="992">
                  <c:v>0</c:v>
                </c:pt>
                <c:pt idx="993">
                  <c:v>0</c:v>
                </c:pt>
                <c:pt idx="994">
                  <c:v>0</c:v>
                </c:pt>
                <c:pt idx="995">
                  <c:v>0</c:v>
                </c:pt>
                <c:pt idx="996">
                  <c:v>0</c:v>
                </c:pt>
                <c:pt idx="997">
                  <c:v>0</c:v>
                </c:pt>
                <c:pt idx="998">
                  <c:v>0</c:v>
                </c:pt>
                <c:pt idx="999">
                  <c:v>0</c:v>
                </c:pt>
                <c:pt idx="1000">
                  <c:v>0</c:v>
                </c:pt>
                <c:pt idx="1001">
                  <c:v>0</c:v>
                </c:pt>
                <c:pt idx="1002">
                  <c:v>0</c:v>
                </c:pt>
                <c:pt idx="1003">
                  <c:v>0</c:v>
                </c:pt>
                <c:pt idx="1004">
                  <c:v>0</c:v>
                </c:pt>
                <c:pt idx="1005">
                  <c:v>0</c:v>
                </c:pt>
                <c:pt idx="1006">
                  <c:v>0</c:v>
                </c:pt>
                <c:pt idx="1007">
                  <c:v>0</c:v>
                </c:pt>
                <c:pt idx="1008">
                  <c:v>0</c:v>
                </c:pt>
                <c:pt idx="1009">
                  <c:v>0</c:v>
                </c:pt>
                <c:pt idx="1010">
                  <c:v>0</c:v>
                </c:pt>
                <c:pt idx="1011">
                  <c:v>0</c:v>
                </c:pt>
                <c:pt idx="1012">
                  <c:v>0</c:v>
                </c:pt>
                <c:pt idx="1013">
                  <c:v>0</c:v>
                </c:pt>
                <c:pt idx="1014">
                  <c:v>0</c:v>
                </c:pt>
                <c:pt idx="1015">
                  <c:v>0</c:v>
                </c:pt>
                <c:pt idx="1016">
                  <c:v>0</c:v>
                </c:pt>
                <c:pt idx="1017">
                  <c:v>0</c:v>
                </c:pt>
                <c:pt idx="1018">
                  <c:v>0</c:v>
                </c:pt>
                <c:pt idx="1019">
                  <c:v>0</c:v>
                </c:pt>
                <c:pt idx="1020">
                  <c:v>0</c:v>
                </c:pt>
                <c:pt idx="1021">
                  <c:v>0</c:v>
                </c:pt>
                <c:pt idx="1022">
                  <c:v>0</c:v>
                </c:pt>
                <c:pt idx="1023">
                  <c:v>0</c:v>
                </c:pt>
                <c:pt idx="1024">
                  <c:v>0</c:v>
                </c:pt>
                <c:pt idx="1025">
                  <c:v>0</c:v>
                </c:pt>
                <c:pt idx="1026">
                  <c:v>46.172400000000003</c:v>
                </c:pt>
                <c:pt idx="1027">
                  <c:v>161.60339999999999</c:v>
                </c:pt>
                <c:pt idx="1028">
                  <c:v>288.57749999999999</c:v>
                </c:pt>
                <c:pt idx="1029">
                  <c:v>346.29299999999995</c:v>
                </c:pt>
                <c:pt idx="1030">
                  <c:v>311.66370000000001</c:v>
                </c:pt>
                <c:pt idx="1031">
                  <c:v>253.94819999999993</c:v>
                </c:pt>
                <c:pt idx="1032">
                  <c:v>219.31890000000004</c:v>
                </c:pt>
                <c:pt idx="1033">
                  <c:v>202.00425000000001</c:v>
                </c:pt>
                <c:pt idx="1034">
                  <c:v>190.46115000000003</c:v>
                </c:pt>
                <c:pt idx="1035">
                  <c:v>150.0603000000001</c:v>
                </c:pt>
                <c:pt idx="1036">
                  <c:v>121.20255000000007</c:v>
                </c:pt>
                <c:pt idx="1037">
                  <c:v>103.88789999999985</c:v>
                </c:pt>
                <c:pt idx="1038">
                  <c:v>121.20255000000007</c:v>
                </c:pt>
                <c:pt idx="1039">
                  <c:v>138.51719999999992</c:v>
                </c:pt>
                <c:pt idx="1040">
                  <c:v>138.51719999999992</c:v>
                </c:pt>
                <c:pt idx="1041">
                  <c:v>121.20255000000007</c:v>
                </c:pt>
                <c:pt idx="1042">
                  <c:v>80.801699999999926</c:v>
                </c:pt>
                <c:pt idx="1043">
                  <c:v>40.400850000000162</c:v>
                </c:pt>
                <c:pt idx="1044">
                  <c:v>11.543099999999754</c:v>
                </c:pt>
                <c:pt idx="1045">
                  <c:v>5.7715500000000821</c:v>
                </c:pt>
                <c:pt idx="1046">
                  <c:v>11.543100000000164</c:v>
                </c:pt>
                <c:pt idx="1047">
                  <c:v>11.543099999999754</c:v>
                </c:pt>
                <c:pt idx="1048">
                  <c:v>-11.543099999999754</c:v>
                </c:pt>
                <c:pt idx="1049">
                  <c:v>-46.172400000000245</c:v>
                </c:pt>
                <c:pt idx="1050">
                  <c:v>-92.34479999999968</c:v>
                </c:pt>
                <c:pt idx="1051">
                  <c:v>-109.65945000000033</c:v>
                </c:pt>
                <c:pt idx="1052">
                  <c:v>-132.74564999999984</c:v>
                </c:pt>
                <c:pt idx="1053">
                  <c:v>-155.83185000000017</c:v>
                </c:pt>
                <c:pt idx="1054">
                  <c:v>-202.00425000000001</c:v>
                </c:pt>
                <c:pt idx="1055">
                  <c:v>-248.17664999999982</c:v>
                </c:pt>
                <c:pt idx="1056">
                  <c:v>-305.89215000000002</c:v>
                </c:pt>
                <c:pt idx="1057">
                  <c:v>-305.89215000000002</c:v>
                </c:pt>
                <c:pt idx="1058">
                  <c:v>-253.94819999999993</c:v>
                </c:pt>
                <c:pt idx="1059">
                  <c:v>-248.17665000000005</c:v>
                </c:pt>
                <c:pt idx="1060">
                  <c:v>-190.46114999999992</c:v>
                </c:pt>
                <c:pt idx="1061">
                  <c:v>-80.801700000000011</c:v>
                </c:pt>
                <c:pt idx="1062">
                  <c:v>5.77154999999998</c:v>
                </c:pt>
                <c:pt idx="1063">
                  <c:v>40.400850000000062</c:v>
                </c:pt>
                <c:pt idx="1064">
                  <c:v>161.60339999999994</c:v>
                </c:pt>
                <c:pt idx="1065">
                  <c:v>248.17664999999997</c:v>
                </c:pt>
                <c:pt idx="1066">
                  <c:v>202.00425000000001</c:v>
                </c:pt>
                <c:pt idx="1067">
                  <c:v>69.258600000000158</c:v>
                </c:pt>
                <c:pt idx="1068">
                  <c:v>34.62929999999988</c:v>
                </c:pt>
                <c:pt idx="1069">
                  <c:v>69.258599999999959</c:v>
                </c:pt>
                <c:pt idx="1070">
                  <c:v>138.51720000000014</c:v>
                </c:pt>
                <c:pt idx="1071">
                  <c:v>173.14649999999997</c:v>
                </c:pt>
                <c:pt idx="1072">
                  <c:v>202.00424999999979</c:v>
                </c:pt>
                <c:pt idx="1073">
                  <c:v>242.40510000000015</c:v>
                </c:pt>
                <c:pt idx="1074">
                  <c:v>288.57749999999999</c:v>
                </c:pt>
                <c:pt idx="1075">
                  <c:v>277.03439999999983</c:v>
                </c:pt>
                <c:pt idx="1076">
                  <c:v>230.86200000000002</c:v>
                </c:pt>
                <c:pt idx="1077">
                  <c:v>178.91805000000008</c:v>
                </c:pt>
                <c:pt idx="1078">
                  <c:v>144.28874999999999</c:v>
                </c:pt>
                <c:pt idx="1079">
                  <c:v>132.74565000000024</c:v>
                </c:pt>
                <c:pt idx="1080">
                  <c:v>80.801699999999926</c:v>
                </c:pt>
                <c:pt idx="1081">
                  <c:v>23.08619999999992</c:v>
                </c:pt>
                <c:pt idx="1082">
                  <c:v>-28.857750000000003</c:v>
                </c:pt>
                <c:pt idx="1083">
                  <c:v>-92.344800000000077</c:v>
                </c:pt>
                <c:pt idx="1084">
                  <c:v>-92.344800000000077</c:v>
                </c:pt>
                <c:pt idx="1085">
                  <c:v>-40.400849999999757</c:v>
                </c:pt>
                <c:pt idx="1086">
                  <c:v>0</c:v>
                </c:pt>
                <c:pt idx="1087">
                  <c:v>5.7715500000000821</c:v>
                </c:pt>
                <c:pt idx="1088">
                  <c:v>5.7715499999996718</c:v>
                </c:pt>
                <c:pt idx="1089">
                  <c:v>0</c:v>
                </c:pt>
                <c:pt idx="1090">
                  <c:v>0</c:v>
                </c:pt>
                <c:pt idx="1091">
                  <c:v>17.314650000000249</c:v>
                </c:pt>
                <c:pt idx="1092">
                  <c:v>57.715500000000006</c:v>
                </c:pt>
                <c:pt idx="1093">
                  <c:v>92.344800000000077</c:v>
                </c:pt>
                <c:pt idx="1094">
                  <c:v>75.030149999999836</c:v>
                </c:pt>
                <c:pt idx="1095">
                  <c:v>40.400850000000162</c:v>
                </c:pt>
                <c:pt idx="1096">
                  <c:v>11.543099999999754</c:v>
                </c:pt>
                <c:pt idx="1097">
                  <c:v>-23.08619999999992</c:v>
                </c:pt>
                <c:pt idx="1098">
                  <c:v>-69.258600000000158</c:v>
                </c:pt>
                <c:pt idx="1099">
                  <c:v>-115.43100000000001</c:v>
                </c:pt>
                <c:pt idx="1100">
                  <c:v>-80.801699999999926</c:v>
                </c:pt>
                <c:pt idx="1101">
                  <c:v>-28.857750000000003</c:v>
                </c:pt>
                <c:pt idx="1102">
                  <c:v>23.08619999999992</c:v>
                </c:pt>
                <c:pt idx="1103">
                  <c:v>80.801700000000324</c:v>
                </c:pt>
                <c:pt idx="1104">
                  <c:v>121.20254999999966</c:v>
                </c:pt>
                <c:pt idx="1105">
                  <c:v>92.344800000000077</c:v>
                </c:pt>
                <c:pt idx="1106">
                  <c:v>34.629300000000079</c:v>
                </c:pt>
                <c:pt idx="1107">
                  <c:v>-5.7715499999996718</c:v>
                </c:pt>
                <c:pt idx="1108">
                  <c:v>-51.943950000000321</c:v>
                </c:pt>
                <c:pt idx="1109">
                  <c:v>-86.573249999999987</c:v>
                </c:pt>
                <c:pt idx="1110">
                  <c:v>-46.17239999999984</c:v>
                </c:pt>
                <c:pt idx="1111">
                  <c:v>5.7715499999996718</c:v>
                </c:pt>
                <c:pt idx="1112">
                  <c:v>75.030150000000248</c:v>
                </c:pt>
                <c:pt idx="1113">
                  <c:v>155.83184999999975</c:v>
                </c:pt>
                <c:pt idx="1114">
                  <c:v>155.83185000000017</c:v>
                </c:pt>
                <c:pt idx="1115">
                  <c:v>80.801700000000324</c:v>
                </c:pt>
                <c:pt idx="1116">
                  <c:v>17.314649999999833</c:v>
                </c:pt>
                <c:pt idx="1117">
                  <c:v>-23.086200000000328</c:v>
                </c:pt>
                <c:pt idx="1118">
                  <c:v>-69.258600000000158</c:v>
                </c:pt>
                <c:pt idx="1119">
                  <c:v>-69.258599999999333</c:v>
                </c:pt>
                <c:pt idx="1120">
                  <c:v>-40.400850000000162</c:v>
                </c:pt>
                <c:pt idx="1121">
                  <c:v>-28.857750000000003</c:v>
                </c:pt>
                <c:pt idx="1122">
                  <c:v>-46.17239999999984</c:v>
                </c:pt>
                <c:pt idx="1123">
                  <c:v>-98.116350000000168</c:v>
                </c:pt>
                <c:pt idx="1124">
                  <c:v>-167.37495000000033</c:v>
                </c:pt>
                <c:pt idx="1125">
                  <c:v>-259.71974999999998</c:v>
                </c:pt>
                <c:pt idx="1126">
                  <c:v>-305.89214999999984</c:v>
                </c:pt>
                <c:pt idx="1127">
                  <c:v>-305.89214999999984</c:v>
                </c:pt>
                <c:pt idx="1128">
                  <c:v>-294.34905000000009</c:v>
                </c:pt>
                <c:pt idx="1129">
                  <c:v>-225.09044999999989</c:v>
                </c:pt>
                <c:pt idx="1130">
                  <c:v>-190.46115000000026</c:v>
                </c:pt>
                <c:pt idx="1131">
                  <c:v>-178.91804999999988</c:v>
                </c:pt>
                <c:pt idx="1132">
                  <c:v>-184.68959999999996</c:v>
                </c:pt>
                <c:pt idx="1133">
                  <c:v>-207.77580000000009</c:v>
                </c:pt>
                <c:pt idx="1134">
                  <c:v>-207.77580000000009</c:v>
                </c:pt>
                <c:pt idx="1135">
                  <c:v>-178.91804999999988</c:v>
                </c:pt>
                <c:pt idx="1136">
                  <c:v>-98.116350000000054</c:v>
                </c:pt>
                <c:pt idx="1137">
                  <c:v>-23.086200000000019</c:v>
                </c:pt>
                <c:pt idx="1138">
                  <c:v>5.7715500000000821</c:v>
                </c:pt>
                <c:pt idx="1139">
                  <c:v>17.31464999999994</c:v>
                </c:pt>
                <c:pt idx="1140">
                  <c:v>28.857750000000003</c:v>
                </c:pt>
                <c:pt idx="1141">
                  <c:v>75.030149999999949</c:v>
                </c:pt>
                <c:pt idx="1142">
                  <c:v>155.83185000000017</c:v>
                </c:pt>
                <c:pt idx="1143">
                  <c:v>196.23269999999991</c:v>
                </c:pt>
                <c:pt idx="1144">
                  <c:v>109.65944999999991</c:v>
                </c:pt>
                <c:pt idx="1145">
                  <c:v>23.086200000000122</c:v>
                </c:pt>
                <c:pt idx="1146">
                  <c:v>-121.20255000000007</c:v>
                </c:pt>
                <c:pt idx="1147">
                  <c:v>-305.89215000000002</c:v>
                </c:pt>
                <c:pt idx="1148">
                  <c:v>-207.77579999999986</c:v>
                </c:pt>
                <c:pt idx="1149">
                  <c:v>-103.88790000000004</c:v>
                </c:pt>
                <c:pt idx="1150">
                  <c:v>0</c:v>
                </c:pt>
                <c:pt idx="1151">
                  <c:v>0</c:v>
                </c:pt>
                <c:pt idx="1152">
                  <c:v>109.65945000000002</c:v>
                </c:pt>
                <c:pt idx="1153">
                  <c:v>282.80595</c:v>
                </c:pt>
                <c:pt idx="1154">
                  <c:v>363.60765000000004</c:v>
                </c:pt>
                <c:pt idx="1155">
                  <c:v>271.26284999999996</c:v>
                </c:pt>
                <c:pt idx="1156">
                  <c:v>230.8619999999998</c:v>
                </c:pt>
                <c:pt idx="1157">
                  <c:v>253.94820000000036</c:v>
                </c:pt>
                <c:pt idx="1158">
                  <c:v>300.1205999999998</c:v>
                </c:pt>
                <c:pt idx="1159">
                  <c:v>317.43525</c:v>
                </c:pt>
                <c:pt idx="1160">
                  <c:v>282.80594999999994</c:v>
                </c:pt>
                <c:pt idx="1161">
                  <c:v>230.86200000000002</c:v>
                </c:pt>
                <c:pt idx="1162">
                  <c:v>213.54735000000016</c:v>
                </c:pt>
                <c:pt idx="1163">
                  <c:v>202.00425000000001</c:v>
                </c:pt>
                <c:pt idx="1164">
                  <c:v>196.23270000000034</c:v>
                </c:pt>
                <c:pt idx="1165">
                  <c:v>184.68959999999936</c:v>
                </c:pt>
                <c:pt idx="1166">
                  <c:v>80.801700000000324</c:v>
                </c:pt>
                <c:pt idx="1167">
                  <c:v>75.030149999999836</c:v>
                </c:pt>
                <c:pt idx="1168">
                  <c:v>109.65945000000033</c:v>
                </c:pt>
                <c:pt idx="1169">
                  <c:v>98.116350000000168</c:v>
                </c:pt>
                <c:pt idx="1170">
                  <c:v>92.34479999999968</c:v>
                </c:pt>
                <c:pt idx="1171">
                  <c:v>86.573249999999987</c:v>
                </c:pt>
                <c:pt idx="1172">
                  <c:v>75.030149999999836</c:v>
                </c:pt>
                <c:pt idx="1173">
                  <c:v>69.258600000000158</c:v>
                </c:pt>
                <c:pt idx="1174">
                  <c:v>63.48704999999967</c:v>
                </c:pt>
                <c:pt idx="1175">
                  <c:v>51.943950000000321</c:v>
                </c:pt>
                <c:pt idx="1176">
                  <c:v>46.17239999999984</c:v>
                </c:pt>
                <c:pt idx="1177">
                  <c:v>46.17239999999984</c:v>
                </c:pt>
                <c:pt idx="1178">
                  <c:v>57.715500000000006</c:v>
                </c:pt>
                <c:pt idx="1179">
                  <c:v>57.715500000000006</c:v>
                </c:pt>
                <c:pt idx="1180">
                  <c:v>57.715500000000006</c:v>
                </c:pt>
                <c:pt idx="1181">
                  <c:v>51.943950000000321</c:v>
                </c:pt>
                <c:pt idx="1182">
                  <c:v>40.400850000000162</c:v>
                </c:pt>
                <c:pt idx="1183">
                  <c:v>34.629299999999667</c:v>
                </c:pt>
                <c:pt idx="1184">
                  <c:v>28.857750000000003</c:v>
                </c:pt>
                <c:pt idx="1185">
                  <c:v>17.314649999999833</c:v>
                </c:pt>
                <c:pt idx="1186">
                  <c:v>0</c:v>
                </c:pt>
                <c:pt idx="1187">
                  <c:v>0</c:v>
                </c:pt>
                <c:pt idx="1188">
                  <c:v>0</c:v>
                </c:pt>
                <c:pt idx="1189">
                  <c:v>0</c:v>
                </c:pt>
                <c:pt idx="1190">
                  <c:v>0</c:v>
                </c:pt>
                <c:pt idx="1191">
                  <c:v>0</c:v>
                </c:pt>
                <c:pt idx="1192">
                  <c:v>0</c:v>
                </c:pt>
                <c:pt idx="1193">
                  <c:v>0</c:v>
                </c:pt>
                <c:pt idx="1194">
                  <c:v>0</c:v>
                </c:pt>
                <c:pt idx="1195">
                  <c:v>5.7715500000004925</c:v>
                </c:pt>
                <c:pt idx="1196">
                  <c:v>0</c:v>
                </c:pt>
                <c:pt idx="1197">
                  <c:v>5.7715499999996718</c:v>
                </c:pt>
                <c:pt idx="1198">
                  <c:v>23.086200000000328</c:v>
                </c:pt>
                <c:pt idx="1199">
                  <c:v>28.857750000000003</c:v>
                </c:pt>
                <c:pt idx="1200">
                  <c:v>46.17239999999984</c:v>
                </c:pt>
                <c:pt idx="1201">
                  <c:v>46.17239999999984</c:v>
                </c:pt>
                <c:pt idx="1202">
                  <c:v>34.629300000000498</c:v>
                </c:pt>
                <c:pt idx="1203">
                  <c:v>23.086199999999508</c:v>
                </c:pt>
                <c:pt idx="1204">
                  <c:v>11.543100000000164</c:v>
                </c:pt>
                <c:pt idx="1205">
                  <c:v>5.7715499999996718</c:v>
                </c:pt>
                <c:pt idx="1206">
                  <c:v>5.7715500000004925</c:v>
                </c:pt>
                <c:pt idx="1207">
                  <c:v>5.7715499999996718</c:v>
                </c:pt>
                <c:pt idx="1208">
                  <c:v>5.7715500000004925</c:v>
                </c:pt>
                <c:pt idx="1209">
                  <c:v>0</c:v>
                </c:pt>
                <c:pt idx="1210">
                  <c:v>0</c:v>
                </c:pt>
                <c:pt idx="1211">
                  <c:v>0</c:v>
                </c:pt>
                <c:pt idx="1212">
                  <c:v>-5.7715500000004925</c:v>
                </c:pt>
                <c:pt idx="1213">
                  <c:v>0</c:v>
                </c:pt>
                <c:pt idx="1214">
                  <c:v>0</c:v>
                </c:pt>
                <c:pt idx="1215">
                  <c:v>0</c:v>
                </c:pt>
                <c:pt idx="1216">
                  <c:v>-5.7715499999996718</c:v>
                </c:pt>
                <c:pt idx="1217">
                  <c:v>-5.7715500000004925</c:v>
                </c:pt>
                <c:pt idx="1218">
                  <c:v>-5.7715499999996718</c:v>
                </c:pt>
                <c:pt idx="1219">
                  <c:v>-5.7715499999996718</c:v>
                </c:pt>
                <c:pt idx="1220">
                  <c:v>-11.543100000000164</c:v>
                </c:pt>
                <c:pt idx="1221">
                  <c:v>-17.314649999999833</c:v>
                </c:pt>
                <c:pt idx="1222">
                  <c:v>-17.314650000000658</c:v>
                </c:pt>
                <c:pt idx="1223">
                  <c:v>-23.086199999999508</c:v>
                </c:pt>
                <c:pt idx="1224">
                  <c:v>-11.543100000000164</c:v>
                </c:pt>
                <c:pt idx="1225">
                  <c:v>-11.543100000000164</c:v>
                </c:pt>
                <c:pt idx="1226">
                  <c:v>-5.7715499999996718</c:v>
                </c:pt>
                <c:pt idx="1227">
                  <c:v>-11.543100000000164</c:v>
                </c:pt>
                <c:pt idx="1228">
                  <c:v>-5.7715499999996718</c:v>
                </c:pt>
                <c:pt idx="1229">
                  <c:v>-11.543100000000164</c:v>
                </c:pt>
                <c:pt idx="1230">
                  <c:v>-11.543100000000164</c:v>
                </c:pt>
                <c:pt idx="1231">
                  <c:v>-5.7715499999996718</c:v>
                </c:pt>
                <c:pt idx="1232">
                  <c:v>0</c:v>
                </c:pt>
                <c:pt idx="1233">
                  <c:v>-5.7715500000004925</c:v>
                </c:pt>
                <c:pt idx="1234">
                  <c:v>0</c:v>
                </c:pt>
                <c:pt idx="1235">
                  <c:v>-11.543100000000164</c:v>
                </c:pt>
                <c:pt idx="1236">
                  <c:v>-11.543099999999344</c:v>
                </c:pt>
                <c:pt idx="1237">
                  <c:v>-28.857750000000003</c:v>
                </c:pt>
                <c:pt idx="1238">
                  <c:v>-34.629300000000498</c:v>
                </c:pt>
                <c:pt idx="1239">
                  <c:v>-46.17239999999984</c:v>
                </c:pt>
                <c:pt idx="1240">
                  <c:v>-40.400850000000162</c:v>
                </c:pt>
                <c:pt idx="1241">
                  <c:v>-40.400850000000162</c:v>
                </c:pt>
                <c:pt idx="1242">
                  <c:v>-34.629299999999667</c:v>
                </c:pt>
                <c:pt idx="1243">
                  <c:v>-40.400850000000162</c:v>
                </c:pt>
                <c:pt idx="1244">
                  <c:v>-34.629299999999667</c:v>
                </c:pt>
                <c:pt idx="1245">
                  <c:v>-34.629300000000498</c:v>
                </c:pt>
                <c:pt idx="1246">
                  <c:v>-40.400849999999345</c:v>
                </c:pt>
                <c:pt idx="1247">
                  <c:v>-40.400850000000162</c:v>
                </c:pt>
                <c:pt idx="1248">
                  <c:v>-40.400850000000162</c:v>
                </c:pt>
                <c:pt idx="1249">
                  <c:v>-40.400850000000162</c:v>
                </c:pt>
                <c:pt idx="1250">
                  <c:v>-34.629299999999667</c:v>
                </c:pt>
                <c:pt idx="1251">
                  <c:v>-34.629300000000498</c:v>
                </c:pt>
                <c:pt idx="1252">
                  <c:v>-34.629299999999667</c:v>
                </c:pt>
                <c:pt idx="1253">
                  <c:v>-34.629299999999667</c:v>
                </c:pt>
                <c:pt idx="1254">
                  <c:v>-34.629300000000498</c:v>
                </c:pt>
                <c:pt idx="1255">
                  <c:v>-34.629299999999667</c:v>
                </c:pt>
                <c:pt idx="1256">
                  <c:v>-34.629300000000498</c:v>
                </c:pt>
                <c:pt idx="1257">
                  <c:v>-34.629299999999667</c:v>
                </c:pt>
                <c:pt idx="1258">
                  <c:v>-34.629299999999667</c:v>
                </c:pt>
                <c:pt idx="1259">
                  <c:v>-28.857750000000003</c:v>
                </c:pt>
                <c:pt idx="1260">
                  <c:v>-23.086200000000328</c:v>
                </c:pt>
                <c:pt idx="1261">
                  <c:v>-17.314649999999833</c:v>
                </c:pt>
                <c:pt idx="1262">
                  <c:v>0</c:v>
                </c:pt>
                <c:pt idx="1263">
                  <c:v>5.7715499999996718</c:v>
                </c:pt>
                <c:pt idx="1264">
                  <c:v>17.314649999999833</c:v>
                </c:pt>
                <c:pt idx="1265">
                  <c:v>17.314650000000658</c:v>
                </c:pt>
                <c:pt idx="1266">
                  <c:v>11.543099999999344</c:v>
                </c:pt>
                <c:pt idx="1267">
                  <c:v>11.543100000000164</c:v>
                </c:pt>
                <c:pt idx="1268">
                  <c:v>0</c:v>
                </c:pt>
                <c:pt idx="1269">
                  <c:v>-11.543100000000164</c:v>
                </c:pt>
                <c:pt idx="1270">
                  <c:v>-17.314649999999833</c:v>
                </c:pt>
                <c:pt idx="1271">
                  <c:v>-23.086199999999508</c:v>
                </c:pt>
                <c:pt idx="1272">
                  <c:v>-23.086200000000328</c:v>
                </c:pt>
                <c:pt idx="1273">
                  <c:v>-17.314649999999833</c:v>
                </c:pt>
                <c:pt idx="1274">
                  <c:v>-17.314649999999833</c:v>
                </c:pt>
                <c:pt idx="1275">
                  <c:v>-11.543100000000164</c:v>
                </c:pt>
                <c:pt idx="1276">
                  <c:v>0</c:v>
                </c:pt>
                <c:pt idx="1277">
                  <c:v>5.7715499999996718</c:v>
                </c:pt>
                <c:pt idx="1278">
                  <c:v>5.7715500000004925</c:v>
                </c:pt>
                <c:pt idx="1279">
                  <c:v>11.543099999999344</c:v>
                </c:pt>
                <c:pt idx="1280">
                  <c:v>11.543100000000164</c:v>
                </c:pt>
                <c:pt idx="1281">
                  <c:v>0</c:v>
                </c:pt>
                <c:pt idx="1282">
                  <c:v>5.7715500000004925</c:v>
                </c:pt>
                <c:pt idx="1283">
                  <c:v>0</c:v>
                </c:pt>
                <c:pt idx="1284">
                  <c:v>0</c:v>
                </c:pt>
                <c:pt idx="1285">
                  <c:v>-11.543100000000164</c:v>
                </c:pt>
                <c:pt idx="1286">
                  <c:v>-11.543100000000164</c:v>
                </c:pt>
                <c:pt idx="1287">
                  <c:v>-17.314649999999833</c:v>
                </c:pt>
                <c:pt idx="1288">
                  <c:v>-23.086200000000328</c:v>
                </c:pt>
                <c:pt idx="1289">
                  <c:v>-23.086199999999508</c:v>
                </c:pt>
                <c:pt idx="1290">
                  <c:v>-17.314650000000658</c:v>
                </c:pt>
                <c:pt idx="1291">
                  <c:v>-23.086199999999508</c:v>
                </c:pt>
                <c:pt idx="1292">
                  <c:v>-28.857750000000003</c:v>
                </c:pt>
                <c:pt idx="1293">
                  <c:v>-28.857750000000003</c:v>
                </c:pt>
                <c:pt idx="1294">
                  <c:v>-28.857750000000003</c:v>
                </c:pt>
                <c:pt idx="1295">
                  <c:v>-17.314649999999833</c:v>
                </c:pt>
                <c:pt idx="1296">
                  <c:v>-5.7715500000004925</c:v>
                </c:pt>
                <c:pt idx="1297">
                  <c:v>5.7715500000004925</c:v>
                </c:pt>
                <c:pt idx="1298">
                  <c:v>11.543099999999344</c:v>
                </c:pt>
                <c:pt idx="1299">
                  <c:v>17.314650000000658</c:v>
                </c:pt>
                <c:pt idx="1300">
                  <c:v>11.543099999999344</c:v>
                </c:pt>
                <c:pt idx="1301">
                  <c:v>11.543100000000164</c:v>
                </c:pt>
                <c:pt idx="1302">
                  <c:v>11.543100000000164</c:v>
                </c:pt>
                <c:pt idx="1303">
                  <c:v>17.314649999999833</c:v>
                </c:pt>
                <c:pt idx="1304">
                  <c:v>5.7715500000004925</c:v>
                </c:pt>
                <c:pt idx="1305">
                  <c:v>5.7715499999996718</c:v>
                </c:pt>
                <c:pt idx="1306">
                  <c:v>0</c:v>
                </c:pt>
                <c:pt idx="1307">
                  <c:v>0</c:v>
                </c:pt>
                <c:pt idx="1308">
                  <c:v>-5.7715499999996718</c:v>
                </c:pt>
                <c:pt idx="1309">
                  <c:v>0</c:v>
                </c:pt>
                <c:pt idx="1310">
                  <c:v>-5.7715500000004925</c:v>
                </c:pt>
                <c:pt idx="1311">
                  <c:v>-5.7715499999996718</c:v>
                </c:pt>
                <c:pt idx="1312">
                  <c:v>-11.543100000000164</c:v>
                </c:pt>
                <c:pt idx="1313">
                  <c:v>-17.314649999999833</c:v>
                </c:pt>
                <c:pt idx="1314">
                  <c:v>-11.543100000000164</c:v>
                </c:pt>
                <c:pt idx="1315">
                  <c:v>-17.314649999999833</c:v>
                </c:pt>
                <c:pt idx="1316">
                  <c:v>-34.629300000000498</c:v>
                </c:pt>
                <c:pt idx="1317">
                  <c:v>-23.086199999999508</c:v>
                </c:pt>
                <c:pt idx="1318">
                  <c:v>-23.086200000000328</c:v>
                </c:pt>
                <c:pt idx="1319">
                  <c:v>11.543100000000164</c:v>
                </c:pt>
                <c:pt idx="1320">
                  <c:v>28.857750000000003</c:v>
                </c:pt>
                <c:pt idx="1321">
                  <c:v>51.943950000000321</c:v>
                </c:pt>
                <c:pt idx="1322">
                  <c:v>69.258599999999333</c:v>
                </c:pt>
                <c:pt idx="1323">
                  <c:v>92.34480000000049</c:v>
                </c:pt>
                <c:pt idx="1324">
                  <c:v>86.573249999999987</c:v>
                </c:pt>
                <c:pt idx="1325">
                  <c:v>63.48704999999967</c:v>
                </c:pt>
                <c:pt idx="1326">
                  <c:v>28.857750000000003</c:v>
                </c:pt>
                <c:pt idx="1327">
                  <c:v>11.543100000000164</c:v>
                </c:pt>
                <c:pt idx="1328">
                  <c:v>0</c:v>
                </c:pt>
                <c:pt idx="1329">
                  <c:v>0</c:v>
                </c:pt>
                <c:pt idx="1330">
                  <c:v>0</c:v>
                </c:pt>
                <c:pt idx="1331">
                  <c:v>0</c:v>
                </c:pt>
                <c:pt idx="1332">
                  <c:v>-5.7715499999996718</c:v>
                </c:pt>
                <c:pt idx="1333">
                  <c:v>-17.314650000000658</c:v>
                </c:pt>
                <c:pt idx="1334">
                  <c:v>-17.314649999999833</c:v>
                </c:pt>
                <c:pt idx="1335">
                  <c:v>-17.314649999999833</c:v>
                </c:pt>
                <c:pt idx="1336">
                  <c:v>-5.7715499999996718</c:v>
                </c:pt>
                <c:pt idx="1337">
                  <c:v>-5.7715500000004925</c:v>
                </c:pt>
                <c:pt idx="1338">
                  <c:v>0</c:v>
                </c:pt>
                <c:pt idx="1339">
                  <c:v>0</c:v>
                </c:pt>
                <c:pt idx="1340">
                  <c:v>5.7715500000004925</c:v>
                </c:pt>
                <c:pt idx="1341">
                  <c:v>5.7715499999996718</c:v>
                </c:pt>
                <c:pt idx="1342">
                  <c:v>23.086200000000328</c:v>
                </c:pt>
                <c:pt idx="1343">
                  <c:v>23.086199999999508</c:v>
                </c:pt>
                <c:pt idx="1344">
                  <c:v>23.086200000000328</c:v>
                </c:pt>
                <c:pt idx="1345">
                  <c:v>17.314649999999833</c:v>
                </c:pt>
                <c:pt idx="1346">
                  <c:v>5.7715499999996718</c:v>
                </c:pt>
                <c:pt idx="1347">
                  <c:v>0</c:v>
                </c:pt>
                <c:pt idx="1348">
                  <c:v>-11.543099999999344</c:v>
                </c:pt>
                <c:pt idx="1349">
                  <c:v>-40.400850000000162</c:v>
                </c:pt>
                <c:pt idx="1350">
                  <c:v>-63.487050000000494</c:v>
                </c:pt>
                <c:pt idx="1351">
                  <c:v>-80.801699999999514</c:v>
                </c:pt>
                <c:pt idx="1352">
                  <c:v>-80.801700000000324</c:v>
                </c:pt>
                <c:pt idx="1353">
                  <c:v>-86.573249999999987</c:v>
                </c:pt>
                <c:pt idx="1354">
                  <c:v>-86.573249999999987</c:v>
                </c:pt>
                <c:pt idx="1355">
                  <c:v>-98.116350000000168</c:v>
                </c:pt>
                <c:pt idx="1356">
                  <c:v>-109.6594499999995</c:v>
                </c:pt>
                <c:pt idx="1357">
                  <c:v>-115.43100000000001</c:v>
                </c:pt>
                <c:pt idx="1358">
                  <c:v>-121.2025500000005</c:v>
                </c:pt>
                <c:pt idx="1359">
                  <c:v>-132.74564999999984</c:v>
                </c:pt>
                <c:pt idx="1360">
                  <c:v>-126.97409999999977</c:v>
                </c:pt>
                <c:pt idx="1361">
                  <c:v>-80.801699999999926</c:v>
                </c:pt>
                <c:pt idx="1362">
                  <c:v>-23.086200000000328</c:v>
                </c:pt>
                <c:pt idx="1363">
                  <c:v>34.629300000000079</c:v>
                </c:pt>
                <c:pt idx="1364">
                  <c:v>80.801699999999926</c:v>
                </c:pt>
                <c:pt idx="1365">
                  <c:v>46.172400000000245</c:v>
                </c:pt>
                <c:pt idx="1366">
                  <c:v>5.7715500000000821</c:v>
                </c:pt>
                <c:pt idx="1367">
                  <c:v>-46.172400000000245</c:v>
                </c:pt>
                <c:pt idx="1368">
                  <c:v>-109.65944999999991</c:v>
                </c:pt>
                <c:pt idx="1369">
                  <c:v>-92.344800000000077</c:v>
                </c:pt>
                <c:pt idx="1370">
                  <c:v>-34.629300000000079</c:v>
                </c:pt>
                <c:pt idx="1371">
                  <c:v>0</c:v>
                </c:pt>
                <c:pt idx="1372">
                  <c:v>0</c:v>
                </c:pt>
                <c:pt idx="1373">
                  <c:v>-28.857750000000003</c:v>
                </c:pt>
                <c:pt idx="1374">
                  <c:v>-63.48704999999967</c:v>
                </c:pt>
                <c:pt idx="1375">
                  <c:v>-109.65945000000033</c:v>
                </c:pt>
                <c:pt idx="1376">
                  <c:v>-202.00425000000001</c:v>
                </c:pt>
                <c:pt idx="1377">
                  <c:v>-305.89214999999984</c:v>
                </c:pt>
                <c:pt idx="1378">
                  <c:v>-305.89214999999984</c:v>
                </c:pt>
                <c:pt idx="1379">
                  <c:v>-305.89215000000024</c:v>
                </c:pt>
                <c:pt idx="1380">
                  <c:v>-305.89214999999984</c:v>
                </c:pt>
                <c:pt idx="1381">
                  <c:v>-132.74565000000004</c:v>
                </c:pt>
                <c:pt idx="1382">
                  <c:v>115.43100000000001</c:v>
                </c:pt>
                <c:pt idx="1383">
                  <c:v>207.77579999999986</c:v>
                </c:pt>
                <c:pt idx="1384">
                  <c:v>155.83185000000017</c:v>
                </c:pt>
                <c:pt idx="1385">
                  <c:v>63.487050000000089</c:v>
                </c:pt>
                <c:pt idx="1386">
                  <c:v>51.943949999999923</c:v>
                </c:pt>
                <c:pt idx="1387">
                  <c:v>103.88789999999985</c:v>
                </c:pt>
                <c:pt idx="1388">
                  <c:v>178.91805000000008</c:v>
                </c:pt>
                <c:pt idx="1389">
                  <c:v>230.86200000000002</c:v>
                </c:pt>
                <c:pt idx="1390">
                  <c:v>213.54735000000016</c:v>
                </c:pt>
                <c:pt idx="1391">
                  <c:v>150.06029999999967</c:v>
                </c:pt>
                <c:pt idx="1392">
                  <c:v>86.573249999999987</c:v>
                </c:pt>
                <c:pt idx="1393">
                  <c:v>34.629300000000079</c:v>
                </c:pt>
                <c:pt idx="1394">
                  <c:v>0</c:v>
                </c:pt>
                <c:pt idx="1395">
                  <c:v>-11.543099999999754</c:v>
                </c:pt>
                <c:pt idx="1396">
                  <c:v>-34.629300000000079</c:v>
                </c:pt>
                <c:pt idx="1397">
                  <c:v>-51.943949999999923</c:v>
                </c:pt>
                <c:pt idx="1398">
                  <c:v>-63.487050000000089</c:v>
                </c:pt>
                <c:pt idx="1399">
                  <c:v>-80.801699999999926</c:v>
                </c:pt>
                <c:pt idx="1400">
                  <c:v>-92.344800000000077</c:v>
                </c:pt>
                <c:pt idx="1401">
                  <c:v>-98.116350000000168</c:v>
                </c:pt>
                <c:pt idx="1402">
                  <c:v>-126.97409999999977</c:v>
                </c:pt>
                <c:pt idx="1403">
                  <c:v>-196.23270000000034</c:v>
                </c:pt>
                <c:pt idx="1404">
                  <c:v>-305.89214999999984</c:v>
                </c:pt>
                <c:pt idx="1405">
                  <c:v>-305.89215000000002</c:v>
                </c:pt>
                <c:pt idx="1406">
                  <c:v>-207.77579999999986</c:v>
                </c:pt>
                <c:pt idx="1407">
                  <c:v>-40.400850000000162</c:v>
                </c:pt>
                <c:pt idx="1408">
                  <c:v>23.086200000000122</c:v>
                </c:pt>
                <c:pt idx="1409">
                  <c:v>11.54309999999996</c:v>
                </c:pt>
                <c:pt idx="1410">
                  <c:v>-5.7715500000000821</c:v>
                </c:pt>
                <c:pt idx="1411">
                  <c:v>-17.314649999999833</c:v>
                </c:pt>
                <c:pt idx="1412">
                  <c:v>-23.086200000000122</c:v>
                </c:pt>
                <c:pt idx="1413">
                  <c:v>5.7715500000000821</c:v>
                </c:pt>
                <c:pt idx="1414">
                  <c:v>80.801699999999926</c:v>
                </c:pt>
                <c:pt idx="1415">
                  <c:v>167.37495000000013</c:v>
                </c:pt>
                <c:pt idx="1416">
                  <c:v>213.54734999999974</c:v>
                </c:pt>
                <c:pt idx="1417">
                  <c:v>207.77580000000009</c:v>
                </c:pt>
                <c:pt idx="1418">
                  <c:v>144.28874999999999</c:v>
                </c:pt>
                <c:pt idx="1419">
                  <c:v>46.172400000000245</c:v>
                </c:pt>
                <c:pt idx="1420">
                  <c:v>-46.172400000000245</c:v>
                </c:pt>
                <c:pt idx="1421">
                  <c:v>-150.0603000000001</c:v>
                </c:pt>
                <c:pt idx="1422">
                  <c:v>-173.14649999999997</c:v>
                </c:pt>
                <c:pt idx="1423">
                  <c:v>-57.715500000000006</c:v>
                </c:pt>
                <c:pt idx="1424">
                  <c:v>17.314650000000249</c:v>
                </c:pt>
                <c:pt idx="1425">
                  <c:v>98.116349999999755</c:v>
                </c:pt>
                <c:pt idx="1426">
                  <c:v>184.68960000000015</c:v>
                </c:pt>
                <c:pt idx="1427">
                  <c:v>132.74564999999984</c:v>
                </c:pt>
                <c:pt idx="1428">
                  <c:v>40.400850000000162</c:v>
                </c:pt>
                <c:pt idx="1429">
                  <c:v>-34.629300000000079</c:v>
                </c:pt>
                <c:pt idx="1430">
                  <c:v>-103.88789999999985</c:v>
                </c:pt>
                <c:pt idx="1431">
                  <c:v>-202.00425000000001</c:v>
                </c:pt>
                <c:pt idx="1432">
                  <c:v>-305.89215000000002</c:v>
                </c:pt>
                <c:pt idx="1433">
                  <c:v>-305.89215000000002</c:v>
                </c:pt>
                <c:pt idx="1434">
                  <c:v>-311.66369999999989</c:v>
                </c:pt>
                <c:pt idx="1435">
                  <c:v>-86.573249999999987</c:v>
                </c:pt>
                <c:pt idx="1436">
                  <c:v>34.62929999999988</c:v>
                </c:pt>
                <c:pt idx="1437">
                  <c:v>80.801700000000125</c:v>
                </c:pt>
                <c:pt idx="1438">
                  <c:v>51.943949999999923</c:v>
                </c:pt>
                <c:pt idx="1439">
                  <c:v>5.7715500000000821</c:v>
                </c:pt>
                <c:pt idx="1440">
                  <c:v>-40.400850000000162</c:v>
                </c:pt>
                <c:pt idx="1441">
                  <c:v>-103.88789999999985</c:v>
                </c:pt>
                <c:pt idx="1442">
                  <c:v>-75.030150000000049</c:v>
                </c:pt>
                <c:pt idx="1443">
                  <c:v>-17.314650000000039</c:v>
                </c:pt>
                <c:pt idx="1444">
                  <c:v>17.314650000000039</c:v>
                </c:pt>
                <c:pt idx="1445">
                  <c:v>11.54309999999996</c:v>
                </c:pt>
                <c:pt idx="1446">
                  <c:v>-34.629300000000079</c:v>
                </c:pt>
                <c:pt idx="1447">
                  <c:v>-167.37494999999993</c:v>
                </c:pt>
                <c:pt idx="1448">
                  <c:v>-294.34904999999998</c:v>
                </c:pt>
                <c:pt idx="1449">
                  <c:v>-305.89215000000002</c:v>
                </c:pt>
                <c:pt idx="1450">
                  <c:v>-196.23269999999997</c:v>
                </c:pt>
                <c:pt idx="1451">
                  <c:v>-69.258600000000001</c:v>
                </c:pt>
                <c:pt idx="1452">
                  <c:v>0</c:v>
                </c:pt>
                <c:pt idx="1453">
                  <c:v>0</c:v>
                </c:pt>
                <c:pt idx="1454">
                  <c:v>0</c:v>
                </c:pt>
                <c:pt idx="1455">
                  <c:v>0</c:v>
                </c:pt>
                <c:pt idx="1456">
                  <c:v>0</c:v>
                </c:pt>
                <c:pt idx="1457">
                  <c:v>0</c:v>
                </c:pt>
                <c:pt idx="1458">
                  <c:v>0</c:v>
                </c:pt>
                <c:pt idx="1459">
                  <c:v>0</c:v>
                </c:pt>
                <c:pt idx="1460">
                  <c:v>0</c:v>
                </c:pt>
                <c:pt idx="1461">
                  <c:v>0</c:v>
                </c:pt>
                <c:pt idx="1462">
                  <c:v>0</c:v>
                </c:pt>
                <c:pt idx="1463">
                  <c:v>0</c:v>
                </c:pt>
                <c:pt idx="1464">
                  <c:v>0</c:v>
                </c:pt>
                <c:pt idx="1465">
                  <c:v>0</c:v>
                </c:pt>
                <c:pt idx="1466">
                  <c:v>0</c:v>
                </c:pt>
                <c:pt idx="1467">
                  <c:v>0</c:v>
                </c:pt>
                <c:pt idx="1468">
                  <c:v>0</c:v>
                </c:pt>
                <c:pt idx="1469">
                  <c:v>0</c:v>
                </c:pt>
                <c:pt idx="1470">
                  <c:v>0</c:v>
                </c:pt>
                <c:pt idx="1471">
                  <c:v>0</c:v>
                </c:pt>
                <c:pt idx="1472">
                  <c:v>0</c:v>
                </c:pt>
                <c:pt idx="1473">
                  <c:v>0</c:v>
                </c:pt>
                <c:pt idx="1474">
                  <c:v>0</c:v>
                </c:pt>
                <c:pt idx="1475">
                  <c:v>0</c:v>
                </c:pt>
                <c:pt idx="1476">
                  <c:v>0</c:v>
                </c:pt>
                <c:pt idx="1477">
                  <c:v>0</c:v>
                </c:pt>
                <c:pt idx="1478">
                  <c:v>126.97410000000001</c:v>
                </c:pt>
                <c:pt idx="1479">
                  <c:v>126.97410000000001</c:v>
                </c:pt>
                <c:pt idx="1480">
                  <c:v>109.65944999999996</c:v>
                </c:pt>
                <c:pt idx="1481">
                  <c:v>92.344800000000035</c:v>
                </c:pt>
                <c:pt idx="1482">
                  <c:v>75.030149999999949</c:v>
                </c:pt>
                <c:pt idx="1483">
                  <c:v>69.258600000000072</c:v>
                </c:pt>
                <c:pt idx="1484">
                  <c:v>63.487049999999982</c:v>
                </c:pt>
                <c:pt idx="1485">
                  <c:v>80.801700000000011</c:v>
                </c:pt>
                <c:pt idx="1486">
                  <c:v>103.88789999999993</c:v>
                </c:pt>
                <c:pt idx="1487">
                  <c:v>132.74565000000004</c:v>
                </c:pt>
                <c:pt idx="1488">
                  <c:v>161.60340000000002</c:v>
                </c:pt>
                <c:pt idx="1489">
                  <c:v>190.46115000000003</c:v>
                </c:pt>
                <c:pt idx="1490">
                  <c:v>207.77579999999986</c:v>
                </c:pt>
                <c:pt idx="1491">
                  <c:v>219.31890000000004</c:v>
                </c:pt>
                <c:pt idx="1492">
                  <c:v>207.77580000000009</c:v>
                </c:pt>
                <c:pt idx="1493">
                  <c:v>196.23269999999991</c:v>
                </c:pt>
                <c:pt idx="1494">
                  <c:v>178.91805000000008</c:v>
                </c:pt>
                <c:pt idx="1495">
                  <c:v>155.83184999999975</c:v>
                </c:pt>
                <c:pt idx="1496">
                  <c:v>138.51720000000032</c:v>
                </c:pt>
                <c:pt idx="1497">
                  <c:v>115.43100000000001</c:v>
                </c:pt>
                <c:pt idx="1498">
                  <c:v>92.34479999999968</c:v>
                </c:pt>
                <c:pt idx="1499">
                  <c:v>69.258600000000158</c:v>
                </c:pt>
                <c:pt idx="1500">
                  <c:v>46.17239999999984</c:v>
                </c:pt>
                <c:pt idx="1501">
                  <c:v>46.172400000000245</c:v>
                </c:pt>
                <c:pt idx="1502">
                  <c:v>34.629300000000079</c:v>
                </c:pt>
                <c:pt idx="1503">
                  <c:v>40.400849999999757</c:v>
                </c:pt>
                <c:pt idx="1504">
                  <c:v>34.629300000000079</c:v>
                </c:pt>
                <c:pt idx="1505">
                  <c:v>28.857750000000003</c:v>
                </c:pt>
                <c:pt idx="1506">
                  <c:v>28.857750000000003</c:v>
                </c:pt>
                <c:pt idx="1507">
                  <c:v>34.629300000000079</c:v>
                </c:pt>
                <c:pt idx="1508">
                  <c:v>40.400849999999757</c:v>
                </c:pt>
                <c:pt idx="1509">
                  <c:v>51.943950000000321</c:v>
                </c:pt>
                <c:pt idx="1510">
                  <c:v>75.030149999999836</c:v>
                </c:pt>
                <c:pt idx="1511">
                  <c:v>98.116350000000168</c:v>
                </c:pt>
                <c:pt idx="1512">
                  <c:v>121.20254999999966</c:v>
                </c:pt>
                <c:pt idx="1513">
                  <c:v>138.51720000000032</c:v>
                </c:pt>
                <c:pt idx="1514">
                  <c:v>138.51719999999952</c:v>
                </c:pt>
                <c:pt idx="1515">
                  <c:v>121.2025500000005</c:v>
                </c:pt>
                <c:pt idx="1516">
                  <c:v>86.573249999999987</c:v>
                </c:pt>
                <c:pt idx="1517">
                  <c:v>69.258600000000158</c:v>
                </c:pt>
                <c:pt idx="1518">
                  <c:v>46.17239999999984</c:v>
                </c:pt>
                <c:pt idx="1519">
                  <c:v>40.400850000000162</c:v>
                </c:pt>
                <c:pt idx="1520">
                  <c:v>23.086199999999508</c:v>
                </c:pt>
                <c:pt idx="1521">
                  <c:v>17.314649999999833</c:v>
                </c:pt>
                <c:pt idx="1522">
                  <c:v>-5.7715499999996718</c:v>
                </c:pt>
                <c:pt idx="1523">
                  <c:v>-23.086200000000328</c:v>
                </c:pt>
                <c:pt idx="1524">
                  <c:v>-63.48704999999967</c:v>
                </c:pt>
                <c:pt idx="1525">
                  <c:v>-98.116350000000168</c:v>
                </c:pt>
                <c:pt idx="1526">
                  <c:v>-126.97410000000018</c:v>
                </c:pt>
                <c:pt idx="1527">
                  <c:v>-138.51719999999952</c:v>
                </c:pt>
                <c:pt idx="1528">
                  <c:v>-126.97410000000018</c:v>
                </c:pt>
                <c:pt idx="1529">
                  <c:v>-103.88789999999985</c:v>
                </c:pt>
                <c:pt idx="1530">
                  <c:v>-75.030150000000248</c:v>
                </c:pt>
                <c:pt idx="1531">
                  <c:v>-40.400849999999757</c:v>
                </c:pt>
                <c:pt idx="1532">
                  <c:v>-11.543100000000164</c:v>
                </c:pt>
                <c:pt idx="1533">
                  <c:v>23.08619999999992</c:v>
                </c:pt>
                <c:pt idx="1534">
                  <c:v>57.715500000000006</c:v>
                </c:pt>
                <c:pt idx="1535">
                  <c:v>103.88790000000026</c:v>
                </c:pt>
                <c:pt idx="1536">
                  <c:v>138.51719999999952</c:v>
                </c:pt>
                <c:pt idx="1537">
                  <c:v>161.60340000000065</c:v>
                </c:pt>
                <c:pt idx="1538">
                  <c:v>184.68959999999936</c:v>
                </c:pt>
                <c:pt idx="1539">
                  <c:v>190.46115000000066</c:v>
                </c:pt>
                <c:pt idx="1540">
                  <c:v>202.00425000000001</c:v>
                </c:pt>
                <c:pt idx="1541">
                  <c:v>196.23269999999951</c:v>
                </c:pt>
                <c:pt idx="1542">
                  <c:v>178.91805000000051</c:v>
                </c:pt>
                <c:pt idx="1543">
                  <c:v>144.28874999999999</c:v>
                </c:pt>
                <c:pt idx="1544">
                  <c:v>92.34479999999968</c:v>
                </c:pt>
                <c:pt idx="1545">
                  <c:v>57.715500000000006</c:v>
                </c:pt>
                <c:pt idx="1546">
                  <c:v>34.629299999999667</c:v>
                </c:pt>
                <c:pt idx="1547">
                  <c:v>23.086200000000328</c:v>
                </c:pt>
                <c:pt idx="1548">
                  <c:v>28.857750000000003</c:v>
                </c:pt>
                <c:pt idx="1549">
                  <c:v>28.857750000000003</c:v>
                </c:pt>
                <c:pt idx="1550">
                  <c:v>40.400850000000162</c:v>
                </c:pt>
                <c:pt idx="1551">
                  <c:v>40.400850000000162</c:v>
                </c:pt>
                <c:pt idx="1552">
                  <c:v>46.17239999999984</c:v>
                </c:pt>
                <c:pt idx="1553">
                  <c:v>40.400850000000162</c:v>
                </c:pt>
                <c:pt idx="1554">
                  <c:v>46.17239999999984</c:v>
                </c:pt>
                <c:pt idx="1555">
                  <c:v>51.943949999999504</c:v>
                </c:pt>
                <c:pt idx="1556">
                  <c:v>63.487050000000494</c:v>
                </c:pt>
                <c:pt idx="1557">
                  <c:v>69.258600000000158</c:v>
                </c:pt>
                <c:pt idx="1558">
                  <c:v>86.573249999999987</c:v>
                </c:pt>
                <c:pt idx="1559">
                  <c:v>92.34479999999968</c:v>
                </c:pt>
                <c:pt idx="1560">
                  <c:v>92.34479999999968</c:v>
                </c:pt>
                <c:pt idx="1561">
                  <c:v>92.34480000000049</c:v>
                </c:pt>
                <c:pt idx="1562">
                  <c:v>92.34479999999968</c:v>
                </c:pt>
                <c:pt idx="1563">
                  <c:v>98.116350000000168</c:v>
                </c:pt>
                <c:pt idx="1564">
                  <c:v>98.116350000000168</c:v>
                </c:pt>
                <c:pt idx="1565">
                  <c:v>98.116350000000168</c:v>
                </c:pt>
                <c:pt idx="1566">
                  <c:v>103.88789999999985</c:v>
                </c:pt>
                <c:pt idx="1567">
                  <c:v>92.34479999999968</c:v>
                </c:pt>
                <c:pt idx="1568">
                  <c:v>86.573249999999987</c:v>
                </c:pt>
                <c:pt idx="1569">
                  <c:v>80.801700000000324</c:v>
                </c:pt>
                <c:pt idx="1570">
                  <c:v>75.030149999999836</c:v>
                </c:pt>
                <c:pt idx="1571">
                  <c:v>69.258600000000158</c:v>
                </c:pt>
                <c:pt idx="1572">
                  <c:v>63.48704999999967</c:v>
                </c:pt>
                <c:pt idx="1573">
                  <c:v>46.17239999999984</c:v>
                </c:pt>
                <c:pt idx="1574">
                  <c:v>34.629300000000498</c:v>
                </c:pt>
                <c:pt idx="1575">
                  <c:v>23.086199999999508</c:v>
                </c:pt>
                <c:pt idx="1576">
                  <c:v>5.7715500000004925</c:v>
                </c:pt>
                <c:pt idx="1577">
                  <c:v>-5.7715500000004925</c:v>
                </c:pt>
                <c:pt idx="1578">
                  <c:v>-17.314649999999833</c:v>
                </c:pt>
                <c:pt idx="1579">
                  <c:v>-17.314649999999833</c:v>
                </c:pt>
                <c:pt idx="1580">
                  <c:v>-28.857750000000003</c:v>
                </c:pt>
                <c:pt idx="1581">
                  <c:v>-23.086200000000328</c:v>
                </c:pt>
                <c:pt idx="1582">
                  <c:v>-34.629299999999667</c:v>
                </c:pt>
                <c:pt idx="1583">
                  <c:v>-40.400850000000162</c:v>
                </c:pt>
                <c:pt idx="1584">
                  <c:v>-46.17239999999984</c:v>
                </c:pt>
                <c:pt idx="1585">
                  <c:v>-51.943950000000321</c:v>
                </c:pt>
                <c:pt idx="1586">
                  <c:v>-57.715500000000006</c:v>
                </c:pt>
                <c:pt idx="1587">
                  <c:v>-57.715500000000006</c:v>
                </c:pt>
                <c:pt idx="1588">
                  <c:v>-51.943949999999504</c:v>
                </c:pt>
                <c:pt idx="1589">
                  <c:v>-40.400850000000162</c:v>
                </c:pt>
                <c:pt idx="1590">
                  <c:v>-34.629299999999667</c:v>
                </c:pt>
                <c:pt idx="1591">
                  <c:v>-23.086200000000328</c:v>
                </c:pt>
                <c:pt idx="1592">
                  <c:v>-23.086200000000328</c:v>
                </c:pt>
                <c:pt idx="1593">
                  <c:v>-11.543099999999344</c:v>
                </c:pt>
                <c:pt idx="1594">
                  <c:v>-11.543100000000164</c:v>
                </c:pt>
                <c:pt idx="1595">
                  <c:v>-23.086200000000328</c:v>
                </c:pt>
                <c:pt idx="1596">
                  <c:v>-23.086199999999508</c:v>
                </c:pt>
                <c:pt idx="1597">
                  <c:v>-40.400850000000162</c:v>
                </c:pt>
                <c:pt idx="1598">
                  <c:v>-46.17239999999984</c:v>
                </c:pt>
                <c:pt idx="1599">
                  <c:v>-51.943950000000321</c:v>
                </c:pt>
                <c:pt idx="1600">
                  <c:v>-57.715500000000006</c:v>
                </c:pt>
                <c:pt idx="1601">
                  <c:v>-57.715500000000006</c:v>
                </c:pt>
                <c:pt idx="1602">
                  <c:v>-46.17239999999984</c:v>
                </c:pt>
                <c:pt idx="1603">
                  <c:v>-34.629300000000498</c:v>
                </c:pt>
                <c:pt idx="1604">
                  <c:v>-28.857750000000003</c:v>
                </c:pt>
                <c:pt idx="1605">
                  <c:v>-11.543099999999344</c:v>
                </c:pt>
                <c:pt idx="1606">
                  <c:v>-11.543100000000164</c:v>
                </c:pt>
                <c:pt idx="1607">
                  <c:v>0</c:v>
                </c:pt>
                <c:pt idx="1608">
                  <c:v>0</c:v>
                </c:pt>
                <c:pt idx="1609">
                  <c:v>11.543100000000164</c:v>
                </c:pt>
                <c:pt idx="1610">
                  <c:v>5.7715499999996718</c:v>
                </c:pt>
                <c:pt idx="1611">
                  <c:v>17.314649999999833</c:v>
                </c:pt>
                <c:pt idx="1612">
                  <c:v>23.086200000000328</c:v>
                </c:pt>
                <c:pt idx="1613">
                  <c:v>34.629299999999667</c:v>
                </c:pt>
                <c:pt idx="1614">
                  <c:v>40.400850000000162</c:v>
                </c:pt>
                <c:pt idx="1615">
                  <c:v>51.943950000000321</c:v>
                </c:pt>
                <c:pt idx="1616">
                  <c:v>63.48704999999967</c:v>
                </c:pt>
                <c:pt idx="1617">
                  <c:v>69.258600000000158</c:v>
                </c:pt>
                <c:pt idx="1618">
                  <c:v>75.030149999999836</c:v>
                </c:pt>
                <c:pt idx="1619">
                  <c:v>63.48704999999967</c:v>
                </c:pt>
                <c:pt idx="1620">
                  <c:v>57.715500000000006</c:v>
                </c:pt>
                <c:pt idx="1621">
                  <c:v>46.172400000000657</c:v>
                </c:pt>
                <c:pt idx="1622">
                  <c:v>34.629299999999667</c:v>
                </c:pt>
                <c:pt idx="1623">
                  <c:v>11.543100000000164</c:v>
                </c:pt>
                <c:pt idx="1624">
                  <c:v>-5.7715500000004925</c:v>
                </c:pt>
                <c:pt idx="1625">
                  <c:v>-23.086199999999508</c:v>
                </c:pt>
                <c:pt idx="1626">
                  <c:v>-57.715500000000006</c:v>
                </c:pt>
                <c:pt idx="1627">
                  <c:v>-80.801700000000324</c:v>
                </c:pt>
                <c:pt idx="1628">
                  <c:v>-103.88789999999985</c:v>
                </c:pt>
                <c:pt idx="1629">
                  <c:v>-109.65945000000033</c:v>
                </c:pt>
                <c:pt idx="1630">
                  <c:v>-103.88789999999985</c:v>
                </c:pt>
                <c:pt idx="1631">
                  <c:v>-75.030149999999836</c:v>
                </c:pt>
                <c:pt idx="1632">
                  <c:v>-51.943950000000321</c:v>
                </c:pt>
                <c:pt idx="1633">
                  <c:v>-17.314649999999833</c:v>
                </c:pt>
                <c:pt idx="1634">
                  <c:v>-5.7715499999996718</c:v>
                </c:pt>
                <c:pt idx="1635">
                  <c:v>0</c:v>
                </c:pt>
                <c:pt idx="1636">
                  <c:v>-5.7715500000004925</c:v>
                </c:pt>
                <c:pt idx="1637">
                  <c:v>-17.314649999999833</c:v>
                </c:pt>
                <c:pt idx="1638">
                  <c:v>-23.086199999999508</c:v>
                </c:pt>
                <c:pt idx="1639">
                  <c:v>-28.857750000000003</c:v>
                </c:pt>
                <c:pt idx="1640">
                  <c:v>-23.086200000000328</c:v>
                </c:pt>
                <c:pt idx="1641">
                  <c:v>-11.543100000000164</c:v>
                </c:pt>
                <c:pt idx="1642">
                  <c:v>5.7715500000004925</c:v>
                </c:pt>
                <c:pt idx="1643">
                  <c:v>28.857750000000003</c:v>
                </c:pt>
                <c:pt idx="1644">
                  <c:v>40.400849999999345</c:v>
                </c:pt>
                <c:pt idx="1645">
                  <c:v>57.715500000000006</c:v>
                </c:pt>
                <c:pt idx="1646">
                  <c:v>63.487050000000494</c:v>
                </c:pt>
                <c:pt idx="1647">
                  <c:v>75.030149999999836</c:v>
                </c:pt>
                <c:pt idx="1648">
                  <c:v>80.801700000000324</c:v>
                </c:pt>
                <c:pt idx="1649">
                  <c:v>80.801699999999514</c:v>
                </c:pt>
                <c:pt idx="1650">
                  <c:v>80.801700000000324</c:v>
                </c:pt>
                <c:pt idx="1651">
                  <c:v>69.258600000000158</c:v>
                </c:pt>
                <c:pt idx="1652">
                  <c:v>63.48704999999967</c:v>
                </c:pt>
                <c:pt idx="1653">
                  <c:v>57.715500000000006</c:v>
                </c:pt>
                <c:pt idx="1654">
                  <c:v>46.17239999999984</c:v>
                </c:pt>
                <c:pt idx="1655">
                  <c:v>46.17239999999984</c:v>
                </c:pt>
                <c:pt idx="1656">
                  <c:v>46.172400000000657</c:v>
                </c:pt>
                <c:pt idx="1657">
                  <c:v>46.17239999999984</c:v>
                </c:pt>
                <c:pt idx="1658">
                  <c:v>46.17239999999984</c:v>
                </c:pt>
                <c:pt idx="1659">
                  <c:v>46.17239999999984</c:v>
                </c:pt>
                <c:pt idx="1660">
                  <c:v>46.17239999999984</c:v>
                </c:pt>
                <c:pt idx="1661">
                  <c:v>40.400850000000162</c:v>
                </c:pt>
                <c:pt idx="1662">
                  <c:v>46.17239999999984</c:v>
                </c:pt>
                <c:pt idx="1663">
                  <c:v>40.400850000000162</c:v>
                </c:pt>
                <c:pt idx="1664">
                  <c:v>34.629300000000498</c:v>
                </c:pt>
                <c:pt idx="1665">
                  <c:v>34.629299999999667</c:v>
                </c:pt>
                <c:pt idx="1666">
                  <c:v>23.086200000000328</c:v>
                </c:pt>
                <c:pt idx="1667">
                  <c:v>23.086199999999508</c:v>
                </c:pt>
                <c:pt idx="1668">
                  <c:v>17.314649999999833</c:v>
                </c:pt>
                <c:pt idx="1669">
                  <c:v>17.314650000000658</c:v>
                </c:pt>
                <c:pt idx="1670">
                  <c:v>11.543099999999344</c:v>
                </c:pt>
                <c:pt idx="1671">
                  <c:v>5.7715500000004925</c:v>
                </c:pt>
                <c:pt idx="1672">
                  <c:v>5.7715499999996718</c:v>
                </c:pt>
                <c:pt idx="1673">
                  <c:v>5.7715500000004925</c:v>
                </c:pt>
                <c:pt idx="1674">
                  <c:v>0</c:v>
                </c:pt>
                <c:pt idx="1675">
                  <c:v>0</c:v>
                </c:pt>
                <c:pt idx="1676">
                  <c:v>-5.7715500000004925</c:v>
                </c:pt>
                <c:pt idx="1677">
                  <c:v>-11.543100000000164</c:v>
                </c:pt>
                <c:pt idx="1678">
                  <c:v>-17.314649999999833</c:v>
                </c:pt>
                <c:pt idx="1679">
                  <c:v>-17.314649999999833</c:v>
                </c:pt>
                <c:pt idx="1680">
                  <c:v>-17.314649999999833</c:v>
                </c:pt>
                <c:pt idx="1681">
                  <c:v>-5.7715500000004925</c:v>
                </c:pt>
                <c:pt idx="1682">
                  <c:v>0</c:v>
                </c:pt>
                <c:pt idx="1683">
                  <c:v>11.543100000000164</c:v>
                </c:pt>
                <c:pt idx="1684">
                  <c:v>23.086200000000328</c:v>
                </c:pt>
                <c:pt idx="1685">
                  <c:v>23.086199999999508</c:v>
                </c:pt>
                <c:pt idx="1686">
                  <c:v>23.086200000000328</c:v>
                </c:pt>
                <c:pt idx="1687">
                  <c:v>23.086200000000328</c:v>
                </c:pt>
                <c:pt idx="1688">
                  <c:v>11.543099999999344</c:v>
                </c:pt>
                <c:pt idx="1689">
                  <c:v>11.543100000000164</c:v>
                </c:pt>
                <c:pt idx="1690">
                  <c:v>5.7715500000004925</c:v>
                </c:pt>
                <c:pt idx="1691">
                  <c:v>5.7715499999996718</c:v>
                </c:pt>
                <c:pt idx="1692">
                  <c:v>5.7715499999996718</c:v>
                </c:pt>
                <c:pt idx="1693">
                  <c:v>5.7715499999996718</c:v>
                </c:pt>
                <c:pt idx="1694">
                  <c:v>5.7715500000013122</c:v>
                </c:pt>
                <c:pt idx="1695">
                  <c:v>5.7715499999996718</c:v>
                </c:pt>
                <c:pt idx="1696">
                  <c:v>5.7715499999996718</c:v>
                </c:pt>
                <c:pt idx="1697">
                  <c:v>5.7715499999996718</c:v>
                </c:pt>
                <c:pt idx="1698">
                  <c:v>0</c:v>
                </c:pt>
                <c:pt idx="1699">
                  <c:v>-5.7715499999996718</c:v>
                </c:pt>
                <c:pt idx="1700">
                  <c:v>-11.543099999999344</c:v>
                </c:pt>
                <c:pt idx="1701">
                  <c:v>-11.543100000000985</c:v>
                </c:pt>
                <c:pt idx="1702">
                  <c:v>-11.543099999999344</c:v>
                </c:pt>
                <c:pt idx="1703">
                  <c:v>-17.314650000000658</c:v>
                </c:pt>
                <c:pt idx="1704">
                  <c:v>-11.543099999999344</c:v>
                </c:pt>
                <c:pt idx="1705">
                  <c:v>-11.543100000000164</c:v>
                </c:pt>
                <c:pt idx="1706">
                  <c:v>-11.543100000000164</c:v>
                </c:pt>
                <c:pt idx="1707">
                  <c:v>-5.7715499999996718</c:v>
                </c:pt>
                <c:pt idx="1708">
                  <c:v>-5.7715500000004925</c:v>
                </c:pt>
                <c:pt idx="1709">
                  <c:v>-5.7715499999996718</c:v>
                </c:pt>
                <c:pt idx="1710">
                  <c:v>5.7715499999996718</c:v>
                </c:pt>
                <c:pt idx="1711">
                  <c:v>5.7715500000004925</c:v>
                </c:pt>
                <c:pt idx="1712">
                  <c:v>11.543099999999344</c:v>
                </c:pt>
                <c:pt idx="1713">
                  <c:v>17.314650000000658</c:v>
                </c:pt>
                <c:pt idx="1714">
                  <c:v>17.314649999999833</c:v>
                </c:pt>
                <c:pt idx="1715">
                  <c:v>23.086199999999508</c:v>
                </c:pt>
                <c:pt idx="1716">
                  <c:v>23.086200000000328</c:v>
                </c:pt>
                <c:pt idx="1717">
                  <c:v>28.857750000000003</c:v>
                </c:pt>
                <c:pt idx="1718">
                  <c:v>28.857750000000003</c:v>
                </c:pt>
                <c:pt idx="1719">
                  <c:v>34.629299999999667</c:v>
                </c:pt>
                <c:pt idx="1720">
                  <c:v>28.857750000000003</c:v>
                </c:pt>
                <c:pt idx="1721">
                  <c:v>23.086200000000328</c:v>
                </c:pt>
                <c:pt idx="1722">
                  <c:v>11.543099999999344</c:v>
                </c:pt>
                <c:pt idx="1723">
                  <c:v>5.7715500000013122</c:v>
                </c:pt>
                <c:pt idx="1724">
                  <c:v>-5.7715500000013122</c:v>
                </c:pt>
                <c:pt idx="1725">
                  <c:v>-28.857750000000003</c:v>
                </c:pt>
                <c:pt idx="1726">
                  <c:v>-51.943949999998686</c:v>
                </c:pt>
                <c:pt idx="1727">
                  <c:v>-80.801700000000324</c:v>
                </c:pt>
                <c:pt idx="1728">
                  <c:v>-109.65945000000033</c:v>
                </c:pt>
                <c:pt idx="1729">
                  <c:v>-138.51720000000032</c:v>
                </c:pt>
                <c:pt idx="1730">
                  <c:v>-144.28874999999999</c:v>
                </c:pt>
                <c:pt idx="1731">
                  <c:v>-150.06029999999967</c:v>
                </c:pt>
                <c:pt idx="1732">
                  <c:v>-144.28874999999999</c:v>
                </c:pt>
                <c:pt idx="1733">
                  <c:v>-138.51720000000032</c:v>
                </c:pt>
                <c:pt idx="1734">
                  <c:v>-132.74564999999984</c:v>
                </c:pt>
                <c:pt idx="1735">
                  <c:v>-132.74564999999984</c:v>
                </c:pt>
                <c:pt idx="1736">
                  <c:v>-138.51720000000032</c:v>
                </c:pt>
                <c:pt idx="1737">
                  <c:v>-132.74564999999984</c:v>
                </c:pt>
                <c:pt idx="1738">
                  <c:v>-132.74564999999984</c:v>
                </c:pt>
                <c:pt idx="1739">
                  <c:v>-121.20254999999966</c:v>
                </c:pt>
                <c:pt idx="1740">
                  <c:v>-103.88790000000064</c:v>
                </c:pt>
                <c:pt idx="1741">
                  <c:v>-80.801699999999514</c:v>
                </c:pt>
                <c:pt idx="1742">
                  <c:v>-75.030149999999836</c:v>
                </c:pt>
                <c:pt idx="1743">
                  <c:v>-63.487050000000494</c:v>
                </c:pt>
                <c:pt idx="1744">
                  <c:v>-57.715500000000006</c:v>
                </c:pt>
                <c:pt idx="1745">
                  <c:v>-57.715500000000006</c:v>
                </c:pt>
                <c:pt idx="1746">
                  <c:v>-57.715500000000006</c:v>
                </c:pt>
                <c:pt idx="1747">
                  <c:v>-46.17239999999984</c:v>
                </c:pt>
                <c:pt idx="1748">
                  <c:v>-46.17239999999984</c:v>
                </c:pt>
                <c:pt idx="1749">
                  <c:v>-34.629300000000498</c:v>
                </c:pt>
                <c:pt idx="1750">
                  <c:v>-28.857750000000003</c:v>
                </c:pt>
                <c:pt idx="1751">
                  <c:v>-28.857750000000003</c:v>
                </c:pt>
                <c:pt idx="1752">
                  <c:v>-28.857750000000003</c:v>
                </c:pt>
                <c:pt idx="1753">
                  <c:v>-28.857750000000003</c:v>
                </c:pt>
                <c:pt idx="1754">
                  <c:v>-28.857750000000003</c:v>
                </c:pt>
                <c:pt idx="1755">
                  <c:v>-28.857750000000003</c:v>
                </c:pt>
                <c:pt idx="1756">
                  <c:v>-28.857750000000003</c:v>
                </c:pt>
                <c:pt idx="1757">
                  <c:v>-34.629299999999667</c:v>
                </c:pt>
                <c:pt idx="1758">
                  <c:v>-28.857750000000003</c:v>
                </c:pt>
                <c:pt idx="1759">
                  <c:v>-34.629299999999667</c:v>
                </c:pt>
                <c:pt idx="1760">
                  <c:v>-34.629300000000498</c:v>
                </c:pt>
                <c:pt idx="1761">
                  <c:v>-34.629299999999667</c:v>
                </c:pt>
                <c:pt idx="1762">
                  <c:v>-34.629300000000498</c:v>
                </c:pt>
                <c:pt idx="1763">
                  <c:v>-34.629299999999667</c:v>
                </c:pt>
                <c:pt idx="1764">
                  <c:v>-40.400850000000162</c:v>
                </c:pt>
                <c:pt idx="1765">
                  <c:v>-51.943949999999504</c:v>
                </c:pt>
                <c:pt idx="1766">
                  <c:v>-75.03015000000066</c:v>
                </c:pt>
                <c:pt idx="1767">
                  <c:v>-98.116349999999343</c:v>
                </c:pt>
                <c:pt idx="1768">
                  <c:v>-132.74565000000067</c:v>
                </c:pt>
                <c:pt idx="1769">
                  <c:v>-161.60339999999985</c:v>
                </c:pt>
                <c:pt idx="1770">
                  <c:v>-184.68960000000015</c:v>
                </c:pt>
                <c:pt idx="1771">
                  <c:v>-184.68959999999936</c:v>
                </c:pt>
                <c:pt idx="1772">
                  <c:v>-184.68960000000015</c:v>
                </c:pt>
                <c:pt idx="1773">
                  <c:v>-173.14649999999997</c:v>
                </c:pt>
                <c:pt idx="1774">
                  <c:v>-155.83185000000017</c:v>
                </c:pt>
                <c:pt idx="1775">
                  <c:v>-138.51719999999992</c:v>
                </c:pt>
                <c:pt idx="1776">
                  <c:v>-138.51719999999992</c:v>
                </c:pt>
                <c:pt idx="1777">
                  <c:v>-144.28874999999999</c:v>
                </c:pt>
                <c:pt idx="1778">
                  <c:v>-167.37495000000033</c:v>
                </c:pt>
                <c:pt idx="1779">
                  <c:v>-190.46114999999983</c:v>
                </c:pt>
                <c:pt idx="1780">
                  <c:v>-207.77580000000009</c:v>
                </c:pt>
                <c:pt idx="1781">
                  <c:v>-202.00425000000001</c:v>
                </c:pt>
                <c:pt idx="1782">
                  <c:v>-184.68959999999976</c:v>
                </c:pt>
                <c:pt idx="1783">
                  <c:v>-155.83185000000017</c:v>
                </c:pt>
                <c:pt idx="1784">
                  <c:v>-126.97409999999996</c:v>
                </c:pt>
                <c:pt idx="1785">
                  <c:v>-115.43100000000001</c:v>
                </c:pt>
                <c:pt idx="1786">
                  <c:v>-109.65945000000012</c:v>
                </c:pt>
                <c:pt idx="1787">
                  <c:v>-109.65944999999991</c:v>
                </c:pt>
                <c:pt idx="1788">
                  <c:v>-115.43100000000001</c:v>
                </c:pt>
                <c:pt idx="1789">
                  <c:v>-132.74565000000004</c:v>
                </c:pt>
                <c:pt idx="1790">
                  <c:v>-155.83184999999995</c:v>
                </c:pt>
                <c:pt idx="1791">
                  <c:v>-184.68959999999996</c:v>
                </c:pt>
                <c:pt idx="1792">
                  <c:v>-207.77580000000009</c:v>
                </c:pt>
                <c:pt idx="1793">
                  <c:v>-202.00424999999996</c:v>
                </c:pt>
                <c:pt idx="1794">
                  <c:v>-300.12060000000002</c:v>
                </c:pt>
                <c:pt idx="1795">
                  <c:v>0</c:v>
                </c:pt>
                <c:pt idx="1796">
                  <c:v>0</c:v>
                </c:pt>
                <c:pt idx="1797">
                  <c:v>0</c:v>
                </c:pt>
                <c:pt idx="1798">
                  <c:v>0</c:v>
                </c:pt>
                <c:pt idx="1799">
                  <c:v>0</c:v>
                </c:pt>
                <c:pt idx="1800">
                  <c:v>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1C61-44A2-A7B6-3F5E3C47C439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2008432528"/>
        <c:axId val="2008432048"/>
      </c:lineChart>
      <c:catAx>
        <c:axId val="2008432528"/>
        <c:scaling>
          <c:orientation val="minMax"/>
        </c:scaling>
        <c:delete val="0"/>
        <c:axPos val="b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2008432048"/>
        <c:crosses val="autoZero"/>
        <c:auto val="1"/>
        <c:lblAlgn val="ctr"/>
        <c:lblOffset val="100"/>
        <c:noMultiLvlLbl val="0"/>
      </c:catAx>
      <c:valAx>
        <c:axId val="2008432048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.0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2008432528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5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lineChart>
        <c:grouping val="standard"/>
        <c:varyColors val="0"/>
        <c:ser>
          <c:idx val="0"/>
          <c:order val="0"/>
          <c:tx>
            <c:v>Difference</c:v>
          </c:tx>
          <c:spPr>
            <a:ln w="28575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val>
            <c:numRef>
              <c:f>WLTC_class_3!$Q$8:$Q$1808</c:f>
              <c:numCache>
                <c:formatCode>0.00</c:formatCode>
                <c:ptCount val="1801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44.228356769547325</c:v>
                </c:pt>
                <c:pt idx="14">
                  <c:v>783.45969446244862</c:v>
                </c:pt>
                <c:pt idx="15">
                  <c:v>3004.8010517695475</c:v>
                </c:pt>
                <c:pt idx="16">
                  <c:v>4815.0809793930021</c:v>
                </c:pt>
                <c:pt idx="17">
                  <c:v>9204.5518501980441</c:v>
                </c:pt>
                <c:pt idx="18">
                  <c:v>14671.737508896606</c:v>
                </c:pt>
                <c:pt idx="19">
                  <c:v>20714.594226244859</c:v>
                </c:pt>
                <c:pt idx="20">
                  <c:v>20578.685426592077</c:v>
                </c:pt>
                <c:pt idx="21">
                  <c:v>24285.547040352372</c:v>
                </c:pt>
                <c:pt idx="22">
                  <c:v>23011.333040992795</c:v>
                </c:pt>
                <c:pt idx="23">
                  <c:v>27663.356044192391</c:v>
                </c:pt>
                <c:pt idx="24">
                  <c:v>25828.622534326132</c:v>
                </c:pt>
                <c:pt idx="25">
                  <c:v>34953.163392826646</c:v>
                </c:pt>
                <c:pt idx="26">
                  <c:v>31558.951836712957</c:v>
                </c:pt>
                <c:pt idx="27">
                  <c:v>44730.91145280865</c:v>
                </c:pt>
                <c:pt idx="28">
                  <c:v>43169.89679941615</c:v>
                </c:pt>
                <c:pt idx="29">
                  <c:v>57250.984067067911</c:v>
                </c:pt>
                <c:pt idx="30">
                  <c:v>55333.387516620351</c:v>
                </c:pt>
                <c:pt idx="31">
                  <c:v>65664.571831684691</c:v>
                </c:pt>
                <c:pt idx="32">
                  <c:v>62177.519541761802</c:v>
                </c:pt>
                <c:pt idx="33">
                  <c:v>71720.616824336452</c:v>
                </c:pt>
                <c:pt idx="34">
                  <c:v>67859.74110699071</c:v>
                </c:pt>
                <c:pt idx="35">
                  <c:v>75550.133707299421</c:v>
                </c:pt>
                <c:pt idx="36">
                  <c:v>69762.101931772107</c:v>
                </c:pt>
                <c:pt idx="37">
                  <c:v>71650.404536085436</c:v>
                </c:pt>
                <c:pt idx="38">
                  <c:v>59897.063417463964</c:v>
                </c:pt>
                <c:pt idx="39">
                  <c:v>61914.967624256737</c:v>
                </c:pt>
                <c:pt idx="40">
                  <c:v>52810.967439583314</c:v>
                </c:pt>
                <c:pt idx="41">
                  <c:v>55612.277369585936</c:v>
                </c:pt>
                <c:pt idx="42">
                  <c:v>43363.665411838978</c:v>
                </c:pt>
                <c:pt idx="43">
                  <c:v>45181.945930799935</c:v>
                </c:pt>
                <c:pt idx="44">
                  <c:v>37023.30671551438</c:v>
                </c:pt>
                <c:pt idx="45">
                  <c:v>43416.816208762895</c:v>
                </c:pt>
                <c:pt idx="46">
                  <c:v>37172.71636405091</c:v>
                </c:pt>
                <c:pt idx="47">
                  <c:v>42669.844973207342</c:v>
                </c:pt>
                <c:pt idx="48">
                  <c:v>36027.526510462951</c:v>
                </c:pt>
                <c:pt idx="49">
                  <c:v>42584.73724217854</c:v>
                </c:pt>
                <c:pt idx="50">
                  <c:v>37105.327166656367</c:v>
                </c:pt>
                <c:pt idx="51">
                  <c:v>42886.809503310229</c:v>
                </c:pt>
                <c:pt idx="52">
                  <c:v>34933.956124619333</c:v>
                </c:pt>
                <c:pt idx="53">
                  <c:v>39380.20663352371</c:v>
                </c:pt>
                <c:pt idx="54">
                  <c:v>34282.89210823302</c:v>
                </c:pt>
                <c:pt idx="55">
                  <c:v>39962.58594463225</c:v>
                </c:pt>
                <c:pt idx="56">
                  <c:v>34990.94033045524</c:v>
                </c:pt>
                <c:pt idx="57">
                  <c:v>40670.63416685447</c:v>
                </c:pt>
                <c:pt idx="58">
                  <c:v>36091.210774899679</c:v>
                </c:pt>
                <c:pt idx="59">
                  <c:v>41799.213716785023</c:v>
                </c:pt>
                <c:pt idx="60">
                  <c:v>39719.158863233009</c:v>
                </c:pt>
                <c:pt idx="61">
                  <c:v>43636.999682826696</c:v>
                </c:pt>
                <c:pt idx="62">
                  <c:v>41634.420793024678</c:v>
                </c:pt>
                <c:pt idx="63">
                  <c:v>45110.338846923922</c:v>
                </c:pt>
                <c:pt idx="64">
                  <c:v>44195.954758024687</c:v>
                </c:pt>
                <c:pt idx="65">
                  <c:v>47446.154900187808</c:v>
                </c:pt>
                <c:pt idx="66">
                  <c:v>45855.551710514395</c:v>
                </c:pt>
                <c:pt idx="67">
                  <c:v>49135.466892932141</c:v>
                </c:pt>
                <c:pt idx="68">
                  <c:v>50782.172374547314</c:v>
                </c:pt>
                <c:pt idx="69">
                  <c:v>56795.868601916191</c:v>
                </c:pt>
                <c:pt idx="70">
                  <c:v>60574.16697833332</c:v>
                </c:pt>
                <c:pt idx="71">
                  <c:v>68019.580600308691</c:v>
                </c:pt>
                <c:pt idx="72">
                  <c:v>71621.725803662543</c:v>
                </c:pt>
                <c:pt idx="73">
                  <c:v>76604.341884115274</c:v>
                </c:pt>
                <c:pt idx="74">
                  <c:v>78094.083666049381</c:v>
                </c:pt>
                <c:pt idx="75">
                  <c:v>82534.539835054049</c:v>
                </c:pt>
                <c:pt idx="76">
                  <c:v>84592.281530082299</c:v>
                </c:pt>
                <c:pt idx="77">
                  <c:v>89643.4326057742</c:v>
                </c:pt>
                <c:pt idx="78">
                  <c:v>90680.642036190824</c:v>
                </c:pt>
                <c:pt idx="79">
                  <c:v>93311.136148528836</c:v>
                </c:pt>
                <c:pt idx="80">
                  <c:v>91360.096506162532</c:v>
                </c:pt>
                <c:pt idx="81">
                  <c:v>93968.292708714027</c:v>
                </c:pt>
                <c:pt idx="82">
                  <c:v>89059.259481406858</c:v>
                </c:pt>
                <c:pt idx="83">
                  <c:v>95366.283307384321</c:v>
                </c:pt>
                <c:pt idx="84">
                  <c:v>90438.626466489193</c:v>
                </c:pt>
                <c:pt idx="85">
                  <c:v>94727.961633662591</c:v>
                </c:pt>
                <c:pt idx="86">
                  <c:v>90577.827275133721</c:v>
                </c:pt>
                <c:pt idx="87">
                  <c:v>94466.746491952217</c:v>
                </c:pt>
                <c:pt idx="88">
                  <c:v>91437.550600709859</c:v>
                </c:pt>
                <c:pt idx="89">
                  <c:v>88228.497951396654</c:v>
                </c:pt>
                <c:pt idx="90">
                  <c:v>77581.730759457307</c:v>
                </c:pt>
                <c:pt idx="91">
                  <c:v>74222.126946929056</c:v>
                </c:pt>
                <c:pt idx="92">
                  <c:v>66962.182644230968</c:v>
                </c:pt>
                <c:pt idx="93">
                  <c:v>70061.202810612187</c:v>
                </c:pt>
                <c:pt idx="94">
                  <c:v>64403.746290918207</c:v>
                </c:pt>
                <c:pt idx="95">
                  <c:v>66977.769551352918</c:v>
                </c:pt>
                <c:pt idx="96">
                  <c:v>61663.913291301433</c:v>
                </c:pt>
                <c:pt idx="97">
                  <c:v>65924.055445817939</c:v>
                </c:pt>
                <c:pt idx="98">
                  <c:v>61322.995460190315</c:v>
                </c:pt>
                <c:pt idx="99">
                  <c:v>65523.803836949621</c:v>
                </c:pt>
                <c:pt idx="100">
                  <c:v>61322.995460190315</c:v>
                </c:pt>
                <c:pt idx="101">
                  <c:v>65523.803836949621</c:v>
                </c:pt>
                <c:pt idx="102">
                  <c:v>61322.995460190315</c:v>
                </c:pt>
                <c:pt idx="103">
                  <c:v>65523.803836949621</c:v>
                </c:pt>
                <c:pt idx="104">
                  <c:v>61322.995460190315</c:v>
                </c:pt>
                <c:pt idx="105">
                  <c:v>65523.803836949621</c:v>
                </c:pt>
                <c:pt idx="106">
                  <c:v>61322.995460190315</c:v>
                </c:pt>
                <c:pt idx="107">
                  <c:v>65523.803836949621</c:v>
                </c:pt>
                <c:pt idx="108">
                  <c:v>61322.995460190315</c:v>
                </c:pt>
                <c:pt idx="109">
                  <c:v>65523.803836949621</c:v>
                </c:pt>
                <c:pt idx="110">
                  <c:v>61322.995460190315</c:v>
                </c:pt>
                <c:pt idx="111">
                  <c:v>65523.803836949621</c:v>
                </c:pt>
                <c:pt idx="112">
                  <c:v>61322.995460190315</c:v>
                </c:pt>
                <c:pt idx="113">
                  <c:v>65523.803836949621</c:v>
                </c:pt>
                <c:pt idx="114">
                  <c:v>61322.995460190315</c:v>
                </c:pt>
                <c:pt idx="115">
                  <c:v>65523.803836949621</c:v>
                </c:pt>
                <c:pt idx="116">
                  <c:v>61322.995460190315</c:v>
                </c:pt>
                <c:pt idx="117">
                  <c:v>65523.803836949621</c:v>
                </c:pt>
                <c:pt idx="118">
                  <c:v>61322.995460190315</c:v>
                </c:pt>
                <c:pt idx="119">
                  <c:v>65523.803836949621</c:v>
                </c:pt>
                <c:pt idx="120">
                  <c:v>61322.995460190315</c:v>
                </c:pt>
                <c:pt idx="121">
                  <c:v>65523.803836949621</c:v>
                </c:pt>
                <c:pt idx="122">
                  <c:v>61322.995460190315</c:v>
                </c:pt>
                <c:pt idx="123">
                  <c:v>65523.803836949621</c:v>
                </c:pt>
                <c:pt idx="124">
                  <c:v>61322.995460190315</c:v>
                </c:pt>
                <c:pt idx="125">
                  <c:v>65523.803836949621</c:v>
                </c:pt>
                <c:pt idx="126">
                  <c:v>61322.995460190315</c:v>
                </c:pt>
                <c:pt idx="127">
                  <c:v>65523.803836949621</c:v>
                </c:pt>
                <c:pt idx="128">
                  <c:v>61322.995460190315</c:v>
                </c:pt>
                <c:pt idx="129">
                  <c:v>65523.803836949621</c:v>
                </c:pt>
                <c:pt idx="130">
                  <c:v>61322.995460190315</c:v>
                </c:pt>
                <c:pt idx="131">
                  <c:v>65523.803836949621</c:v>
                </c:pt>
                <c:pt idx="132">
                  <c:v>61322.995460190315</c:v>
                </c:pt>
                <c:pt idx="133">
                  <c:v>65523.803836949621</c:v>
                </c:pt>
                <c:pt idx="134">
                  <c:v>61322.995460190315</c:v>
                </c:pt>
                <c:pt idx="135">
                  <c:v>65523.803836949621</c:v>
                </c:pt>
                <c:pt idx="136">
                  <c:v>61322.995460190315</c:v>
                </c:pt>
                <c:pt idx="137">
                  <c:v>65523.803836949621</c:v>
                </c:pt>
                <c:pt idx="138">
                  <c:v>61322.995460190315</c:v>
                </c:pt>
                <c:pt idx="139">
                  <c:v>65572.390218410539</c:v>
                </c:pt>
                <c:pt idx="140">
                  <c:v>62302.142210758742</c:v>
                </c:pt>
                <c:pt idx="141">
                  <c:v>69648.238891093162</c:v>
                </c:pt>
                <c:pt idx="142">
                  <c:v>68982.93931082818</c:v>
                </c:pt>
                <c:pt idx="143">
                  <c:v>75101.21772631949</c:v>
                </c:pt>
                <c:pt idx="144">
                  <c:v>72193.339588119838</c:v>
                </c:pt>
                <c:pt idx="145">
                  <c:v>78271.57768846197</c:v>
                </c:pt>
                <c:pt idx="146">
                  <c:v>78006.690339066336</c:v>
                </c:pt>
                <c:pt idx="147">
                  <c:v>86152.139063276773</c:v>
                </c:pt>
                <c:pt idx="148">
                  <c:v>85984.191291267969</c:v>
                </c:pt>
                <c:pt idx="149">
                  <c:v>92467.937716021101</c:v>
                </c:pt>
                <c:pt idx="150">
                  <c:v>89801.078976535457</c:v>
                </c:pt>
                <c:pt idx="151">
                  <c:v>93125.965677152781</c:v>
                </c:pt>
                <c:pt idx="152">
                  <c:v>84678.378123387316</c:v>
                </c:pt>
                <c:pt idx="153">
                  <c:v>81243.993355835919</c:v>
                </c:pt>
                <c:pt idx="154">
                  <c:v>73035.932346494315</c:v>
                </c:pt>
                <c:pt idx="155">
                  <c:v>74749.419235884779</c:v>
                </c:pt>
                <c:pt idx="156">
                  <c:v>71940.84382602878</c:v>
                </c:pt>
                <c:pt idx="157">
                  <c:v>76241.911902551437</c:v>
                </c:pt>
                <c:pt idx="158">
                  <c:v>74745.125247695454</c:v>
                </c:pt>
                <c:pt idx="159">
                  <c:v>81843.015282435706</c:v>
                </c:pt>
                <c:pt idx="160">
                  <c:v>81217.820300864172</c:v>
                </c:pt>
                <c:pt idx="161">
                  <c:v>90302.45478222736</c:v>
                </c:pt>
                <c:pt idx="162">
                  <c:v>88036.846779197513</c:v>
                </c:pt>
                <c:pt idx="163">
                  <c:v>97756.876481880128</c:v>
                </c:pt>
                <c:pt idx="164">
                  <c:v>95531.293807345646</c:v>
                </c:pt>
                <c:pt idx="165">
                  <c:v>104831.67044130656</c:v>
                </c:pt>
                <c:pt idx="166">
                  <c:v>100983.76932352106</c:v>
                </c:pt>
                <c:pt idx="167">
                  <c:v>110827.35127350564</c:v>
                </c:pt>
                <c:pt idx="168">
                  <c:v>110461.69297257456</c:v>
                </c:pt>
                <c:pt idx="169">
                  <c:v>120919.32223778548</c:v>
                </c:pt>
                <c:pt idx="170">
                  <c:v>116311.71500516715</c:v>
                </c:pt>
                <c:pt idx="171">
                  <c:v>121119.43430362911</c:v>
                </c:pt>
                <c:pt idx="172">
                  <c:v>109566.44728206017</c:v>
                </c:pt>
                <c:pt idx="173">
                  <c:v>107853.11027217077</c:v>
                </c:pt>
                <c:pt idx="174">
                  <c:v>98450.069368994329</c:v>
                </c:pt>
                <c:pt idx="175">
                  <c:v>104280.67778042438</c:v>
                </c:pt>
                <c:pt idx="176">
                  <c:v>99503.888519207801</c:v>
                </c:pt>
                <c:pt idx="177">
                  <c:v>108058.56291126028</c:v>
                </c:pt>
                <c:pt idx="178">
                  <c:v>106515.64299631942</c:v>
                </c:pt>
                <c:pt idx="179">
                  <c:v>114095.66015901747</c:v>
                </c:pt>
                <c:pt idx="180">
                  <c:v>109696.25907664865</c:v>
                </c:pt>
                <c:pt idx="181">
                  <c:v>115713.60674436727</c:v>
                </c:pt>
                <c:pt idx="182">
                  <c:v>110664.37093730966</c:v>
                </c:pt>
                <c:pt idx="183">
                  <c:v>114758.45739259772</c:v>
                </c:pt>
                <c:pt idx="184">
                  <c:v>105717.26327448302</c:v>
                </c:pt>
                <c:pt idx="185">
                  <c:v>109314.89666044494</c:v>
                </c:pt>
                <c:pt idx="186">
                  <c:v>100511.75459563528</c:v>
                </c:pt>
                <c:pt idx="187">
                  <c:v>105805.06778544493</c:v>
                </c:pt>
                <c:pt idx="188">
                  <c:v>97956.488206260285</c:v>
                </c:pt>
                <c:pt idx="189">
                  <c:v>104228.46717204215</c:v>
                </c:pt>
                <c:pt idx="190">
                  <c:v>96844.619904374995</c:v>
                </c:pt>
                <c:pt idx="191">
                  <c:v>103828.79399605191</c:v>
                </c:pt>
                <c:pt idx="192">
                  <c:v>96464.232071985592</c:v>
                </c:pt>
                <c:pt idx="193">
                  <c:v>104030.34743121394</c:v>
                </c:pt>
                <c:pt idx="194">
                  <c:v>96794.587658083838</c:v>
                </c:pt>
                <c:pt idx="195">
                  <c:v>104484.885315144</c:v>
                </c:pt>
                <c:pt idx="196">
                  <c:v>97502.635880306058</c:v>
                </c:pt>
                <c:pt idx="197">
                  <c:v>105192.93353736622</c:v>
                </c:pt>
                <c:pt idx="198">
                  <c:v>98210.684102528277</c:v>
                </c:pt>
                <c:pt idx="199">
                  <c:v>106554.68546329215</c:v>
                </c:pt>
                <c:pt idx="200">
                  <c:v>99630.545861466046</c:v>
                </c:pt>
                <c:pt idx="201">
                  <c:v>108741.00384343619</c:v>
                </c:pt>
                <c:pt idx="202">
                  <c:v>101988.42493965534</c:v>
                </c:pt>
                <c:pt idx="203">
                  <c:v>112088.32488510286</c:v>
                </c:pt>
                <c:pt idx="204">
                  <c:v>107475.13939046553</c:v>
                </c:pt>
                <c:pt idx="205">
                  <c:v>117800.42983006171</c:v>
                </c:pt>
                <c:pt idx="206">
                  <c:v>114789.32413581533</c:v>
                </c:pt>
                <c:pt idx="207">
                  <c:v>127333.06630539091</c:v>
                </c:pt>
                <c:pt idx="208">
                  <c:v>124429.12909561729</c:v>
                </c:pt>
                <c:pt idx="209">
                  <c:v>137013.35856975304</c:v>
                </c:pt>
                <c:pt idx="210">
                  <c:v>137725.77785281895</c:v>
                </c:pt>
                <c:pt idx="211">
                  <c:v>148255.84805255139</c:v>
                </c:pt>
                <c:pt idx="212">
                  <c:v>147307.58052932355</c:v>
                </c:pt>
                <c:pt idx="213">
                  <c:v>156609.41614111105</c:v>
                </c:pt>
                <c:pt idx="214">
                  <c:v>155093.22804494854</c:v>
                </c:pt>
                <c:pt idx="215">
                  <c:v>166453.08083510282</c:v>
                </c:pt>
                <c:pt idx="216">
                  <c:v>167219.13941204984</c:v>
                </c:pt>
                <c:pt idx="217">
                  <c:v>180161.50229343615</c:v>
                </c:pt>
                <c:pt idx="218">
                  <c:v>180622.48560188781</c:v>
                </c:pt>
                <c:pt idx="219">
                  <c:v>192584.01876617275</c:v>
                </c:pt>
                <c:pt idx="220">
                  <c:v>191317.62837273139</c:v>
                </c:pt>
                <c:pt idx="221">
                  <c:v>201896.66464849788</c:v>
                </c:pt>
                <c:pt idx="222">
                  <c:v>197965.57862205495</c:v>
                </c:pt>
                <c:pt idx="223">
                  <c:v>208615.181698984</c:v>
                </c:pt>
                <c:pt idx="224">
                  <c:v>204172.23280679004</c:v>
                </c:pt>
                <c:pt idx="225">
                  <c:v>215458.2902946836</c:v>
                </c:pt>
                <c:pt idx="226">
                  <c:v>212268.19553578179</c:v>
                </c:pt>
                <c:pt idx="227">
                  <c:v>223078.89592299634</c:v>
                </c:pt>
                <c:pt idx="228">
                  <c:v>219985.57245837181</c:v>
                </c:pt>
                <c:pt idx="229">
                  <c:v>230285.84193577414</c:v>
                </c:pt>
                <c:pt idx="230">
                  <c:v>226654.40772789856</c:v>
                </c:pt>
                <c:pt idx="231">
                  <c:v>235160.6561448148</c:v>
                </c:pt>
                <c:pt idx="232">
                  <c:v>229682.50897397625</c:v>
                </c:pt>
                <c:pt idx="233">
                  <c:v>232032.65190816869</c:v>
                </c:pt>
                <c:pt idx="234">
                  <c:v>222368.9375818235</c:v>
                </c:pt>
                <c:pt idx="235">
                  <c:v>225459.8071509439</c:v>
                </c:pt>
                <c:pt idx="236">
                  <c:v>219831.61745682347</c:v>
                </c:pt>
                <c:pt idx="237">
                  <c:v>226183.73181372171</c:v>
                </c:pt>
                <c:pt idx="238">
                  <c:v>219448.59557830493</c:v>
                </c:pt>
                <c:pt idx="239">
                  <c:v>222081.87571232254</c:v>
                </c:pt>
                <c:pt idx="240">
                  <c:v>209793.10989870358</c:v>
                </c:pt>
                <c:pt idx="241">
                  <c:v>211902.36570093624</c:v>
                </c:pt>
                <c:pt idx="242">
                  <c:v>203784.94890905594</c:v>
                </c:pt>
                <c:pt idx="243">
                  <c:v>203974.72140547584</c:v>
                </c:pt>
                <c:pt idx="244">
                  <c:v>196698.85293117529</c:v>
                </c:pt>
                <c:pt idx="245">
                  <c:v>197672.03115080504</c:v>
                </c:pt>
                <c:pt idx="246">
                  <c:v>187251.55090343097</c:v>
                </c:pt>
                <c:pt idx="247">
                  <c:v>187241.69971201904</c:v>
                </c:pt>
                <c:pt idx="248">
                  <c:v>180911.19220710636</c:v>
                </c:pt>
                <c:pt idx="249">
                  <c:v>185476.569989982</c:v>
                </c:pt>
                <c:pt idx="250">
                  <c:v>181060.60185564289</c:v>
                </c:pt>
                <c:pt idx="251">
                  <c:v>184729.59875442646</c:v>
                </c:pt>
                <c:pt idx="252">
                  <c:v>179915.41200205492</c:v>
                </c:pt>
                <c:pt idx="253">
                  <c:v>184644.49102339766</c:v>
                </c:pt>
                <c:pt idx="254">
                  <c:v>180993.21265824832</c:v>
                </c:pt>
                <c:pt idx="255">
                  <c:v>184946.56328452931</c:v>
                </c:pt>
                <c:pt idx="256">
                  <c:v>178821.84161621128</c:v>
                </c:pt>
                <c:pt idx="257">
                  <c:v>183834.69498264403</c:v>
                </c:pt>
                <c:pt idx="258">
                  <c:v>181107.80115627043</c:v>
                </c:pt>
                <c:pt idx="259">
                  <c:v>188950.79307167695</c:v>
                </c:pt>
                <c:pt idx="260">
                  <c:v>187457.81201260019</c:v>
                </c:pt>
                <c:pt idx="261">
                  <c:v>196053.3495986934</c:v>
                </c:pt>
                <c:pt idx="262">
                  <c:v>195227.68315959605</c:v>
                </c:pt>
                <c:pt idx="263">
                  <c:v>206088.61996784722</c:v>
                </c:pt>
                <c:pt idx="264">
                  <c:v>208977.80325274676</c:v>
                </c:pt>
                <c:pt idx="265">
                  <c:v>221018.76555651749</c:v>
                </c:pt>
                <c:pt idx="266">
                  <c:v>222888.34159904049</c:v>
                </c:pt>
                <c:pt idx="267">
                  <c:v>231448.79248707302</c:v>
                </c:pt>
                <c:pt idx="268">
                  <c:v>235185.75007015158</c:v>
                </c:pt>
                <c:pt idx="269">
                  <c:v>241642.23994769799</c:v>
                </c:pt>
                <c:pt idx="270">
                  <c:v>245787.63732348493</c:v>
                </c:pt>
                <c:pt idx="271">
                  <c:v>245656.76378540634</c:v>
                </c:pt>
                <c:pt idx="272">
                  <c:v>247308.82589961664</c:v>
                </c:pt>
                <c:pt idx="273">
                  <c:v>247646.58919873965</c:v>
                </c:pt>
                <c:pt idx="274">
                  <c:v>242858.40470672314</c:v>
                </c:pt>
                <c:pt idx="275">
                  <c:v>237108.19009551688</c:v>
                </c:pt>
                <c:pt idx="276">
                  <c:v>233374.40577042685</c:v>
                </c:pt>
                <c:pt idx="277">
                  <c:v>224887.93179099011</c:v>
                </c:pt>
                <c:pt idx="278">
                  <c:v>222606.41795380134</c:v>
                </c:pt>
                <c:pt idx="279">
                  <c:v>208755.84054883732</c:v>
                </c:pt>
                <c:pt idx="280">
                  <c:v>212835.74706086153</c:v>
                </c:pt>
                <c:pt idx="281">
                  <c:v>207280.79431873444</c:v>
                </c:pt>
                <c:pt idx="282">
                  <c:v>220017.52026742531</c:v>
                </c:pt>
                <c:pt idx="283">
                  <c:v>217941.32204839238</c:v>
                </c:pt>
                <c:pt idx="284">
                  <c:v>232154.27569752818</c:v>
                </c:pt>
                <c:pt idx="285">
                  <c:v>232762.9953033101</c:v>
                </c:pt>
                <c:pt idx="286">
                  <c:v>246737.39349973752</c:v>
                </c:pt>
                <c:pt idx="287">
                  <c:v>248836.34486415377</c:v>
                </c:pt>
                <c:pt idx="288">
                  <c:v>264322.84130060428</c:v>
                </c:pt>
                <c:pt idx="289">
                  <c:v>267957.68678184925</c:v>
                </c:pt>
                <c:pt idx="290">
                  <c:v>277791.09273080749</c:v>
                </c:pt>
                <c:pt idx="291">
                  <c:v>275079.18342184921</c:v>
                </c:pt>
                <c:pt idx="292">
                  <c:v>278515.01739358529</c:v>
                </c:pt>
                <c:pt idx="293">
                  <c:v>273088.05043221958</c:v>
                </c:pt>
                <c:pt idx="294">
                  <c:v>278094.49319574318</c:v>
                </c:pt>
                <c:pt idx="295">
                  <c:v>274188.22778834868</c:v>
                </c:pt>
                <c:pt idx="296">
                  <c:v>281202.89326685434</c:v>
                </c:pt>
                <c:pt idx="297">
                  <c:v>278303.67762517219</c:v>
                </c:pt>
                <c:pt idx="298">
                  <c:v>286350.848893521</c:v>
                </c:pt>
                <c:pt idx="299">
                  <c:v>282983.34788908419</c:v>
                </c:pt>
                <c:pt idx="300">
                  <c:v>290027.70834841556</c:v>
                </c:pt>
                <c:pt idx="301">
                  <c:v>285629.53450447257</c:v>
                </c:pt>
                <c:pt idx="302">
                  <c:v>291115.27676047571</c:v>
                </c:pt>
                <c:pt idx="303">
                  <c:v>285162.89251276472</c:v>
                </c:pt>
                <c:pt idx="304">
                  <c:v>289628.36420638108</c:v>
                </c:pt>
                <c:pt idx="305">
                  <c:v>281231.6324291433</c:v>
                </c:pt>
                <c:pt idx="306">
                  <c:v>285777.52956940321</c:v>
                </c:pt>
                <c:pt idx="307">
                  <c:v>279743.52171990462</c:v>
                </c:pt>
                <c:pt idx="308">
                  <c:v>286517.45655903284</c:v>
                </c:pt>
                <c:pt idx="309">
                  <c:v>281776.97135738668</c:v>
                </c:pt>
                <c:pt idx="310">
                  <c:v>287661.26091324841</c:v>
                </c:pt>
                <c:pt idx="311">
                  <c:v>282465.493063526</c:v>
                </c:pt>
                <c:pt idx="312">
                  <c:v>287473.10060674633</c:v>
                </c:pt>
                <c:pt idx="313">
                  <c:v>280584.1159153136</c:v>
                </c:pt>
                <c:pt idx="314">
                  <c:v>284395.11066141713</c:v>
                </c:pt>
                <c:pt idx="315">
                  <c:v>276803.79835975799</c:v>
                </c:pt>
                <c:pt idx="316">
                  <c:v>281497.71543738421</c:v>
                </c:pt>
                <c:pt idx="317">
                  <c:v>274355.9942810543</c:v>
                </c:pt>
                <c:pt idx="318">
                  <c:v>277740.98812027258</c:v>
                </c:pt>
                <c:pt idx="319">
                  <c:v>269792.01946623949</c:v>
                </c:pt>
                <c:pt idx="320">
                  <c:v>273757.27677047835</c:v>
                </c:pt>
                <c:pt idx="321">
                  <c:v>270035.68095630896</c:v>
                </c:pt>
                <c:pt idx="322">
                  <c:v>273432.52179698041</c:v>
                </c:pt>
                <c:pt idx="323">
                  <c:v>271610.93905721174</c:v>
                </c:pt>
                <c:pt idx="324">
                  <c:v>273380.05767566094</c:v>
                </c:pt>
                <c:pt idx="325">
                  <c:v>272082.82037658675</c:v>
                </c:pt>
                <c:pt idx="326">
                  <c:v>274881.6161148611</c:v>
                </c:pt>
                <c:pt idx="327">
                  <c:v>272803.20288986096</c:v>
                </c:pt>
                <c:pt idx="328">
                  <c:v>275589.94694218622</c:v>
                </c:pt>
                <c:pt idx="329">
                  <c:v>267153.22260833578</c:v>
                </c:pt>
                <c:pt idx="330">
                  <c:v>270149.7402577083</c:v>
                </c:pt>
                <c:pt idx="331">
                  <c:v>267067.21830695972</c:v>
                </c:pt>
                <c:pt idx="332">
                  <c:v>270800.06962671806</c:v>
                </c:pt>
                <c:pt idx="333">
                  <c:v>266617.16209980182</c:v>
                </c:pt>
                <c:pt idx="334">
                  <c:v>271234.0199019264</c:v>
                </c:pt>
                <c:pt idx="335">
                  <c:v>266531.71662424621</c:v>
                </c:pt>
                <c:pt idx="336">
                  <c:v>271312.82242507453</c:v>
                </c:pt>
                <c:pt idx="337">
                  <c:v>267079.91381862643</c:v>
                </c:pt>
                <c:pt idx="338">
                  <c:v>272475.91877711413</c:v>
                </c:pt>
                <c:pt idx="339">
                  <c:v>269365.87335868552</c:v>
                </c:pt>
                <c:pt idx="340">
                  <c:v>277424.23291552975</c:v>
                </c:pt>
                <c:pt idx="341">
                  <c:v>276843.43327413825</c:v>
                </c:pt>
                <c:pt idx="342">
                  <c:v>285622.66135943151</c:v>
                </c:pt>
                <c:pt idx="343">
                  <c:v>280722.76616456779</c:v>
                </c:pt>
                <c:pt idx="344">
                  <c:v>288022.49169636564</c:v>
                </c:pt>
                <c:pt idx="345">
                  <c:v>282879.16556169477</c:v>
                </c:pt>
                <c:pt idx="346">
                  <c:v>292143.02450712951</c:v>
                </c:pt>
                <c:pt idx="347">
                  <c:v>285142.75576317625</c:v>
                </c:pt>
                <c:pt idx="348">
                  <c:v>295295.71203599783</c:v>
                </c:pt>
                <c:pt idx="349">
                  <c:v>288656.47141957807</c:v>
                </c:pt>
                <c:pt idx="350">
                  <c:v>298291.78538010019</c:v>
                </c:pt>
                <c:pt idx="351">
                  <c:v>290782.96779941081</c:v>
                </c:pt>
                <c:pt idx="352">
                  <c:v>299812.78852658166</c:v>
                </c:pt>
                <c:pt idx="353">
                  <c:v>292297.16171010793</c:v>
                </c:pt>
                <c:pt idx="354">
                  <c:v>301320.18828789849</c:v>
                </c:pt>
                <c:pt idx="355">
                  <c:v>294101.75457698293</c:v>
                </c:pt>
                <c:pt idx="356">
                  <c:v>303732.72559921799</c:v>
                </c:pt>
                <c:pt idx="357">
                  <c:v>296228.25095681578</c:v>
                </c:pt>
                <c:pt idx="358">
                  <c:v>304946.48800495878</c:v>
                </c:pt>
                <c:pt idx="359">
                  <c:v>294685.033434182</c:v>
                </c:pt>
                <c:pt idx="360">
                  <c:v>301104.74358204473</c:v>
                </c:pt>
                <c:pt idx="361">
                  <c:v>291364.95636370871</c:v>
                </c:pt>
                <c:pt idx="362">
                  <c:v>299269.5283092875</c:v>
                </c:pt>
                <c:pt idx="363">
                  <c:v>290814.09642549115</c:v>
                </c:pt>
                <c:pt idx="364">
                  <c:v>299651.83946923865</c:v>
                </c:pt>
                <c:pt idx="365">
                  <c:v>292088.17413736612</c:v>
                </c:pt>
                <c:pt idx="366">
                  <c:v>301151.44495889149</c:v>
                </c:pt>
                <c:pt idx="367">
                  <c:v>294275.64834510279</c:v>
                </c:pt>
                <c:pt idx="368">
                  <c:v>304539.0494573277</c:v>
                </c:pt>
                <c:pt idx="369">
                  <c:v>299018.67695070722</c:v>
                </c:pt>
                <c:pt idx="370">
                  <c:v>308059.76192524179</c:v>
                </c:pt>
                <c:pt idx="371">
                  <c:v>301079.05827008223</c:v>
                </c:pt>
                <c:pt idx="372">
                  <c:v>307736.87966103142</c:v>
                </c:pt>
                <c:pt idx="373">
                  <c:v>296090.75647380651</c:v>
                </c:pt>
                <c:pt idx="374">
                  <c:v>300698.35678110085</c:v>
                </c:pt>
                <c:pt idx="375">
                  <c:v>290798.13426415378</c:v>
                </c:pt>
                <c:pt idx="376">
                  <c:v>297633.95647887862</c:v>
                </c:pt>
                <c:pt idx="377">
                  <c:v>289295.95660551434</c:v>
                </c:pt>
                <c:pt idx="378">
                  <c:v>296787.46513091563</c:v>
                </c:pt>
                <c:pt idx="379">
                  <c:v>288943.23820559407</c:v>
                </c:pt>
                <c:pt idx="380">
                  <c:v>296556.48657947534</c:v>
                </c:pt>
                <c:pt idx="381">
                  <c:v>288499.24075670517</c:v>
                </c:pt>
                <c:pt idx="382">
                  <c:v>296113.06364721968</c:v>
                </c:pt>
                <c:pt idx="383">
                  <c:v>288142.46980565321</c:v>
                </c:pt>
                <c:pt idx="384">
                  <c:v>295762.70004502579</c:v>
                </c:pt>
                <c:pt idx="385">
                  <c:v>287924.50333886564</c:v>
                </c:pt>
                <c:pt idx="386">
                  <c:v>295726.40051815077</c:v>
                </c:pt>
                <c:pt idx="387">
                  <c:v>287924.50333886564</c:v>
                </c:pt>
                <c:pt idx="388">
                  <c:v>295726.40051815077</c:v>
                </c:pt>
                <c:pt idx="389">
                  <c:v>287924.50333886564</c:v>
                </c:pt>
                <c:pt idx="390">
                  <c:v>295726.40051815077</c:v>
                </c:pt>
                <c:pt idx="391">
                  <c:v>287924.50333886564</c:v>
                </c:pt>
                <c:pt idx="392">
                  <c:v>295726.40051815077</c:v>
                </c:pt>
                <c:pt idx="393">
                  <c:v>288040.52270119841</c:v>
                </c:pt>
                <c:pt idx="394">
                  <c:v>296465.43593599799</c:v>
                </c:pt>
                <c:pt idx="395">
                  <c:v>290148.91705379105</c:v>
                </c:pt>
                <c:pt idx="396">
                  <c:v>300566.75145578454</c:v>
                </c:pt>
                <c:pt idx="397">
                  <c:v>296637.86697409203</c:v>
                </c:pt>
                <c:pt idx="398">
                  <c:v>309342.65482518787</c:v>
                </c:pt>
                <c:pt idx="399">
                  <c:v>305440.13464731997</c:v>
                </c:pt>
                <c:pt idx="400">
                  <c:v>314557.43290294509</c:v>
                </c:pt>
                <c:pt idx="401">
                  <c:v>307067.77473555045</c:v>
                </c:pt>
                <c:pt idx="402">
                  <c:v>314232.67792944715</c:v>
                </c:pt>
                <c:pt idx="403">
                  <c:v>304302.44024386065</c:v>
                </c:pt>
                <c:pt idx="404">
                  <c:v>311375.10196890961</c:v>
                </c:pt>
                <c:pt idx="405">
                  <c:v>302344.60405719397</c:v>
                </c:pt>
                <c:pt idx="406">
                  <c:v>309313.50480510306</c:v>
                </c:pt>
                <c:pt idx="407">
                  <c:v>300018.85686819447</c:v>
                </c:pt>
                <c:pt idx="408">
                  <c:v>307189.95721199608</c:v>
                </c:pt>
                <c:pt idx="409">
                  <c:v>299100.31324243057</c:v>
                </c:pt>
                <c:pt idx="410">
                  <c:v>307571.00851300429</c:v>
                </c:pt>
                <c:pt idx="411">
                  <c:v>300078.03109083849</c:v>
                </c:pt>
                <c:pt idx="412">
                  <c:v>308708.64067761332</c:v>
                </c:pt>
                <c:pt idx="413">
                  <c:v>301387.34165110602</c:v>
                </c:pt>
                <c:pt idx="414">
                  <c:v>310204.70824236388</c:v>
                </c:pt>
                <c:pt idx="415">
                  <c:v>303900.26647603139</c:v>
                </c:pt>
                <c:pt idx="416">
                  <c:v>313756.82518423884</c:v>
                </c:pt>
                <c:pt idx="417">
                  <c:v>307416.11765621661</c:v>
                </c:pt>
                <c:pt idx="418">
                  <c:v>315709.56873598008</c:v>
                </c:pt>
                <c:pt idx="419">
                  <c:v>307956.54549430555</c:v>
                </c:pt>
                <c:pt idx="420">
                  <c:v>314396.15103589778</c:v>
                </c:pt>
                <c:pt idx="421">
                  <c:v>307103.59016854427</c:v>
                </c:pt>
                <c:pt idx="422">
                  <c:v>314671.72724480729</c:v>
                </c:pt>
                <c:pt idx="423">
                  <c:v>308429.62413354422</c:v>
                </c:pt>
                <c:pt idx="424">
                  <c:v>317087.16287015704</c:v>
                </c:pt>
                <c:pt idx="425">
                  <c:v>313028.36856942897</c:v>
                </c:pt>
                <c:pt idx="426">
                  <c:v>325535.22651071521</c:v>
                </c:pt>
                <c:pt idx="427">
                  <c:v>326254.99069377052</c:v>
                </c:pt>
                <c:pt idx="428">
                  <c:v>339838.73691209382</c:v>
                </c:pt>
                <c:pt idx="429">
                  <c:v>334558.2626634824</c:v>
                </c:pt>
                <c:pt idx="430">
                  <c:v>342463.7311918675</c:v>
                </c:pt>
                <c:pt idx="431">
                  <c:v>334273.24505552195</c:v>
                </c:pt>
                <c:pt idx="432">
                  <c:v>341456.33198232017</c:v>
                </c:pt>
                <c:pt idx="433">
                  <c:v>334319.52397970145</c:v>
                </c:pt>
                <c:pt idx="434">
                  <c:v>342855.18178577442</c:v>
                </c:pt>
                <c:pt idx="435">
                  <c:v>334689.45319958054</c:v>
                </c:pt>
                <c:pt idx="436">
                  <c:v>340210.2165463299</c:v>
                </c:pt>
                <c:pt idx="437">
                  <c:v>328644.13100830483</c:v>
                </c:pt>
                <c:pt idx="438">
                  <c:v>331158.30746700126</c:v>
                </c:pt>
                <c:pt idx="439">
                  <c:v>318052.31022692623</c:v>
                </c:pt>
                <c:pt idx="440">
                  <c:v>321753.29692315351</c:v>
                </c:pt>
                <c:pt idx="441">
                  <c:v>311507.64143986604</c:v>
                </c:pt>
                <c:pt idx="442">
                  <c:v>318930.00431406655</c:v>
                </c:pt>
                <c:pt idx="443">
                  <c:v>310692.42047280842</c:v>
                </c:pt>
                <c:pt idx="444">
                  <c:v>318849.25474020594</c:v>
                </c:pt>
                <c:pt idx="445">
                  <c:v>310699.60561970144</c:v>
                </c:pt>
                <c:pt idx="446">
                  <c:v>318849.25474020594</c:v>
                </c:pt>
                <c:pt idx="447">
                  <c:v>310699.60561970144</c:v>
                </c:pt>
                <c:pt idx="448">
                  <c:v>318849.25474020594</c:v>
                </c:pt>
                <c:pt idx="449">
                  <c:v>310699.60561970144</c:v>
                </c:pt>
                <c:pt idx="450">
                  <c:v>318849.25474020594</c:v>
                </c:pt>
                <c:pt idx="451">
                  <c:v>310699.60561970144</c:v>
                </c:pt>
                <c:pt idx="452">
                  <c:v>318849.25474020594</c:v>
                </c:pt>
                <c:pt idx="453">
                  <c:v>310699.60561970144</c:v>
                </c:pt>
                <c:pt idx="454">
                  <c:v>318849.25474020594</c:v>
                </c:pt>
                <c:pt idx="455">
                  <c:v>310699.60561970144</c:v>
                </c:pt>
                <c:pt idx="456">
                  <c:v>318849.25474020594</c:v>
                </c:pt>
                <c:pt idx="457">
                  <c:v>310699.60561970144</c:v>
                </c:pt>
                <c:pt idx="458">
                  <c:v>318849.25474020594</c:v>
                </c:pt>
                <c:pt idx="459">
                  <c:v>310699.60561970144</c:v>
                </c:pt>
                <c:pt idx="460">
                  <c:v>318849.25474020594</c:v>
                </c:pt>
                <c:pt idx="461">
                  <c:v>310699.60561970144</c:v>
                </c:pt>
                <c:pt idx="462">
                  <c:v>318849.25474020594</c:v>
                </c:pt>
                <c:pt idx="463">
                  <c:v>310699.60561970144</c:v>
                </c:pt>
                <c:pt idx="464">
                  <c:v>318849.25474020594</c:v>
                </c:pt>
                <c:pt idx="465">
                  <c:v>310699.60561970144</c:v>
                </c:pt>
                <c:pt idx="466">
                  <c:v>318849.25474020594</c:v>
                </c:pt>
                <c:pt idx="467">
                  <c:v>310699.60561970144</c:v>
                </c:pt>
                <c:pt idx="468">
                  <c:v>318849.25474020594</c:v>
                </c:pt>
                <c:pt idx="469">
                  <c:v>310699.60561970144</c:v>
                </c:pt>
                <c:pt idx="470">
                  <c:v>318849.25474020594</c:v>
                </c:pt>
                <c:pt idx="471">
                  <c:v>310699.60561970144</c:v>
                </c:pt>
                <c:pt idx="472">
                  <c:v>318849.25474020594</c:v>
                </c:pt>
                <c:pt idx="473">
                  <c:v>310699.60561970144</c:v>
                </c:pt>
                <c:pt idx="474">
                  <c:v>318849.25474020594</c:v>
                </c:pt>
                <c:pt idx="475">
                  <c:v>310699.60561970144</c:v>
                </c:pt>
                <c:pt idx="476">
                  <c:v>318849.25474020594</c:v>
                </c:pt>
                <c:pt idx="477">
                  <c:v>310699.60561970144</c:v>
                </c:pt>
                <c:pt idx="478">
                  <c:v>318849.25474020594</c:v>
                </c:pt>
                <c:pt idx="479">
                  <c:v>310699.60561970144</c:v>
                </c:pt>
                <c:pt idx="480">
                  <c:v>318849.25474020594</c:v>
                </c:pt>
                <c:pt idx="481">
                  <c:v>310699.60561970144</c:v>
                </c:pt>
                <c:pt idx="482">
                  <c:v>318849.25474020594</c:v>
                </c:pt>
                <c:pt idx="483">
                  <c:v>310699.60561970144</c:v>
                </c:pt>
                <c:pt idx="484">
                  <c:v>318849.25474020594</c:v>
                </c:pt>
                <c:pt idx="485">
                  <c:v>310699.60561970144</c:v>
                </c:pt>
                <c:pt idx="486">
                  <c:v>318849.25474020594</c:v>
                </c:pt>
                <c:pt idx="487">
                  <c:v>310699.60561970144</c:v>
                </c:pt>
                <c:pt idx="488">
                  <c:v>318849.25474020594</c:v>
                </c:pt>
                <c:pt idx="489">
                  <c:v>310699.60561970144</c:v>
                </c:pt>
                <c:pt idx="490">
                  <c:v>318849.25474020594</c:v>
                </c:pt>
                <c:pt idx="491">
                  <c:v>310699.60561970144</c:v>
                </c:pt>
                <c:pt idx="492">
                  <c:v>318849.25474020594</c:v>
                </c:pt>
                <c:pt idx="493">
                  <c:v>310699.60561970144</c:v>
                </c:pt>
                <c:pt idx="494">
                  <c:v>318849.25474020594</c:v>
                </c:pt>
                <c:pt idx="495">
                  <c:v>310699.60561970144</c:v>
                </c:pt>
                <c:pt idx="496">
                  <c:v>318849.25474020594</c:v>
                </c:pt>
                <c:pt idx="497">
                  <c:v>310699.60561970144</c:v>
                </c:pt>
                <c:pt idx="498">
                  <c:v>318849.25474020594</c:v>
                </c:pt>
                <c:pt idx="499">
                  <c:v>310699.60561970144</c:v>
                </c:pt>
                <c:pt idx="500">
                  <c:v>318849.25474020594</c:v>
                </c:pt>
                <c:pt idx="501">
                  <c:v>310699.60561970144</c:v>
                </c:pt>
                <c:pt idx="502">
                  <c:v>318849.25474020594</c:v>
                </c:pt>
                <c:pt idx="503">
                  <c:v>310699.60561970144</c:v>
                </c:pt>
                <c:pt idx="504">
                  <c:v>318849.25474020594</c:v>
                </c:pt>
                <c:pt idx="505">
                  <c:v>310699.60561970144</c:v>
                </c:pt>
                <c:pt idx="506">
                  <c:v>318849.25474020594</c:v>
                </c:pt>
                <c:pt idx="507">
                  <c:v>310699.60561970144</c:v>
                </c:pt>
                <c:pt idx="508">
                  <c:v>318849.25474020594</c:v>
                </c:pt>
                <c:pt idx="509">
                  <c:v>310699.60561970144</c:v>
                </c:pt>
                <c:pt idx="510">
                  <c:v>318849.25474020594</c:v>
                </c:pt>
                <c:pt idx="511">
                  <c:v>310699.60561970144</c:v>
                </c:pt>
                <c:pt idx="512">
                  <c:v>318849.25474020594</c:v>
                </c:pt>
                <c:pt idx="513">
                  <c:v>310837.41510549106</c:v>
                </c:pt>
                <c:pt idx="514">
                  <c:v>320110.42713057378</c:v>
                </c:pt>
                <c:pt idx="515">
                  <c:v>314960.09511789843</c:v>
                </c:pt>
                <c:pt idx="516">
                  <c:v>327234.25837503874</c:v>
                </c:pt>
                <c:pt idx="517">
                  <c:v>322744.51422604662</c:v>
                </c:pt>
                <c:pt idx="518">
                  <c:v>331621.39736957324</c:v>
                </c:pt>
                <c:pt idx="519">
                  <c:v>324102.4691026439</c:v>
                </c:pt>
                <c:pt idx="520">
                  <c:v>331547.74113505933</c:v>
                </c:pt>
                <c:pt idx="521">
                  <c:v>323097.6314078985</c:v>
                </c:pt>
                <c:pt idx="522">
                  <c:v>330361.35272058658</c:v>
                </c:pt>
                <c:pt idx="523">
                  <c:v>321340.50967752811</c:v>
                </c:pt>
                <c:pt idx="524">
                  <c:v>326978.71510517504</c:v>
                </c:pt>
                <c:pt idx="525">
                  <c:v>316188.97688515414</c:v>
                </c:pt>
                <c:pt idx="526">
                  <c:v>322105.60534777021</c:v>
                </c:pt>
                <c:pt idx="527">
                  <c:v>313650.65377338458</c:v>
                </c:pt>
                <c:pt idx="528">
                  <c:v>321465.43508439575</c:v>
                </c:pt>
                <c:pt idx="529">
                  <c:v>313548.25512317882</c:v>
                </c:pt>
                <c:pt idx="530">
                  <c:v>321414.20891515707</c:v>
                </c:pt>
                <c:pt idx="531">
                  <c:v>313548.25512317882</c:v>
                </c:pt>
                <c:pt idx="532">
                  <c:v>321414.20891515707</c:v>
                </c:pt>
                <c:pt idx="533">
                  <c:v>313548.25512317882</c:v>
                </c:pt>
                <c:pt idx="534">
                  <c:v>321447.54221019818</c:v>
                </c:pt>
                <c:pt idx="535">
                  <c:v>313879.0106668825</c:v>
                </c:pt>
                <c:pt idx="536">
                  <c:v>322329.80897036282</c:v>
                </c:pt>
                <c:pt idx="537">
                  <c:v>315880.0190632611</c:v>
                </c:pt>
                <c:pt idx="538">
                  <c:v>327096.30603248213</c:v>
                </c:pt>
                <c:pt idx="539">
                  <c:v>324864.8559619236</c:v>
                </c:pt>
                <c:pt idx="540">
                  <c:v>337048.38215956028</c:v>
                </c:pt>
                <c:pt idx="541">
                  <c:v>329831.8440795393</c:v>
                </c:pt>
                <c:pt idx="542">
                  <c:v>338594.00298176968</c:v>
                </c:pt>
                <c:pt idx="543">
                  <c:v>330843.60687705735</c:v>
                </c:pt>
                <c:pt idx="544">
                  <c:v>338271.63430114469</c:v>
                </c:pt>
                <c:pt idx="545">
                  <c:v>328980.70313648123</c:v>
                </c:pt>
                <c:pt idx="546">
                  <c:v>334312.80261470692</c:v>
                </c:pt>
                <c:pt idx="547">
                  <c:v>326709.59633997659</c:v>
                </c:pt>
                <c:pt idx="548">
                  <c:v>332816.93268614466</c:v>
                </c:pt>
                <c:pt idx="549">
                  <c:v>326061.27904746629</c:v>
                </c:pt>
                <c:pt idx="550">
                  <c:v>332198.14150078717</c:v>
                </c:pt>
                <c:pt idx="551">
                  <c:v>325808.29071674612</c:v>
                </c:pt>
                <c:pt idx="552">
                  <c:v>332434.35339275474</c:v>
                </c:pt>
                <c:pt idx="553">
                  <c:v>325724.99200705736</c:v>
                </c:pt>
                <c:pt idx="554">
                  <c:v>332651.01494308136</c:v>
                </c:pt>
                <c:pt idx="555">
                  <c:v>326223.85101745598</c:v>
                </c:pt>
                <c:pt idx="556">
                  <c:v>333427.20401311485</c:v>
                </c:pt>
                <c:pt idx="557">
                  <c:v>327285.4907047734</c:v>
                </c:pt>
                <c:pt idx="558">
                  <c:v>334940.39327042707</c:v>
                </c:pt>
                <c:pt idx="559">
                  <c:v>329157.9436749586</c:v>
                </c:pt>
                <c:pt idx="560">
                  <c:v>338964.11515616527</c:v>
                </c:pt>
                <c:pt idx="561">
                  <c:v>331049.28775539837</c:v>
                </c:pt>
                <c:pt idx="562">
                  <c:v>339989.24040256446</c:v>
                </c:pt>
                <c:pt idx="563">
                  <c:v>332074.41300179757</c:v>
                </c:pt>
                <c:pt idx="564">
                  <c:v>338050.90885884018</c:v>
                </c:pt>
                <c:pt idx="565">
                  <c:v>324103.36294268235</c:v>
                </c:pt>
                <c:pt idx="566">
                  <c:v>332810.92804561742</c:v>
                </c:pt>
                <c:pt idx="567">
                  <c:v>321871.16470268235</c:v>
                </c:pt>
                <c:pt idx="568">
                  <c:v>332810.92804561742</c:v>
                </c:pt>
                <c:pt idx="569">
                  <c:v>321871.16470268235</c:v>
                </c:pt>
                <c:pt idx="570">
                  <c:v>332810.92804561742</c:v>
                </c:pt>
                <c:pt idx="571">
                  <c:v>321871.16470268235</c:v>
                </c:pt>
                <c:pt idx="572">
                  <c:v>332810.92804561742</c:v>
                </c:pt>
                <c:pt idx="573">
                  <c:v>321871.16470268235</c:v>
                </c:pt>
                <c:pt idx="574">
                  <c:v>332810.92804561742</c:v>
                </c:pt>
                <c:pt idx="575">
                  <c:v>321871.16470268235</c:v>
                </c:pt>
                <c:pt idx="576">
                  <c:v>332810.92804561742</c:v>
                </c:pt>
                <c:pt idx="577">
                  <c:v>321871.16470268235</c:v>
                </c:pt>
                <c:pt idx="578">
                  <c:v>332810.92804561742</c:v>
                </c:pt>
                <c:pt idx="579">
                  <c:v>321871.16470268235</c:v>
                </c:pt>
                <c:pt idx="580">
                  <c:v>332810.92804561742</c:v>
                </c:pt>
                <c:pt idx="581">
                  <c:v>321871.16470268235</c:v>
                </c:pt>
                <c:pt idx="582">
                  <c:v>332810.92804561742</c:v>
                </c:pt>
                <c:pt idx="583">
                  <c:v>321871.16470268235</c:v>
                </c:pt>
                <c:pt idx="584">
                  <c:v>332810.92804561742</c:v>
                </c:pt>
                <c:pt idx="585">
                  <c:v>321871.16470268235</c:v>
                </c:pt>
                <c:pt idx="586">
                  <c:v>332810.92804561742</c:v>
                </c:pt>
                <c:pt idx="587">
                  <c:v>321871.16470268235</c:v>
                </c:pt>
                <c:pt idx="588">
                  <c:v>332810.92804561742</c:v>
                </c:pt>
                <c:pt idx="589">
                  <c:v>321871.16470268235</c:v>
                </c:pt>
                <c:pt idx="590">
                  <c:v>332810.92804561742</c:v>
                </c:pt>
                <c:pt idx="591">
                  <c:v>321871.16470268235</c:v>
                </c:pt>
                <c:pt idx="592">
                  <c:v>332810.92804561742</c:v>
                </c:pt>
                <c:pt idx="593">
                  <c:v>321871.16470268235</c:v>
                </c:pt>
                <c:pt idx="594">
                  <c:v>332810.92804561742</c:v>
                </c:pt>
                <c:pt idx="595">
                  <c:v>321871.16470268235</c:v>
                </c:pt>
                <c:pt idx="596">
                  <c:v>332810.92804561742</c:v>
                </c:pt>
                <c:pt idx="597">
                  <c:v>321871.16470268235</c:v>
                </c:pt>
                <c:pt idx="598">
                  <c:v>332810.92804561742</c:v>
                </c:pt>
                <c:pt idx="599">
                  <c:v>321871.16470268235</c:v>
                </c:pt>
                <c:pt idx="600">
                  <c:v>332810.92804561742</c:v>
                </c:pt>
                <c:pt idx="601">
                  <c:v>321871.16470268235</c:v>
                </c:pt>
                <c:pt idx="602">
                  <c:v>332988.49817267503</c:v>
                </c:pt>
                <c:pt idx="603">
                  <c:v>322610.20012052957</c:v>
                </c:pt>
                <c:pt idx="604">
                  <c:v>335515.26289563801</c:v>
                </c:pt>
                <c:pt idx="605">
                  <c:v>328198.55230609799</c:v>
                </c:pt>
                <c:pt idx="606">
                  <c:v>345024.19691269565</c:v>
                </c:pt>
                <c:pt idx="607">
                  <c:v>341706.94410776469</c:v>
                </c:pt>
                <c:pt idx="608">
                  <c:v>360535.51676049654</c:v>
                </c:pt>
                <c:pt idx="609">
                  <c:v>358010.0198474123</c:v>
                </c:pt>
                <c:pt idx="610">
                  <c:v>378087.05022420024</c:v>
                </c:pt>
                <c:pt idx="611">
                  <c:v>378103.91036132182</c:v>
                </c:pt>
                <c:pt idx="612">
                  <c:v>397628.46064778825</c:v>
                </c:pt>
                <c:pt idx="613">
                  <c:v>391280.88193728885</c:v>
                </c:pt>
                <c:pt idx="614">
                  <c:v>403529.298320867</c:v>
                </c:pt>
                <c:pt idx="615">
                  <c:v>394063.95866264118</c:v>
                </c:pt>
                <c:pt idx="616">
                  <c:v>406820.91949184181</c:v>
                </c:pt>
                <c:pt idx="617">
                  <c:v>396817.27540074819</c:v>
                </c:pt>
                <c:pt idx="618">
                  <c:v>408504.24230293231</c:v>
                </c:pt>
                <c:pt idx="619">
                  <c:v>396387.06860941072</c:v>
                </c:pt>
                <c:pt idx="620">
                  <c:v>406513.13679315866</c:v>
                </c:pt>
                <c:pt idx="621">
                  <c:v>394900.67578045238</c:v>
                </c:pt>
                <c:pt idx="622">
                  <c:v>407468.58814354701</c:v>
                </c:pt>
                <c:pt idx="623">
                  <c:v>397762.71118193382</c:v>
                </c:pt>
                <c:pt idx="624">
                  <c:v>411768.61516919773</c:v>
                </c:pt>
                <c:pt idx="625">
                  <c:v>404028.54422893742</c:v>
                </c:pt>
                <c:pt idx="626">
                  <c:v>418140.62657421065</c:v>
                </c:pt>
                <c:pt idx="627">
                  <c:v>409013.89271177439</c:v>
                </c:pt>
                <c:pt idx="628">
                  <c:v>421666.50650836708</c:v>
                </c:pt>
                <c:pt idx="629">
                  <c:v>412539.77264593082</c:v>
                </c:pt>
                <c:pt idx="630">
                  <c:v>425693.55928202969</c:v>
                </c:pt>
                <c:pt idx="631">
                  <c:v>419090.69078054762</c:v>
                </c:pt>
                <c:pt idx="632">
                  <c:v>434388.20356329769</c:v>
                </c:pt>
                <c:pt idx="633">
                  <c:v>429051.19674450596</c:v>
                </c:pt>
                <c:pt idx="634">
                  <c:v>445715.54721790418</c:v>
                </c:pt>
                <c:pt idx="635">
                  <c:v>440217.32705919986</c:v>
                </c:pt>
                <c:pt idx="636">
                  <c:v>455544.87377197825</c:v>
                </c:pt>
                <c:pt idx="637">
                  <c:v>446847.70647675131</c:v>
                </c:pt>
                <c:pt idx="638">
                  <c:v>459935.95340726635</c:v>
                </c:pt>
                <c:pt idx="639">
                  <c:v>450661.34784043446</c:v>
                </c:pt>
                <c:pt idx="640">
                  <c:v>463161.0376623873</c:v>
                </c:pt>
                <c:pt idx="641">
                  <c:v>454438.44932432595</c:v>
                </c:pt>
                <c:pt idx="642">
                  <c:v>470364.49732685235</c:v>
                </c:pt>
                <c:pt idx="643">
                  <c:v>465785.18859703426</c:v>
                </c:pt>
                <c:pt idx="644">
                  <c:v>480255.4745976163</c:v>
                </c:pt>
                <c:pt idx="645">
                  <c:v>472280.33728147863</c:v>
                </c:pt>
                <c:pt idx="646">
                  <c:v>487407.09156347282</c:v>
                </c:pt>
                <c:pt idx="647">
                  <c:v>479505.78615442355</c:v>
                </c:pt>
                <c:pt idx="648">
                  <c:v>494706.85253140755</c:v>
                </c:pt>
                <c:pt idx="649">
                  <c:v>485644.84284129849</c:v>
                </c:pt>
                <c:pt idx="650">
                  <c:v>499019.34444877127</c:v>
                </c:pt>
                <c:pt idx="651">
                  <c:v>485612.10035273887</c:v>
                </c:pt>
                <c:pt idx="652">
                  <c:v>492840.61014424457</c:v>
                </c:pt>
                <c:pt idx="653">
                  <c:v>477764.22974839731</c:v>
                </c:pt>
                <c:pt idx="654">
                  <c:v>485760.37274444773</c:v>
                </c:pt>
                <c:pt idx="655">
                  <c:v>465951.57123661489</c:v>
                </c:pt>
                <c:pt idx="656">
                  <c:v>468855.59098280163</c:v>
                </c:pt>
                <c:pt idx="657">
                  <c:v>450339.61960994825</c:v>
                </c:pt>
                <c:pt idx="658">
                  <c:v>460125.70228123781</c:v>
                </c:pt>
                <c:pt idx="659">
                  <c:v>444132.6185077749</c:v>
                </c:pt>
                <c:pt idx="660">
                  <c:v>450134.30946300994</c:v>
                </c:pt>
                <c:pt idx="661">
                  <c:v>429301.02454532636</c:v>
                </c:pt>
                <c:pt idx="662">
                  <c:v>436778.78824490291</c:v>
                </c:pt>
                <c:pt idx="663">
                  <c:v>418622.13003497914</c:v>
                </c:pt>
                <c:pt idx="664">
                  <c:v>433841.25670430623</c:v>
                </c:pt>
                <c:pt idx="665">
                  <c:v>417828.34070995083</c:v>
                </c:pt>
                <c:pt idx="666">
                  <c:v>435203.00863023219</c:v>
                </c:pt>
                <c:pt idx="667">
                  <c:v>420610.08518493798</c:v>
                </c:pt>
                <c:pt idx="668">
                  <c:v>443662.12227632268</c:v>
                </c:pt>
                <c:pt idx="669">
                  <c:v>430462.31358668691</c:v>
                </c:pt>
                <c:pt idx="670">
                  <c:v>457245.59836159018</c:v>
                </c:pt>
                <c:pt idx="671">
                  <c:v>444477.24421220127</c:v>
                </c:pt>
                <c:pt idx="672">
                  <c:v>466358.54341508809</c:v>
                </c:pt>
                <c:pt idx="673">
                  <c:v>454199.90715870337</c:v>
                </c:pt>
                <c:pt idx="674">
                  <c:v>476698.22585953248</c:v>
                </c:pt>
                <c:pt idx="675">
                  <c:v>465164.34021220129</c:v>
                </c:pt>
                <c:pt idx="676">
                  <c:v>480886.92816405918</c:v>
                </c:pt>
                <c:pt idx="677">
                  <c:v>468954.07380030054</c:v>
                </c:pt>
                <c:pt idx="678">
                  <c:v>477200.07567968417</c:v>
                </c:pt>
                <c:pt idx="679">
                  <c:v>457713.82295307831</c:v>
                </c:pt>
                <c:pt idx="680">
                  <c:v>464498.4543186425</c:v>
                </c:pt>
                <c:pt idx="681">
                  <c:v>443553.16275104129</c:v>
                </c:pt>
                <c:pt idx="682">
                  <c:v>453544.61750590842</c:v>
                </c:pt>
                <c:pt idx="683">
                  <c:v>440752.20560733759</c:v>
                </c:pt>
                <c:pt idx="684">
                  <c:v>449788.98422141513</c:v>
                </c:pt>
                <c:pt idx="685">
                  <c:v>441903.43921796262</c:v>
                </c:pt>
                <c:pt idx="686">
                  <c:v>455882.21783204016</c:v>
                </c:pt>
                <c:pt idx="687">
                  <c:v>449252.93485655059</c:v>
                </c:pt>
                <c:pt idx="688">
                  <c:v>462591.61577741313</c:v>
                </c:pt>
                <c:pt idx="689">
                  <c:v>457957.7819262548</c:v>
                </c:pt>
                <c:pt idx="690">
                  <c:v>470314.67793115799</c:v>
                </c:pt>
                <c:pt idx="691">
                  <c:v>461936.20165812975</c:v>
                </c:pt>
                <c:pt idx="692">
                  <c:v>473035.40150382009</c:v>
                </c:pt>
                <c:pt idx="693">
                  <c:v>466372.16791504592</c:v>
                </c:pt>
                <c:pt idx="694">
                  <c:v>478276.66722770897</c:v>
                </c:pt>
                <c:pt idx="695">
                  <c:v>470353.68276673573</c:v>
                </c:pt>
                <c:pt idx="696">
                  <c:v>477626.5414940464</c:v>
                </c:pt>
                <c:pt idx="697">
                  <c:v>458055.00788673572</c:v>
                </c:pt>
                <c:pt idx="698">
                  <c:v>471754.44309047901</c:v>
                </c:pt>
                <c:pt idx="699">
                  <c:v>452108.2371495135</c:v>
                </c:pt>
                <c:pt idx="700">
                  <c:v>469926.18120809476</c:v>
                </c:pt>
                <c:pt idx="701">
                  <c:v>452034.0648003571</c:v>
                </c:pt>
                <c:pt idx="702">
                  <c:v>470773.05731146928</c:v>
                </c:pt>
                <c:pt idx="703">
                  <c:v>453328.95814757934</c:v>
                </c:pt>
                <c:pt idx="704">
                  <c:v>471839.15436239523</c:v>
                </c:pt>
                <c:pt idx="705">
                  <c:v>452339.83384549856</c:v>
                </c:pt>
                <c:pt idx="706">
                  <c:v>468721.97420108091</c:v>
                </c:pt>
                <c:pt idx="707">
                  <c:v>447963.65643022337</c:v>
                </c:pt>
                <c:pt idx="708">
                  <c:v>465840.43099421106</c:v>
                </c:pt>
                <c:pt idx="709">
                  <c:v>447605.52592026454</c:v>
                </c:pt>
                <c:pt idx="710">
                  <c:v>468117.36810532218</c:v>
                </c:pt>
                <c:pt idx="711">
                  <c:v>453996.72851582011</c:v>
                </c:pt>
                <c:pt idx="712">
                  <c:v>476601.2674919194</c:v>
                </c:pt>
                <c:pt idx="713">
                  <c:v>456907.78350293171</c:v>
                </c:pt>
                <c:pt idx="714">
                  <c:v>476527.09514276299</c:v>
                </c:pt>
                <c:pt idx="715">
                  <c:v>451980.27689025679</c:v>
                </c:pt>
                <c:pt idx="716">
                  <c:v>468379.79002901557</c:v>
                </c:pt>
                <c:pt idx="717">
                  <c:v>449929.16757817089</c:v>
                </c:pt>
                <c:pt idx="718">
                  <c:v>469087.83825123782</c:v>
                </c:pt>
                <c:pt idx="719">
                  <c:v>451944.62320780056</c:v>
                </c:pt>
                <c:pt idx="720">
                  <c:v>474106.87268076459</c:v>
                </c:pt>
                <c:pt idx="721">
                  <c:v>457262.74709257425</c:v>
                </c:pt>
                <c:pt idx="722">
                  <c:v>479463.99657936284</c:v>
                </c:pt>
                <c:pt idx="723">
                  <c:v>462794.2357183561</c:v>
                </c:pt>
                <c:pt idx="724">
                  <c:v>484541.60249082121</c:v>
                </c:pt>
                <c:pt idx="725">
                  <c:v>471101.62401465245</c:v>
                </c:pt>
                <c:pt idx="726">
                  <c:v>495808.93199499819</c:v>
                </c:pt>
                <c:pt idx="727">
                  <c:v>489028.86169721675</c:v>
                </c:pt>
                <c:pt idx="728">
                  <c:v>509568.98397722043</c:v>
                </c:pt>
                <c:pt idx="729">
                  <c:v>501577.79288221675</c:v>
                </c:pt>
                <c:pt idx="730">
                  <c:v>518602.19586073892</c:v>
                </c:pt>
                <c:pt idx="731">
                  <c:v>505982.64276139368</c:v>
                </c:pt>
                <c:pt idx="732">
                  <c:v>522135.19713496993</c:v>
                </c:pt>
                <c:pt idx="733">
                  <c:v>509984.82172435662</c:v>
                </c:pt>
                <c:pt idx="734">
                  <c:v>526162.79300346784</c:v>
                </c:pt>
                <c:pt idx="735">
                  <c:v>514499.87574147596</c:v>
                </c:pt>
                <c:pt idx="736">
                  <c:v>531184.76683483878</c:v>
                </c:pt>
                <c:pt idx="737">
                  <c:v>520521.28402215755</c:v>
                </c:pt>
                <c:pt idx="738">
                  <c:v>535882.02205260354</c:v>
                </c:pt>
                <c:pt idx="739">
                  <c:v>524302.3790262728</c:v>
                </c:pt>
                <c:pt idx="740">
                  <c:v>544960.3814023952</c:v>
                </c:pt>
                <c:pt idx="741">
                  <c:v>533177.70783337927</c:v>
                </c:pt>
                <c:pt idx="742">
                  <c:v>552576.51347218943</c:v>
                </c:pt>
                <c:pt idx="743">
                  <c:v>537357.04952852323</c:v>
                </c:pt>
                <c:pt idx="744">
                  <c:v>556768.70934683713</c:v>
                </c:pt>
                <c:pt idx="745">
                  <c:v>541045.699051301</c:v>
                </c:pt>
                <c:pt idx="746">
                  <c:v>560973.78479554085</c:v>
                </c:pt>
                <c:pt idx="747">
                  <c:v>546816.22581859783</c:v>
                </c:pt>
                <c:pt idx="748">
                  <c:v>568374.88165264204</c:v>
                </c:pt>
                <c:pt idx="749">
                  <c:v>554884.35647359781</c:v>
                </c:pt>
                <c:pt idx="750">
                  <c:v>574457.61226657219</c:v>
                </c:pt>
                <c:pt idx="751">
                  <c:v>558863.72558082</c:v>
                </c:pt>
                <c:pt idx="752">
                  <c:v>577894.40729972022</c:v>
                </c:pt>
                <c:pt idx="753">
                  <c:v>560664.74077281333</c:v>
                </c:pt>
                <c:pt idx="754">
                  <c:v>577514.95213697082</c:v>
                </c:pt>
                <c:pt idx="755">
                  <c:v>559729.07799317082</c:v>
                </c:pt>
                <c:pt idx="756">
                  <c:v>574485.39399639471</c:v>
                </c:pt>
                <c:pt idx="757">
                  <c:v>550173.9493024121</c:v>
                </c:pt>
                <c:pt idx="758">
                  <c:v>556805.2819302089</c:v>
                </c:pt>
                <c:pt idx="759">
                  <c:v>530720.15284516674</c:v>
                </c:pt>
                <c:pt idx="760">
                  <c:v>540180.58491760353</c:v>
                </c:pt>
                <c:pt idx="761">
                  <c:v>515866.42634465231</c:v>
                </c:pt>
                <c:pt idx="762">
                  <c:v>527982.27208341367</c:v>
                </c:pt>
                <c:pt idx="763">
                  <c:v>508764.8988605371</c:v>
                </c:pt>
                <c:pt idx="764">
                  <c:v>525250.38386755204</c:v>
                </c:pt>
                <c:pt idx="765">
                  <c:v>510518.8730086853</c:v>
                </c:pt>
                <c:pt idx="766">
                  <c:v>530470.52496253152</c:v>
                </c:pt>
                <c:pt idx="767">
                  <c:v>516882.92281938484</c:v>
                </c:pt>
                <c:pt idx="768">
                  <c:v>538502.39724506496</c:v>
                </c:pt>
                <c:pt idx="769">
                  <c:v>526085.90114103095</c:v>
                </c:pt>
                <c:pt idx="770">
                  <c:v>552681.14844440657</c:v>
                </c:pt>
                <c:pt idx="771">
                  <c:v>545120.10956494813</c:v>
                </c:pt>
                <c:pt idx="772">
                  <c:v>572803.5042903506</c:v>
                </c:pt>
                <c:pt idx="773">
                  <c:v>567988.14487534168</c:v>
                </c:pt>
                <c:pt idx="774">
                  <c:v>590705.26326328015</c:v>
                </c:pt>
                <c:pt idx="775">
                  <c:v>589284.13460560155</c:v>
                </c:pt>
                <c:pt idx="776">
                  <c:v>612568.85743110685</c:v>
                </c:pt>
                <c:pt idx="777">
                  <c:v>606790.6828795186</c:v>
                </c:pt>
                <c:pt idx="778">
                  <c:v>628456.10605336248</c:v>
                </c:pt>
                <c:pt idx="779">
                  <c:v>622659.92285271559</c:v>
                </c:pt>
                <c:pt idx="780">
                  <c:v>642290.82829535834</c:v>
                </c:pt>
                <c:pt idx="781">
                  <c:v>634884.26396842801</c:v>
                </c:pt>
                <c:pt idx="782">
                  <c:v>652753.94944931671</c:v>
                </c:pt>
                <c:pt idx="783">
                  <c:v>644146.03732678189</c:v>
                </c:pt>
                <c:pt idx="784">
                  <c:v>660745.86045688612</c:v>
                </c:pt>
                <c:pt idx="785">
                  <c:v>652890.41608826339</c:v>
                </c:pt>
                <c:pt idx="786">
                  <c:v>671666.31648980791</c:v>
                </c:pt>
                <c:pt idx="787">
                  <c:v>662572.65019345109</c:v>
                </c:pt>
                <c:pt idx="788">
                  <c:v>678619.83520717418</c:v>
                </c:pt>
                <c:pt idx="789">
                  <c:v>668833.01149695681</c:v>
                </c:pt>
                <c:pt idx="790">
                  <c:v>685591.64404154418</c:v>
                </c:pt>
                <c:pt idx="791">
                  <c:v>677248.21958084579</c:v>
                </c:pt>
                <c:pt idx="792">
                  <c:v>694068.57557633577</c:v>
                </c:pt>
                <c:pt idx="793">
                  <c:v>680753.67350677156</c:v>
                </c:pt>
                <c:pt idx="794">
                  <c:v>685371.71224069793</c:v>
                </c:pt>
                <c:pt idx="795">
                  <c:v>660419.95178229886</c:v>
                </c:pt>
                <c:pt idx="796">
                  <c:v>657549.06397410063</c:v>
                </c:pt>
                <c:pt idx="797">
                  <c:v>633499.57373544702</c:v>
                </c:pt>
                <c:pt idx="798">
                  <c:v>637833.05325579562</c:v>
                </c:pt>
                <c:pt idx="799">
                  <c:v>624182.07138213166</c:v>
                </c:pt>
                <c:pt idx="800">
                  <c:v>636803.91931267059</c:v>
                </c:pt>
                <c:pt idx="801">
                  <c:v>626755.37242157618</c:v>
                </c:pt>
                <c:pt idx="802">
                  <c:v>643417.64287975663</c:v>
                </c:pt>
                <c:pt idx="803">
                  <c:v>641778.61890629586</c:v>
                </c:pt>
                <c:pt idx="804">
                  <c:v>664816.05961200199</c:v>
                </c:pt>
                <c:pt idx="805">
                  <c:v>661406.20724934107</c:v>
                </c:pt>
                <c:pt idx="806">
                  <c:v>676277.83197140531</c:v>
                </c:pt>
                <c:pt idx="807">
                  <c:v>667479.98774557817</c:v>
                </c:pt>
                <c:pt idx="808">
                  <c:v>677781.72024866869</c:v>
                </c:pt>
                <c:pt idx="809">
                  <c:v>664940.97271953651</c:v>
                </c:pt>
                <c:pt idx="810">
                  <c:v>673007.8958201271</c:v>
                </c:pt>
                <c:pt idx="811">
                  <c:v>656453.78112140635</c:v>
                </c:pt>
                <c:pt idx="812">
                  <c:v>657588.78608364565</c:v>
                </c:pt>
                <c:pt idx="813">
                  <c:v>640678.12584534416</c:v>
                </c:pt>
                <c:pt idx="814">
                  <c:v>642273.55161694554</c:v>
                </c:pt>
                <c:pt idx="815">
                  <c:v>626109.26515430759</c:v>
                </c:pt>
                <c:pt idx="816">
                  <c:v>628073.51478744193</c:v>
                </c:pt>
                <c:pt idx="817">
                  <c:v>615182.19526344596</c:v>
                </c:pt>
                <c:pt idx="818">
                  <c:v>620125.99744181696</c:v>
                </c:pt>
                <c:pt idx="819">
                  <c:v>614312.14815233485</c:v>
                </c:pt>
                <c:pt idx="820">
                  <c:v>623003.28318204323</c:v>
                </c:pt>
                <c:pt idx="821">
                  <c:v>622070.98993011261</c:v>
                </c:pt>
                <c:pt idx="822">
                  <c:v>632253.33571737248</c:v>
                </c:pt>
                <c:pt idx="823">
                  <c:v>632014.94224978331</c:v>
                </c:pt>
                <c:pt idx="824">
                  <c:v>642873.12302869197</c:v>
                </c:pt>
                <c:pt idx="825">
                  <c:v>641436.51846575039</c:v>
                </c:pt>
                <c:pt idx="826">
                  <c:v>652649.57820924756</c:v>
                </c:pt>
                <c:pt idx="827">
                  <c:v>651497.61110095866</c:v>
                </c:pt>
                <c:pt idx="828">
                  <c:v>662523.47572187346</c:v>
                </c:pt>
                <c:pt idx="829">
                  <c:v>664864.90814625449</c:v>
                </c:pt>
                <c:pt idx="830">
                  <c:v>677275.27676131797</c:v>
                </c:pt>
                <c:pt idx="831">
                  <c:v>679192.42290345603</c:v>
                </c:pt>
                <c:pt idx="832">
                  <c:v>687897.80239154689</c:v>
                </c:pt>
                <c:pt idx="833">
                  <c:v>685515.06775630335</c:v>
                </c:pt>
                <c:pt idx="834">
                  <c:v>694307.40298041527</c:v>
                </c:pt>
                <c:pt idx="835">
                  <c:v>692542.86053103837</c:v>
                </c:pt>
                <c:pt idx="836">
                  <c:v>700910.59287939419</c:v>
                </c:pt>
                <c:pt idx="837">
                  <c:v>698692.52593455696</c:v>
                </c:pt>
                <c:pt idx="838">
                  <c:v>708768.41715694556</c:v>
                </c:pt>
                <c:pt idx="839">
                  <c:v>707801.27133695153</c:v>
                </c:pt>
                <c:pt idx="840">
                  <c:v>716952.33464420901</c:v>
                </c:pt>
                <c:pt idx="841">
                  <c:v>716702.07112572459</c:v>
                </c:pt>
                <c:pt idx="842">
                  <c:v>728351.96025234426</c:v>
                </c:pt>
                <c:pt idx="843">
                  <c:v>728421.43351043388</c:v>
                </c:pt>
                <c:pt idx="844">
                  <c:v>737967.85311609681</c:v>
                </c:pt>
                <c:pt idx="845">
                  <c:v>735142.96068243752</c:v>
                </c:pt>
                <c:pt idx="846">
                  <c:v>744123.50568926556</c:v>
                </c:pt>
                <c:pt idx="847">
                  <c:v>741331.8965666967</c:v>
                </c:pt>
                <c:pt idx="848">
                  <c:v>752215.43988646718</c:v>
                </c:pt>
                <c:pt idx="849">
                  <c:v>752667.45132515091</c:v>
                </c:pt>
                <c:pt idx="850">
                  <c:v>766366.7510235993</c:v>
                </c:pt>
                <c:pt idx="851">
                  <c:v>764626.54275601264</c:v>
                </c:pt>
                <c:pt idx="852">
                  <c:v>775928.33905289194</c:v>
                </c:pt>
                <c:pt idx="853">
                  <c:v>774322.70358164795</c:v>
                </c:pt>
                <c:pt idx="854">
                  <c:v>785760.26519875869</c:v>
                </c:pt>
                <c:pt idx="855">
                  <c:v>782921.00040286966</c:v>
                </c:pt>
                <c:pt idx="856">
                  <c:v>792372.86139151326</c:v>
                </c:pt>
                <c:pt idx="857">
                  <c:v>789551.23080301378</c:v>
                </c:pt>
                <c:pt idx="858">
                  <c:v>805247.28781518864</c:v>
                </c:pt>
                <c:pt idx="859">
                  <c:v>804810.47360567586</c:v>
                </c:pt>
                <c:pt idx="860">
                  <c:v>818763.12974051794</c:v>
                </c:pt>
                <c:pt idx="861">
                  <c:v>815699.82189077884</c:v>
                </c:pt>
                <c:pt idx="862">
                  <c:v>835673.46529827511</c:v>
                </c:pt>
                <c:pt idx="863">
                  <c:v>839825.02040468832</c:v>
                </c:pt>
                <c:pt idx="864">
                  <c:v>852288.8590418169</c:v>
                </c:pt>
                <c:pt idx="865">
                  <c:v>851318.17806110042</c:v>
                </c:pt>
                <c:pt idx="866">
                  <c:v>864701.91996395693</c:v>
                </c:pt>
                <c:pt idx="867">
                  <c:v>868689.34292935138</c:v>
                </c:pt>
                <c:pt idx="868">
                  <c:v>884101.17758171412</c:v>
                </c:pt>
                <c:pt idx="869">
                  <c:v>881971.84619684098</c:v>
                </c:pt>
                <c:pt idx="870">
                  <c:v>891709.36769803113</c:v>
                </c:pt>
                <c:pt idx="871">
                  <c:v>887892.67942079925</c:v>
                </c:pt>
                <c:pt idx="872">
                  <c:v>896745.54312599415</c:v>
                </c:pt>
                <c:pt idx="873">
                  <c:v>892861.1799130009</c:v>
                </c:pt>
                <c:pt idx="874">
                  <c:v>900004.04450515041</c:v>
                </c:pt>
                <c:pt idx="875">
                  <c:v>893588.581162713</c:v>
                </c:pt>
                <c:pt idx="876">
                  <c:v>898218.76191682986</c:v>
                </c:pt>
                <c:pt idx="877">
                  <c:v>890133.70631584316</c:v>
                </c:pt>
                <c:pt idx="878">
                  <c:v>898585.88794765051</c:v>
                </c:pt>
                <c:pt idx="879">
                  <c:v>894250.92339304485</c:v>
                </c:pt>
                <c:pt idx="880">
                  <c:v>905695.15247439954</c:v>
                </c:pt>
                <c:pt idx="881">
                  <c:v>893733.64470991725</c:v>
                </c:pt>
                <c:pt idx="882">
                  <c:v>905099.44278458471</c:v>
                </c:pt>
                <c:pt idx="883">
                  <c:v>900471.85047946451</c:v>
                </c:pt>
                <c:pt idx="884">
                  <c:v>911837.64855413197</c:v>
                </c:pt>
                <c:pt idx="885">
                  <c:v>907950.92044654256</c:v>
                </c:pt>
                <c:pt idx="886">
                  <c:v>920819.91797614598</c:v>
                </c:pt>
                <c:pt idx="887">
                  <c:v>916252.60041098692</c:v>
                </c:pt>
                <c:pt idx="888">
                  <c:v>928415.28972785396</c:v>
                </c:pt>
                <c:pt idx="889">
                  <c:v>921622.01216360275</c:v>
                </c:pt>
                <c:pt idx="890">
                  <c:v>932259.62744461058</c:v>
                </c:pt>
                <c:pt idx="891">
                  <c:v>922442.79084487585</c:v>
                </c:pt>
                <c:pt idx="892">
                  <c:v>930805.82044528704</c:v>
                </c:pt>
                <c:pt idx="893">
                  <c:v>918761.99850843544</c:v>
                </c:pt>
                <c:pt idx="894">
                  <c:v>928508.52820528706</c:v>
                </c:pt>
                <c:pt idx="895">
                  <c:v>917805.41430695402</c:v>
                </c:pt>
                <c:pt idx="896">
                  <c:v>930906.44832551351</c:v>
                </c:pt>
                <c:pt idx="897">
                  <c:v>922179.28546091239</c:v>
                </c:pt>
                <c:pt idx="898">
                  <c:v>936601.3052566374</c:v>
                </c:pt>
                <c:pt idx="899">
                  <c:v>927199.73807104863</c:v>
                </c:pt>
                <c:pt idx="900">
                  <c:v>940260.17717497086</c:v>
                </c:pt>
                <c:pt idx="901">
                  <c:v>928810.35381236812</c:v>
                </c:pt>
                <c:pt idx="902">
                  <c:v>937834.0039397626</c:v>
                </c:pt>
                <c:pt idx="903">
                  <c:v>900987.70554577094</c:v>
                </c:pt>
                <c:pt idx="904">
                  <c:v>910913.62589291076</c:v>
                </c:pt>
                <c:pt idx="905">
                  <c:v>881271.69482746592</c:v>
                </c:pt>
                <c:pt idx="906">
                  <c:v>901596.1235395954</c:v>
                </c:pt>
                <c:pt idx="907">
                  <c:v>880242.5608843409</c:v>
                </c:pt>
                <c:pt idx="908">
                  <c:v>904169.42457903991</c:v>
                </c:pt>
                <c:pt idx="909">
                  <c:v>886856.28445142694</c:v>
                </c:pt>
                <c:pt idx="910">
                  <c:v>919192.6710637596</c:v>
                </c:pt>
                <c:pt idx="911">
                  <c:v>908254.7011836723</c:v>
                </c:pt>
                <c:pt idx="912">
                  <c:v>938820.25940680481</c:v>
                </c:pt>
                <c:pt idx="913">
                  <c:v>919716.47354307561</c:v>
                </c:pt>
                <c:pt idx="914">
                  <c:v>950635.73743390618</c:v>
                </c:pt>
                <c:pt idx="915">
                  <c:v>941892.1055430756</c:v>
                </c:pt>
                <c:pt idx="916">
                  <c:v>962413.8399848321</c:v>
                </c:pt>
                <c:pt idx="917">
                  <c:v>953963.32699775416</c:v>
                </c:pt>
                <c:pt idx="918">
                  <c:v>966397.11517627235</c:v>
                </c:pt>
                <c:pt idx="919">
                  <c:v>959849.09072872135</c:v>
                </c:pt>
                <c:pt idx="920">
                  <c:v>974230.79469851777</c:v>
                </c:pt>
                <c:pt idx="921">
                  <c:v>971650.5845839812</c:v>
                </c:pt>
                <c:pt idx="922">
                  <c:v>991568.80567350495</c:v>
                </c:pt>
                <c:pt idx="923">
                  <c:v>988270.13418663805</c:v>
                </c:pt>
                <c:pt idx="924">
                  <c:v>1005945.8576487133</c:v>
                </c:pt>
                <c:pt idx="925">
                  <c:v>987403.44408805005</c:v>
                </c:pt>
                <c:pt idx="926">
                  <c:v>1002224.8817294721</c:v>
                </c:pt>
                <c:pt idx="927">
                  <c:v>988445.98387261026</c:v>
                </c:pt>
                <c:pt idx="928">
                  <c:v>1003207.355671859</c:v>
                </c:pt>
                <c:pt idx="929">
                  <c:v>991373.62487436703</c:v>
                </c:pt>
                <c:pt idx="930">
                  <c:v>1006089.2565107247</c:v>
                </c:pt>
                <c:pt idx="931">
                  <c:v>994869.45992342837</c:v>
                </c:pt>
                <c:pt idx="932">
                  <c:v>1008892.368799593</c:v>
                </c:pt>
                <c:pt idx="933">
                  <c:v>997628.26241233794</c:v>
                </c:pt>
                <c:pt idx="934">
                  <c:v>1009018.7085112595</c:v>
                </c:pt>
                <c:pt idx="935">
                  <c:v>995788.04957248201</c:v>
                </c:pt>
                <c:pt idx="936">
                  <c:v>1008400.2626100893</c:v>
                </c:pt>
                <c:pt idx="937">
                  <c:v>996977.25686369603</c:v>
                </c:pt>
                <c:pt idx="938">
                  <c:v>1010153.1332438341</c:v>
                </c:pt>
                <c:pt idx="939">
                  <c:v>998686.79049621918</c:v>
                </c:pt>
                <c:pt idx="940">
                  <c:v>1011220.8464048423</c:v>
                </c:pt>
                <c:pt idx="941">
                  <c:v>1001488.9781281534</c:v>
                </c:pt>
                <c:pt idx="942">
                  <c:v>1015170.6693701176</c:v>
                </c:pt>
                <c:pt idx="943">
                  <c:v>1005426.2767948201</c:v>
                </c:pt>
                <c:pt idx="944">
                  <c:v>1019682.7165570029</c:v>
                </c:pt>
                <c:pt idx="945">
                  <c:v>1010525.5678088658</c:v>
                </c:pt>
                <c:pt idx="946">
                  <c:v>1025385.0152236696</c:v>
                </c:pt>
                <c:pt idx="947">
                  <c:v>1019802.5552292156</c:v>
                </c:pt>
                <c:pt idx="948">
                  <c:v>1034841.9259155421</c:v>
                </c:pt>
                <c:pt idx="949">
                  <c:v>1027009.5012419934</c:v>
                </c:pt>
                <c:pt idx="950">
                  <c:v>1039061.5513085255</c:v>
                </c:pt>
                <c:pt idx="951">
                  <c:v>1025715.064442711</c:v>
                </c:pt>
                <c:pt idx="952">
                  <c:v>1029330.9118845775</c:v>
                </c:pt>
                <c:pt idx="953">
                  <c:v>1005377.0362969728</c:v>
                </c:pt>
                <c:pt idx="954">
                  <c:v>1005190.8582523142</c:v>
                </c:pt>
                <c:pt idx="955">
                  <c:v>983693.39210851851</c:v>
                </c:pt>
                <c:pt idx="956">
                  <c:v>986028.62277064752</c:v>
                </c:pt>
                <c:pt idx="957">
                  <c:v>967109.57164780609</c:v>
                </c:pt>
                <c:pt idx="958">
                  <c:v>981555.29242463934</c:v>
                </c:pt>
                <c:pt idx="959">
                  <c:v>971160.92282802472</c:v>
                </c:pt>
                <c:pt idx="960">
                  <c:v>992561.12923122372</c:v>
                </c:pt>
                <c:pt idx="961">
                  <c:v>989996.00529233296</c:v>
                </c:pt>
                <c:pt idx="962">
                  <c:v>1016792.9389765529</c:v>
                </c:pt>
                <c:pt idx="963">
                  <c:v>1014485.6032090408</c:v>
                </c:pt>
                <c:pt idx="964">
                  <c:v>1038500.4714873632</c:v>
                </c:pt>
                <c:pt idx="965">
                  <c:v>1029577.4098052343</c:v>
                </c:pt>
                <c:pt idx="966">
                  <c:v>1048211.0730925304</c:v>
                </c:pt>
                <c:pt idx="967">
                  <c:v>1034417.4594424744</c:v>
                </c:pt>
                <c:pt idx="968">
                  <c:v>1051927.8399353083</c:v>
                </c:pt>
                <c:pt idx="969">
                  <c:v>1036419.3454994678</c:v>
                </c:pt>
                <c:pt idx="970">
                  <c:v>1051642.0499294107</c:v>
                </c:pt>
                <c:pt idx="971">
                  <c:v>1031109.5662105044</c:v>
                </c:pt>
                <c:pt idx="972">
                  <c:v>1037858.1021249661</c:v>
                </c:pt>
                <c:pt idx="973">
                  <c:v>1008119.5900482128</c:v>
                </c:pt>
                <c:pt idx="974">
                  <c:v>1017356.1913536286</c:v>
                </c:pt>
                <c:pt idx="975">
                  <c:v>990166.97367193457</c:v>
                </c:pt>
                <c:pt idx="976">
                  <c:v>1002006.1054277028</c:v>
                </c:pt>
                <c:pt idx="977">
                  <c:v>977195.55327815108</c:v>
                </c:pt>
                <c:pt idx="978">
                  <c:v>996245.27777035453</c:v>
                </c:pt>
                <c:pt idx="979">
                  <c:v>973274.66481724568</c:v>
                </c:pt>
                <c:pt idx="980">
                  <c:v>993432.3322177619</c:v>
                </c:pt>
                <c:pt idx="981">
                  <c:v>971688.21635808155</c:v>
                </c:pt>
                <c:pt idx="982">
                  <c:v>992412.30176870839</c:v>
                </c:pt>
                <c:pt idx="983">
                  <c:v>970773.55224252597</c:v>
                </c:pt>
                <c:pt idx="984">
                  <c:v>991353.00044109777</c:v>
                </c:pt>
                <c:pt idx="985">
                  <c:v>970226.3869039251</c:v>
                </c:pt>
                <c:pt idx="986">
                  <c:v>991284.66915403248</c:v>
                </c:pt>
                <c:pt idx="987">
                  <c:v>970226.3869039251</c:v>
                </c:pt>
                <c:pt idx="988">
                  <c:v>991284.66915403248</c:v>
                </c:pt>
                <c:pt idx="989">
                  <c:v>970226.3869039251</c:v>
                </c:pt>
                <c:pt idx="990">
                  <c:v>991284.66915403248</c:v>
                </c:pt>
                <c:pt idx="991">
                  <c:v>970226.3869039251</c:v>
                </c:pt>
                <c:pt idx="992">
                  <c:v>991284.66915403248</c:v>
                </c:pt>
                <c:pt idx="993">
                  <c:v>970226.3869039251</c:v>
                </c:pt>
                <c:pt idx="994">
                  <c:v>991284.66915403248</c:v>
                </c:pt>
                <c:pt idx="995">
                  <c:v>970226.3869039251</c:v>
                </c:pt>
                <c:pt idx="996">
                  <c:v>991284.66915403248</c:v>
                </c:pt>
                <c:pt idx="997">
                  <c:v>970226.3869039251</c:v>
                </c:pt>
                <c:pt idx="998">
                  <c:v>991284.66915403248</c:v>
                </c:pt>
                <c:pt idx="999">
                  <c:v>970226.3869039251</c:v>
                </c:pt>
                <c:pt idx="1000">
                  <c:v>991284.66915403248</c:v>
                </c:pt>
                <c:pt idx="1001">
                  <c:v>970226.3869039251</c:v>
                </c:pt>
                <c:pt idx="1002">
                  <c:v>991284.66915403248</c:v>
                </c:pt>
                <c:pt idx="1003">
                  <c:v>970226.3869039251</c:v>
                </c:pt>
                <c:pt idx="1004">
                  <c:v>991284.66915403248</c:v>
                </c:pt>
                <c:pt idx="1005">
                  <c:v>970226.3869039251</c:v>
                </c:pt>
                <c:pt idx="1006">
                  <c:v>991284.66915403248</c:v>
                </c:pt>
                <c:pt idx="1007">
                  <c:v>970226.3869039251</c:v>
                </c:pt>
                <c:pt idx="1008">
                  <c:v>991284.66915403248</c:v>
                </c:pt>
                <c:pt idx="1009">
                  <c:v>970226.3869039251</c:v>
                </c:pt>
                <c:pt idx="1010">
                  <c:v>991284.66915403248</c:v>
                </c:pt>
                <c:pt idx="1011">
                  <c:v>970226.3869039251</c:v>
                </c:pt>
                <c:pt idx="1012">
                  <c:v>991284.66915403248</c:v>
                </c:pt>
                <c:pt idx="1013">
                  <c:v>970226.3869039251</c:v>
                </c:pt>
                <c:pt idx="1014">
                  <c:v>991284.66915403248</c:v>
                </c:pt>
                <c:pt idx="1015">
                  <c:v>970226.3869039251</c:v>
                </c:pt>
                <c:pt idx="1016">
                  <c:v>991284.66915403248</c:v>
                </c:pt>
                <c:pt idx="1017">
                  <c:v>970226.3869039251</c:v>
                </c:pt>
                <c:pt idx="1018">
                  <c:v>991284.66915403248</c:v>
                </c:pt>
                <c:pt idx="1019">
                  <c:v>970226.3869039251</c:v>
                </c:pt>
                <c:pt idx="1020">
                  <c:v>991284.66915403248</c:v>
                </c:pt>
                <c:pt idx="1021">
                  <c:v>970226.3869039251</c:v>
                </c:pt>
                <c:pt idx="1022">
                  <c:v>991284.66915403248</c:v>
                </c:pt>
                <c:pt idx="1023">
                  <c:v>970226.3869039251</c:v>
                </c:pt>
                <c:pt idx="1024">
                  <c:v>991284.66915403248</c:v>
                </c:pt>
                <c:pt idx="1025">
                  <c:v>970226.3869039251</c:v>
                </c:pt>
                <c:pt idx="1026">
                  <c:v>991284.66915403248</c:v>
                </c:pt>
                <c:pt idx="1027">
                  <c:v>970226.3869039251</c:v>
                </c:pt>
                <c:pt idx="1028">
                  <c:v>991574.89551814774</c:v>
                </c:pt>
                <c:pt idx="1029">
                  <c:v>972395.69129503611</c:v>
                </c:pt>
                <c:pt idx="1030">
                  <c:v>997698.79212788015</c:v>
                </c:pt>
                <c:pt idx="1031">
                  <c:v>981855.85179550946</c:v>
                </c:pt>
                <c:pt idx="1032">
                  <c:v>1008512.3408110078</c:v>
                </c:pt>
                <c:pt idx="1033">
                  <c:v>993495.99755090033</c:v>
                </c:pt>
                <c:pt idx="1034">
                  <c:v>1021094.010624156</c:v>
                </c:pt>
                <c:pt idx="1035">
                  <c:v>1007007.9430732948</c:v>
                </c:pt>
                <c:pt idx="1036">
                  <c:v>1033412.206737839</c:v>
                </c:pt>
                <c:pt idx="1037">
                  <c:v>1018256.4412207846</c:v>
                </c:pt>
                <c:pt idx="1038">
                  <c:v>1044049.009308176</c:v>
                </c:pt>
                <c:pt idx="1039">
                  <c:v>1030786.2277620011</c:v>
                </c:pt>
                <c:pt idx="1040">
                  <c:v>1058707.6283001103</c:v>
                </c:pt>
                <c:pt idx="1041">
                  <c:v>1046340.2558443057</c:v>
                </c:pt>
                <c:pt idx="1042">
                  <c:v>1073589.3277542666</c:v>
                </c:pt>
                <c:pt idx="1043">
                  <c:v>1058110.0947346736</c:v>
                </c:pt>
                <c:pt idx="1044">
                  <c:v>1081793.8601748454</c:v>
                </c:pt>
                <c:pt idx="1045">
                  <c:v>1063594.3136583979</c:v>
                </c:pt>
                <c:pt idx="1046">
                  <c:v>1086733.6317718825</c:v>
                </c:pt>
                <c:pt idx="1047">
                  <c:v>1069124.7929752471</c:v>
                </c:pt>
                <c:pt idx="1048">
                  <c:v>1092295.0932668131</c:v>
                </c:pt>
                <c:pt idx="1049">
                  <c:v>1072394.5235216541</c:v>
                </c:pt>
                <c:pt idx="1050">
                  <c:v>1092071.2769839657</c:v>
                </c:pt>
                <c:pt idx="1051">
                  <c:v>1067576.1251014201</c:v>
                </c:pt>
                <c:pt idx="1052">
                  <c:v>1085668.3835176001</c:v>
                </c:pt>
                <c:pt idx="1053">
                  <c:v>1059203.9147840538</c:v>
                </c:pt>
                <c:pt idx="1054">
                  <c:v>1075573.0821235026</c:v>
                </c:pt>
                <c:pt idx="1055">
                  <c:v>1045781.607467202</c:v>
                </c:pt>
                <c:pt idx="1056">
                  <c:v>1059604.6212671576</c:v>
                </c:pt>
                <c:pt idx="1057">
                  <c:v>1027489.0676894243</c:v>
                </c:pt>
                <c:pt idx="1058">
                  <c:v>1043908.0388846396</c:v>
                </c:pt>
                <c:pt idx="1059">
                  <c:v>1016925.3525922432</c:v>
                </c:pt>
                <c:pt idx="1060">
                  <c:v>1035364.6914911211</c:v>
                </c:pt>
                <c:pt idx="1061">
                  <c:v>1011926.6081134804</c:v>
                </c:pt>
                <c:pt idx="1062">
                  <c:v>1034115.6955383845</c:v>
                </c:pt>
                <c:pt idx="1063">
                  <c:v>1012765.3970764434</c:v>
                </c:pt>
                <c:pt idx="1064">
                  <c:v>1035752.7168248018</c:v>
                </c:pt>
                <c:pt idx="1065">
                  <c:v>1017427.7110109291</c:v>
                </c:pt>
                <c:pt idx="1066">
                  <c:v>1043995.4565344314</c:v>
                </c:pt>
                <c:pt idx="1067">
                  <c:v>1026235.1759113431</c:v>
                </c:pt>
                <c:pt idx="1068">
                  <c:v>1048519.9830127648</c:v>
                </c:pt>
                <c:pt idx="1069">
                  <c:v>1029396.2972996765</c:v>
                </c:pt>
                <c:pt idx="1070">
                  <c:v>1053412.2759194314</c:v>
                </c:pt>
                <c:pt idx="1071">
                  <c:v>1037987.7393530098</c:v>
                </c:pt>
                <c:pt idx="1072">
                  <c:v>1064701.5654127649</c:v>
                </c:pt>
                <c:pt idx="1073">
                  <c:v>1052237.0421139356</c:v>
                </c:pt>
                <c:pt idx="1074">
                  <c:v>1083285.5385426595</c:v>
                </c:pt>
                <c:pt idx="1075">
                  <c:v>1076586.0181888458</c:v>
                </c:pt>
                <c:pt idx="1076">
                  <c:v>1109914.2419600333</c:v>
                </c:pt>
                <c:pt idx="1077">
                  <c:v>1101988.6371001704</c:v>
                </c:pt>
                <c:pt idx="1078">
                  <c:v>1132347.2965805144</c:v>
                </c:pt>
                <c:pt idx="1079">
                  <c:v>1122211.1626349851</c:v>
                </c:pt>
                <c:pt idx="1080">
                  <c:v>1152334.6916283821</c:v>
                </c:pt>
                <c:pt idx="1081">
                  <c:v>1137129.3193638739</c:v>
                </c:pt>
                <c:pt idx="1082">
                  <c:v>1160870.8895263863</c:v>
                </c:pt>
                <c:pt idx="1083">
                  <c:v>1139570.8832944296</c:v>
                </c:pt>
                <c:pt idx="1084">
                  <c:v>1155767.6279121246</c:v>
                </c:pt>
                <c:pt idx="1085">
                  <c:v>1134490.6730221841</c:v>
                </c:pt>
                <c:pt idx="1086">
                  <c:v>1156533.5336426361</c:v>
                </c:pt>
                <c:pt idx="1087">
                  <c:v>1139673.4169724518</c:v>
                </c:pt>
                <c:pt idx="1088">
                  <c:v>1162354.7282101875</c:v>
                </c:pt>
                <c:pt idx="1089">
                  <c:v>1145510.7065046458</c:v>
                </c:pt>
                <c:pt idx="1090">
                  <c:v>1167567.5145924101</c:v>
                </c:pt>
                <c:pt idx="1091">
                  <c:v>1150723.4928868678</c:v>
                </c:pt>
                <c:pt idx="1092">
                  <c:v>1174702.1898635211</c:v>
                </c:pt>
                <c:pt idx="1093">
                  <c:v>1162420.561298002</c:v>
                </c:pt>
                <c:pt idx="1094">
                  <c:v>1190590.040553642</c:v>
                </c:pt>
                <c:pt idx="1095">
                  <c:v>1176822.2992841313</c:v>
                </c:pt>
                <c:pt idx="1096">
                  <c:v>1201268.2711508642</c:v>
                </c:pt>
                <c:pt idx="1097">
                  <c:v>1184199.6521834806</c:v>
                </c:pt>
                <c:pt idx="1098">
                  <c:v>1204506.2120149615</c:v>
                </c:pt>
                <c:pt idx="1099">
                  <c:v>1181853.6773725878</c:v>
                </c:pt>
                <c:pt idx="1100">
                  <c:v>1196690.3171731739</c:v>
                </c:pt>
                <c:pt idx="1101">
                  <c:v>1178098.2255558518</c:v>
                </c:pt>
                <c:pt idx="1102">
                  <c:v>1198709.5764185726</c:v>
                </c:pt>
                <c:pt idx="1103">
                  <c:v>1185796.1393392263</c:v>
                </c:pt>
                <c:pt idx="1104">
                  <c:v>1212891.1776156097</c:v>
                </c:pt>
                <c:pt idx="1105">
                  <c:v>1204996.3195293292</c:v>
                </c:pt>
                <c:pt idx="1106">
                  <c:v>1229510.7272182666</c:v>
                </c:pt>
                <c:pt idx="1107">
                  <c:v>1215196.2048378708</c:v>
                </c:pt>
                <c:pt idx="1108">
                  <c:v>1234931.729280188</c:v>
                </c:pt>
                <c:pt idx="1109">
                  <c:v>1214988.2385274181</c:v>
                </c:pt>
                <c:pt idx="1110">
                  <c:v>1230510.2452100362</c:v>
                </c:pt>
                <c:pt idx="1111">
                  <c:v>1215295.2186426446</c:v>
                </c:pt>
                <c:pt idx="1112">
                  <c:v>1236760.290827814</c:v>
                </c:pt>
                <c:pt idx="1113">
                  <c:v>1229576.6034715618</c:v>
                </c:pt>
                <c:pt idx="1114">
                  <c:v>1260983.1986023611</c:v>
                </c:pt>
                <c:pt idx="1115">
                  <c:v>1255046.048108401</c:v>
                </c:pt>
                <c:pt idx="1116">
                  <c:v>1278093.5031373408</c:v>
                </c:pt>
                <c:pt idx="1117">
                  <c:v>1264310.7879671871</c:v>
                </c:pt>
                <c:pt idx="1118">
                  <c:v>1282108.6178010418</c:v>
                </c:pt>
                <c:pt idx="1119">
                  <c:v>1262228.1606094786</c:v>
                </c:pt>
                <c:pt idx="1120">
                  <c:v>1279961.5816675003</c:v>
                </c:pt>
                <c:pt idx="1121">
                  <c:v>1263666.3787349183</c:v>
                </c:pt>
                <c:pt idx="1122">
                  <c:v>1282772.0671088377</c:v>
                </c:pt>
                <c:pt idx="1123">
                  <c:v>1264269.4491585987</c:v>
                </c:pt>
                <c:pt idx="1124">
                  <c:v>1276943.3141778475</c:v>
                </c:pt>
                <c:pt idx="1125">
                  <c:v>1250207.4080916028</c:v>
                </c:pt>
                <c:pt idx="1126">
                  <c:v>1252821.7234722225</c:v>
                </c:pt>
                <c:pt idx="1127">
                  <c:v>1222761.5207710473</c:v>
                </c:pt>
                <c:pt idx="1128">
                  <c:v>1227728.1210045656</c:v>
                </c:pt>
                <c:pt idx="1129">
                  <c:v>1201081.2759657798</c:v>
                </c:pt>
                <c:pt idx="1130">
                  <c:v>1213580.7062229787</c:v>
                </c:pt>
                <c:pt idx="1131">
                  <c:v>1190579.8130521788</c:v>
                </c:pt>
                <c:pt idx="1132">
                  <c:v>1204686.3241421944</c:v>
                </c:pt>
                <c:pt idx="1133">
                  <c:v>1182147.0015071379</c:v>
                </c:pt>
                <c:pt idx="1134">
                  <c:v>1195956.8573500749</c:v>
                </c:pt>
                <c:pt idx="1135">
                  <c:v>1174562.2177627962</c:v>
                </c:pt>
                <c:pt idx="1136">
                  <c:v>1190589.5810411656</c:v>
                </c:pt>
                <c:pt idx="1137">
                  <c:v>1172522.7105280561</c:v>
                </c:pt>
                <c:pt idx="1138">
                  <c:v>1190823.803270034</c:v>
                </c:pt>
                <c:pt idx="1139">
                  <c:v>1173522.6013352373</c:v>
                </c:pt>
                <c:pt idx="1140">
                  <c:v>1192142.6990047898</c:v>
                </c:pt>
                <c:pt idx="1141">
                  <c:v>1175188.4346752167</c:v>
                </c:pt>
                <c:pt idx="1142">
                  <c:v>1195183.7113534757</c:v>
                </c:pt>
                <c:pt idx="1143">
                  <c:v>1180998.7715351344</c:v>
                </c:pt>
                <c:pt idx="1144">
                  <c:v>1203423.6793150213</c:v>
                </c:pt>
                <c:pt idx="1145">
                  <c:v>1187056.9330021483</c:v>
                </c:pt>
                <c:pt idx="1146">
                  <c:v>1206025.2818605355</c:v>
                </c:pt>
                <c:pt idx="1147">
                  <c:v>1182950.6137168808</c:v>
                </c:pt>
                <c:pt idx="1148">
                  <c:v>1194332.2409732849</c:v>
                </c:pt>
                <c:pt idx="1149">
                  <c:v>1177177.3352674362</c:v>
                </c:pt>
                <c:pt idx="1150">
                  <c:v>1192445.8976471736</c:v>
                </c:pt>
                <c:pt idx="1151">
                  <c:v>1177885.3834896586</c:v>
                </c:pt>
                <c:pt idx="1152">
                  <c:v>1193153.945869396</c:v>
                </c:pt>
                <c:pt idx="1153">
                  <c:v>1181077.5057859551</c:v>
                </c:pt>
                <c:pt idx="1154">
                  <c:v>1201400.8489029892</c:v>
                </c:pt>
                <c:pt idx="1155">
                  <c:v>1195126.1251229099</c:v>
                </c:pt>
                <c:pt idx="1156">
                  <c:v>1215843.9099597512</c:v>
                </c:pt>
                <c:pt idx="1157">
                  <c:v>1210069.758022313</c:v>
                </c:pt>
                <c:pt idx="1158">
                  <c:v>1234343.3537056567</c:v>
                </c:pt>
                <c:pt idx="1159">
                  <c:v>1234415.2313406053</c:v>
                </c:pt>
                <c:pt idx="1160">
                  <c:v>1263586.1901695868</c:v>
                </c:pt>
                <c:pt idx="1161">
                  <c:v>1264389.4731433601</c:v>
                </c:pt>
                <c:pt idx="1162">
                  <c:v>1291530.8543208418</c:v>
                </c:pt>
                <c:pt idx="1163">
                  <c:v>1292753.4805361792</c:v>
                </c:pt>
                <c:pt idx="1164">
                  <c:v>1320613.3682103097</c:v>
                </c:pt>
                <c:pt idx="1165">
                  <c:v>1323040.4313875167</c:v>
                </c:pt>
                <c:pt idx="1166">
                  <c:v>1351271.7148414208</c:v>
                </c:pt>
                <c:pt idx="1167">
                  <c:v>1341378.5557358293</c:v>
                </c:pt>
                <c:pt idx="1168">
                  <c:v>1369305.3016474908</c:v>
                </c:pt>
                <c:pt idx="1169">
                  <c:v>1364717.6172931157</c:v>
                </c:pt>
                <c:pt idx="1170">
                  <c:v>1391775.7548532314</c:v>
                </c:pt>
                <c:pt idx="1171">
                  <c:v>1387023.2614164208</c:v>
                </c:pt>
                <c:pt idx="1172">
                  <c:v>1413852.5319209397</c:v>
                </c:pt>
                <c:pt idx="1173">
                  <c:v>1407926.0750414208</c:v>
                </c:pt>
                <c:pt idx="1174">
                  <c:v>1434350.4946990083</c:v>
                </c:pt>
                <c:pt idx="1175">
                  <c:v>1427961.832208409</c:v>
                </c:pt>
                <c:pt idx="1176">
                  <c:v>1452946.7292540083</c:v>
                </c:pt>
                <c:pt idx="1177">
                  <c:v>1445941.4939775062</c:v>
                </c:pt>
                <c:pt idx="1178">
                  <c:v>1471200.7551856777</c:v>
                </c:pt>
                <c:pt idx="1179">
                  <c:v>1466370.7691354509</c:v>
                </c:pt>
                <c:pt idx="1180">
                  <c:v>1492002.6941534732</c:v>
                </c:pt>
                <c:pt idx="1181">
                  <c:v>1487550.1018498261</c:v>
                </c:pt>
                <c:pt idx="1182">
                  <c:v>1512582.559177699</c:v>
                </c:pt>
                <c:pt idx="1183">
                  <c:v>1506485.3540910813</c:v>
                </c:pt>
                <c:pt idx="1184">
                  <c:v>1530769.3283621306</c:v>
                </c:pt>
                <c:pt idx="1185">
                  <c:v>1523876.686342658</c:v>
                </c:pt>
                <c:pt idx="1186">
                  <c:v>1546309.5995970275</c:v>
                </c:pt>
                <c:pt idx="1187">
                  <c:v>1536470.6647069301</c:v>
                </c:pt>
                <c:pt idx="1188">
                  <c:v>1558903.5779612996</c:v>
                </c:pt>
                <c:pt idx="1189">
                  <c:v>1549064.6430712021</c:v>
                </c:pt>
                <c:pt idx="1190">
                  <c:v>1571497.5563255716</c:v>
                </c:pt>
                <c:pt idx="1191">
                  <c:v>1561658.6214354741</c:v>
                </c:pt>
                <c:pt idx="1192">
                  <c:v>1584091.5346898437</c:v>
                </c:pt>
                <c:pt idx="1193">
                  <c:v>1574252.5997997462</c:v>
                </c:pt>
                <c:pt idx="1194">
                  <c:v>1596685.5130541157</c:v>
                </c:pt>
                <c:pt idx="1195">
                  <c:v>1586846.5781640182</c:v>
                </c:pt>
                <c:pt idx="1196">
                  <c:v>1610293.8216653015</c:v>
                </c:pt>
                <c:pt idx="1197">
                  <c:v>1599469.6205291213</c:v>
                </c:pt>
                <c:pt idx="1198">
                  <c:v>1623932.2837834908</c:v>
                </c:pt>
                <c:pt idx="1199">
                  <c:v>1616187.8139695609</c:v>
                </c:pt>
                <c:pt idx="1200">
                  <c:v>1641805.734208303</c:v>
                </c:pt>
                <c:pt idx="1201">
                  <c:v>1637314.7757808571</c:v>
                </c:pt>
                <c:pt idx="1202">
                  <c:v>1663240.783933097</c:v>
                </c:pt>
                <c:pt idx="1203">
                  <c:v>1656973.6838389025</c:v>
                </c:pt>
                <c:pt idx="1204">
                  <c:v>1681021.7228341671</c:v>
                </c:pt>
                <c:pt idx="1205">
                  <c:v>1672786.056296845</c:v>
                </c:pt>
                <c:pt idx="1206">
                  <c:v>1695843.5866402369</c:v>
                </c:pt>
                <c:pt idx="1207">
                  <c:v>1687640.0648542242</c:v>
                </c:pt>
                <c:pt idx="1208">
                  <c:v>1710729.7920802371</c:v>
                </c:pt>
                <c:pt idx="1209">
                  <c:v>1702558.5193618452</c:v>
                </c:pt>
                <c:pt idx="1210">
                  <c:v>1724619.3688818216</c:v>
                </c:pt>
                <c:pt idx="1211">
                  <c:v>1716448.0961634298</c:v>
                </c:pt>
                <c:pt idx="1212">
                  <c:v>1738508.9456834062</c:v>
                </c:pt>
                <c:pt idx="1213">
                  <c:v>1729276.4939526683</c:v>
                </c:pt>
                <c:pt idx="1214">
                  <c:v>1752367.3106848542</c:v>
                </c:pt>
                <c:pt idx="1215">
                  <c:v>1743134.8589541162</c:v>
                </c:pt>
                <c:pt idx="1216">
                  <c:v>1766225.6756863021</c:v>
                </c:pt>
                <c:pt idx="1217">
                  <c:v>1755933.1344493916</c:v>
                </c:pt>
                <c:pt idx="1218">
                  <c:v>1778993.8811263018</c:v>
                </c:pt>
                <c:pt idx="1219">
                  <c:v>1768671.3220191165</c:v>
                </c:pt>
                <c:pt idx="1220">
                  <c:v>1791702.1029570634</c:v>
                </c:pt>
                <c:pt idx="1221">
                  <c:v>1780293.8987070564</c:v>
                </c:pt>
                <c:pt idx="1222">
                  <c:v>1802213.6348836501</c:v>
                </c:pt>
                <c:pt idx="1223">
                  <c:v>1790722.8499538051</c:v>
                </c:pt>
                <c:pt idx="1224">
                  <c:v>1811513.4558179071</c:v>
                </c:pt>
                <c:pt idx="1225">
                  <c:v>1802003.5792918373</c:v>
                </c:pt>
                <c:pt idx="1226">
                  <c:v>1822737.9324185373</c:v>
                </c:pt>
                <c:pt idx="1227">
                  <c:v>1814210.307626979</c:v>
                </c:pt>
                <c:pt idx="1228">
                  <c:v>1833878.4143210887</c:v>
                </c:pt>
                <c:pt idx="1229">
                  <c:v>1826330.0795739954</c:v>
                </c:pt>
                <c:pt idx="1230">
                  <c:v>1844935.3615266727</c:v>
                </c:pt>
                <c:pt idx="1231">
                  <c:v>1837331.5918219299</c:v>
                </c:pt>
                <c:pt idx="1232">
                  <c:v>1856911.2255214644</c:v>
                </c:pt>
                <c:pt idx="1233">
                  <c:v>1850307.3204744402</c:v>
                </c:pt>
                <c:pt idx="1234">
                  <c:v>1868858.4603468142</c:v>
                </c:pt>
                <c:pt idx="1235">
                  <c:v>1863253.3811330642</c:v>
                </c:pt>
                <c:pt idx="1236">
                  <c:v>1879749.7123634629</c:v>
                </c:pt>
                <c:pt idx="1237">
                  <c:v>1874089.8070170637</c:v>
                </c:pt>
                <c:pt idx="1238">
                  <c:v>1887462.3753085788</c:v>
                </c:pt>
                <c:pt idx="1239">
                  <c:v>1880665.5349573311</c:v>
                </c:pt>
                <c:pt idx="1240">
                  <c:v>1891880.9675311302</c:v>
                </c:pt>
                <c:pt idx="1241">
                  <c:v>1885926.6766774957</c:v>
                </c:pt>
                <c:pt idx="1242">
                  <c:v>1896997.2551324237</c:v>
                </c:pt>
                <c:pt idx="1243">
                  <c:v>1891887.6046047178</c:v>
                </c:pt>
                <c:pt idx="1244">
                  <c:v>1901850.8862435347</c:v>
                </c:pt>
                <c:pt idx="1245">
                  <c:v>1897576.1241878532</c:v>
                </c:pt>
                <c:pt idx="1246">
                  <c:v>1907416.418825883</c:v>
                </c:pt>
                <c:pt idx="1247">
                  <c:v>1902060.5292050317</c:v>
                </c:pt>
                <c:pt idx="1248">
                  <c:v>1911769.1169618294</c:v>
                </c:pt>
                <c:pt idx="1249">
                  <c:v>1906283.8197136661</c:v>
                </c:pt>
                <c:pt idx="1250">
                  <c:v>1915865.2806819938</c:v>
                </c:pt>
                <c:pt idx="1251">
                  <c:v>1911184.4678345588</c:v>
                </c:pt>
                <c:pt idx="1252">
                  <c:v>1920654.1519132103</c:v>
                </c:pt>
                <c:pt idx="1253">
                  <c:v>1915863.1992388773</c:v>
                </c:pt>
                <c:pt idx="1254">
                  <c:v>1925224.3689567419</c:v>
                </c:pt>
                <c:pt idx="1255">
                  <c:v>1920326.515791066</c:v>
                </c:pt>
                <c:pt idx="1256">
                  <c:v>1929582.387290366</c:v>
                </c:pt>
                <c:pt idx="1257">
                  <c:v>1924580.8265822362</c:v>
                </c:pt>
                <c:pt idx="1258">
                  <c:v>1933734.5696185268</c:v>
                </c:pt>
                <c:pt idx="1259">
                  <c:v>1928632.4479301656</c:v>
                </c:pt>
                <c:pt idx="1260">
                  <c:v>1938557.7013044348</c:v>
                </c:pt>
                <c:pt idx="1261">
                  <c:v>1934233.8758990336</c:v>
                </c:pt>
                <c:pt idx="1262">
                  <c:v>1944946.8314654431</c:v>
                </c:pt>
                <c:pt idx="1263">
                  <c:v>1943137.7513844171</c:v>
                </c:pt>
                <c:pt idx="1264">
                  <c:v>1954708.1483088508</c:v>
                </c:pt>
                <c:pt idx="1265">
                  <c:v>1954639.6385732237</c:v>
                </c:pt>
                <c:pt idx="1266">
                  <c:v>1966287.3524386068</c:v>
                </c:pt>
                <c:pt idx="1267">
                  <c:v>1965431.4739494994</c:v>
                </c:pt>
                <c:pt idx="1268">
                  <c:v>1977129.0212873309</c:v>
                </c:pt>
                <c:pt idx="1269">
                  <c:v>1974584.2953622774</c:v>
                </c:pt>
                <c:pt idx="1270">
                  <c:v>1984542.9908482567</c:v>
                </c:pt>
                <c:pt idx="1271">
                  <c:v>1981089.7296431004</c:v>
                </c:pt>
                <c:pt idx="1272">
                  <c:v>1990126.1030875137</c:v>
                </c:pt>
                <c:pt idx="1273">
                  <c:v>1986600.0041750218</c:v>
                </c:pt>
                <c:pt idx="1274">
                  <c:v>1996419.4800185193</c:v>
                </c:pt>
                <c:pt idx="1275">
                  <c:v>1992836.4353410504</c:v>
                </c:pt>
                <c:pt idx="1276">
                  <c:v>2003448.0685862689</c:v>
                </c:pt>
                <c:pt idx="1277">
                  <c:v>2001518.4347563977</c:v>
                </c:pt>
                <c:pt idx="1278">
                  <c:v>2012976.6142979125</c:v>
                </c:pt>
                <c:pt idx="1279">
                  <c:v>2011070.0689743198</c:v>
                </c:pt>
                <c:pt idx="1280">
                  <c:v>2023400.1041002297</c:v>
                </c:pt>
                <c:pt idx="1281">
                  <c:v>2021542.1238636691</c:v>
                </c:pt>
                <c:pt idx="1282">
                  <c:v>2032214.7251321045</c:v>
                </c:pt>
                <c:pt idx="1283">
                  <c:v>2031209.8282288774</c:v>
                </c:pt>
                <c:pt idx="1284">
                  <c:v>2041051.5965862609</c:v>
                </c:pt>
                <c:pt idx="1285">
                  <c:v>2040046.6996830339</c:v>
                </c:pt>
                <c:pt idx="1286">
                  <c:v>2048180.1223614048</c:v>
                </c:pt>
                <c:pt idx="1287">
                  <c:v>2047135.1246762229</c:v>
                </c:pt>
                <c:pt idx="1288">
                  <c:v>2054378.7996947384</c:v>
                </c:pt>
                <c:pt idx="1289">
                  <c:v>2052430.9389063851</c:v>
                </c:pt>
                <c:pt idx="1290">
                  <c:v>2059604.4666442317</c:v>
                </c:pt>
                <c:pt idx="1291">
                  <c:v>2058424.9528386663</c:v>
                </c:pt>
                <c:pt idx="1292">
                  <c:v>2064708.9715753635</c:v>
                </c:pt>
                <c:pt idx="1293">
                  <c:v>2062630.9245629255</c:v>
                </c:pt>
                <c:pt idx="1294">
                  <c:v>2068835.8990342808</c:v>
                </c:pt>
                <c:pt idx="1295">
                  <c:v>2066679.8238070407</c:v>
                </c:pt>
                <c:pt idx="1296">
                  <c:v>2074435.5016253223</c:v>
                </c:pt>
                <c:pt idx="1297">
                  <c:v>2073848.3449122258</c:v>
                </c:pt>
                <c:pt idx="1298">
                  <c:v>2083203.5076270532</c:v>
                </c:pt>
                <c:pt idx="1299">
                  <c:v>2083448.6437951885</c:v>
                </c:pt>
                <c:pt idx="1300">
                  <c:v>2093662.2775904895</c:v>
                </c:pt>
                <c:pt idx="1301">
                  <c:v>2093163.4918870893</c:v>
                </c:pt>
                <c:pt idx="1302">
                  <c:v>2103423.2264777552</c:v>
                </c:pt>
                <c:pt idx="1303">
                  <c:v>2102970.7028492885</c:v>
                </c:pt>
                <c:pt idx="1304">
                  <c:v>2114099.4383844552</c:v>
                </c:pt>
                <c:pt idx="1305">
                  <c:v>2112068.4317365517</c:v>
                </c:pt>
                <c:pt idx="1306">
                  <c:v>2123219.4723587376</c:v>
                </c:pt>
                <c:pt idx="1307">
                  <c:v>2120382.7868558932</c:v>
                </c:pt>
                <c:pt idx="1308">
                  <c:v>2131533.8274780791</c:v>
                </c:pt>
                <c:pt idx="1309">
                  <c:v>2127869.117283877</c:v>
                </c:pt>
                <c:pt idx="1310">
                  <c:v>2139826.9262671764</c:v>
                </c:pt>
                <c:pt idx="1311">
                  <c:v>2135335.2808877891</c:v>
                </c:pt>
                <c:pt idx="1312">
                  <c:v>2147272.9637964149</c:v>
                </c:pt>
                <c:pt idx="1313">
                  <c:v>2141936.4768652245</c:v>
                </c:pt>
                <c:pt idx="1314">
                  <c:v>2153013.7127401521</c:v>
                </c:pt>
                <c:pt idx="1315">
                  <c:v>2148443.3020352656</c:v>
                </c:pt>
                <c:pt idx="1316">
                  <c:v>2158665.9429484857</c:v>
                </c:pt>
                <c:pt idx="1317">
                  <c:v>2151601.3212929741</c:v>
                </c:pt>
                <c:pt idx="1318">
                  <c:v>2163354.0476200366</c:v>
                </c:pt>
                <c:pt idx="1319">
                  <c:v>2156225.1311349673</c:v>
                </c:pt>
                <c:pt idx="1320">
                  <c:v>2172705.8438727194</c:v>
                </c:pt>
                <c:pt idx="1321">
                  <c:v>2168024.1145198052</c:v>
                </c:pt>
                <c:pt idx="1322">
                  <c:v>2187858.864679304</c:v>
                </c:pt>
                <c:pt idx="1323">
                  <c:v>2185899.3638462736</c:v>
                </c:pt>
                <c:pt idx="1324">
                  <c:v>2209460.3440924701</c:v>
                </c:pt>
                <c:pt idx="1325">
                  <c:v>2207279.5577060655</c:v>
                </c:pt>
                <c:pt idx="1326">
                  <c:v>2227968.5165102477</c:v>
                </c:pt>
                <c:pt idx="1327">
                  <c:v>2220921.6130770864</c:v>
                </c:pt>
                <c:pt idx="1328">
                  <c:v>2239112.7910389719</c:v>
                </c:pt>
                <c:pt idx="1329">
                  <c:v>2230351.9267020863</c:v>
                </c:pt>
                <c:pt idx="1330">
                  <c:v>2248543.1046639718</c:v>
                </c:pt>
                <c:pt idx="1331">
                  <c:v>2239782.2403270863</c:v>
                </c:pt>
                <c:pt idx="1332">
                  <c:v>2257973.4182889718</c:v>
                </c:pt>
                <c:pt idx="1333">
                  <c:v>2248330.0539520863</c:v>
                </c:pt>
                <c:pt idx="1334">
                  <c:v>2264736.1381797921</c:v>
                </c:pt>
                <c:pt idx="1335">
                  <c:v>2255032.7530284855</c:v>
                </c:pt>
                <c:pt idx="1336">
                  <c:v>2271379.2058964921</c:v>
                </c:pt>
                <c:pt idx="1337">
                  <c:v>2263359.7872671685</c:v>
                </c:pt>
                <c:pt idx="1338">
                  <c:v>2279684.3993107951</c:v>
                </c:pt>
                <c:pt idx="1339">
                  <c:v>2272512.6086799465</c:v>
                </c:pt>
                <c:pt idx="1340">
                  <c:v>2288837.2207235731</c:v>
                </c:pt>
                <c:pt idx="1341">
                  <c:v>2282534.8560186503</c:v>
                </c:pt>
                <c:pt idx="1342">
                  <c:v>2298883.4450020734</c:v>
                </c:pt>
                <c:pt idx="1343">
                  <c:v>2295219.9149486916</c:v>
                </c:pt>
                <c:pt idx="1344">
                  <c:v>2311678.0873961472</c:v>
                </c:pt>
                <c:pt idx="1345">
                  <c:v>2308124.8314527245</c:v>
                </c:pt>
                <c:pt idx="1346">
                  <c:v>2323809.2930797688</c:v>
                </c:pt>
                <c:pt idx="1347">
                  <c:v>2318560.5572583443</c:v>
                </c:pt>
                <c:pt idx="1348">
                  <c:v>2333380.6953375465</c:v>
                </c:pt>
                <c:pt idx="1349">
                  <c:v>2326353.8854420478</c:v>
                </c:pt>
                <c:pt idx="1350">
                  <c:v>2336696.8872123817</c:v>
                </c:pt>
                <c:pt idx="1351">
                  <c:v>2326042.6962604043</c:v>
                </c:pt>
                <c:pt idx="1352">
                  <c:v>2333662.6054438222</c:v>
                </c:pt>
                <c:pt idx="1353">
                  <c:v>2322907.1953276675</c:v>
                </c:pt>
                <c:pt idx="1354">
                  <c:v>2329597.3735149335</c:v>
                </c:pt>
                <c:pt idx="1355">
                  <c:v>2318767.6377713485</c:v>
                </c:pt>
                <c:pt idx="1356">
                  <c:v>2323784.4753554887</c:v>
                </c:pt>
                <c:pt idx="1357">
                  <c:v>2311357.5555963456</c:v>
                </c:pt>
                <c:pt idx="1358">
                  <c:v>2315634.9988038223</c:v>
                </c:pt>
                <c:pt idx="1359">
                  <c:v>2302528.2956029093</c:v>
                </c:pt>
                <c:pt idx="1360">
                  <c:v>2305470.4692619988</c:v>
                </c:pt>
                <c:pt idx="1361">
                  <c:v>2293241.9901728891</c:v>
                </c:pt>
                <c:pt idx="1362">
                  <c:v>2301721.4027378834</c:v>
                </c:pt>
                <c:pt idx="1363">
                  <c:v>2296045.1024617571</c:v>
                </c:pt>
                <c:pt idx="1364">
                  <c:v>2310995.4521403732</c:v>
                </c:pt>
                <c:pt idx="1365">
                  <c:v>2310715.6744689997</c:v>
                </c:pt>
                <c:pt idx="1366">
                  <c:v>2322060.7870216696</c:v>
                </c:pt>
                <c:pt idx="1367">
                  <c:v>2317205.7797744107</c:v>
                </c:pt>
                <c:pt idx="1368">
                  <c:v>2322420.2064358592</c:v>
                </c:pt>
                <c:pt idx="1369">
                  <c:v>2310086.9546067696</c:v>
                </c:pt>
                <c:pt idx="1370">
                  <c:v>2317356.6549543776</c:v>
                </c:pt>
                <c:pt idx="1371">
                  <c:v>2311422.1523407614</c:v>
                </c:pt>
                <c:pt idx="1372">
                  <c:v>2322420.4833348515</c:v>
                </c:pt>
                <c:pt idx="1373">
                  <c:v>2316485.9807212348</c:v>
                </c:pt>
                <c:pt idx="1374">
                  <c:v>2324335.6388758179</c:v>
                </c:pt>
                <c:pt idx="1375">
                  <c:v>2314609.3397422303</c:v>
                </c:pt>
                <c:pt idx="1376">
                  <c:v>2317533.8198243571</c:v>
                </c:pt>
                <c:pt idx="1377">
                  <c:v>2298469.8355315123</c:v>
                </c:pt>
                <c:pt idx="1378">
                  <c:v>2292304.9605506123</c:v>
                </c:pt>
                <c:pt idx="1379">
                  <c:v>2275665.3228510213</c:v>
                </c:pt>
                <c:pt idx="1380">
                  <c:v>2271993.4131748714</c:v>
                </c:pt>
                <c:pt idx="1381">
                  <c:v>2257907.3665427165</c:v>
                </c:pt>
                <c:pt idx="1382">
                  <c:v>2266516.4955626903</c:v>
                </c:pt>
                <c:pt idx="1383">
                  <c:v>2265613.7640567673</c:v>
                </c:pt>
                <c:pt idx="1384">
                  <c:v>2279924.7477800855</c:v>
                </c:pt>
                <c:pt idx="1385">
                  <c:v>2277509.3387661064</c:v>
                </c:pt>
                <c:pt idx="1386">
                  <c:v>2286649.6438024724</c:v>
                </c:pt>
                <c:pt idx="1387">
                  <c:v>2283668.4461047305</c:v>
                </c:pt>
                <c:pt idx="1388">
                  <c:v>2296669.1789869992</c:v>
                </c:pt>
                <c:pt idx="1389">
                  <c:v>2299796.9543493185</c:v>
                </c:pt>
                <c:pt idx="1390">
                  <c:v>2318330.594962758</c:v>
                </c:pt>
                <c:pt idx="1391">
                  <c:v>2322125.3566589253</c:v>
                </c:pt>
                <c:pt idx="1392">
                  <c:v>2336580.1291168528</c:v>
                </c:pt>
                <c:pt idx="1393">
                  <c:v>2335118.7578855921</c:v>
                </c:pt>
                <c:pt idx="1394">
                  <c:v>2344696.3008320611</c:v>
                </c:pt>
                <c:pt idx="1395">
                  <c:v>2339767.9642712167</c:v>
                </c:pt>
                <c:pt idx="1396">
                  <c:v>2348149.2294399077</c:v>
                </c:pt>
                <c:pt idx="1397">
                  <c:v>2340813.7454769704</c:v>
                </c:pt>
                <c:pt idx="1398">
                  <c:v>2347383.6696891338</c:v>
                </c:pt>
                <c:pt idx="1399">
                  <c:v>2338855.7161054481</c:v>
                </c:pt>
                <c:pt idx="1400">
                  <c:v>2343709.2285856334</c:v>
                </c:pt>
                <c:pt idx="1401">
                  <c:v>2334109.9615279716</c:v>
                </c:pt>
                <c:pt idx="1402">
                  <c:v>2338508.1386281978</c:v>
                </c:pt>
                <c:pt idx="1403">
                  <c:v>2326437.2406803789</c:v>
                </c:pt>
                <c:pt idx="1404">
                  <c:v>2325199.6592550287</c:v>
                </c:pt>
                <c:pt idx="1405">
                  <c:v>2305366.346020523</c:v>
                </c:pt>
                <c:pt idx="1406">
                  <c:v>2306664.8958071768</c:v>
                </c:pt>
                <c:pt idx="1407">
                  <c:v>2295201.5003049672</c:v>
                </c:pt>
                <c:pt idx="1408">
                  <c:v>2306341.0465390282</c:v>
                </c:pt>
                <c:pt idx="1409">
                  <c:v>2298100.5305734109</c:v>
                </c:pt>
                <c:pt idx="1410">
                  <c:v>2308693.610719746</c:v>
                </c:pt>
                <c:pt idx="1411">
                  <c:v>2299574.1840048023</c:v>
                </c:pt>
                <c:pt idx="1412">
                  <c:v>2309563.5100100134</c:v>
                </c:pt>
                <c:pt idx="1413">
                  <c:v>2300135.3379328093</c:v>
                </c:pt>
                <c:pt idx="1414">
                  <c:v>2311565.7305603148</c:v>
                </c:pt>
                <c:pt idx="1415">
                  <c:v>2305942.1799133848</c:v>
                </c:pt>
                <c:pt idx="1416">
                  <c:v>2322303.9559290186</c:v>
                </c:pt>
                <c:pt idx="1417">
                  <c:v>2320543.2387628937</c:v>
                </c:pt>
                <c:pt idx="1418">
                  <c:v>2338338.8968001297</c:v>
                </c:pt>
                <c:pt idx="1419">
                  <c:v>2333725.439319931</c:v>
                </c:pt>
                <c:pt idx="1420">
                  <c:v>2344876.5316734603</c:v>
                </c:pt>
                <c:pt idx="1421">
                  <c:v>2333146.4211676857</c:v>
                </c:pt>
                <c:pt idx="1422">
                  <c:v>2336263.4937072843</c:v>
                </c:pt>
                <c:pt idx="1423">
                  <c:v>2323341.216959849</c:v>
                </c:pt>
                <c:pt idx="1424">
                  <c:v>2334848.4915285371</c:v>
                </c:pt>
                <c:pt idx="1425">
                  <c:v>2326803.0463638431</c:v>
                </c:pt>
                <c:pt idx="1426">
                  <c:v>2343624.566705965</c:v>
                </c:pt>
                <c:pt idx="1427">
                  <c:v>2341981.8269341439</c:v>
                </c:pt>
                <c:pt idx="1428">
                  <c:v>2356353.9594475417</c:v>
                </c:pt>
                <c:pt idx="1429">
                  <c:v>2348235.7470891029</c:v>
                </c:pt>
                <c:pt idx="1430">
                  <c:v>2356715.529744288</c:v>
                </c:pt>
                <c:pt idx="1431">
                  <c:v>2343095.1897213585</c:v>
                </c:pt>
                <c:pt idx="1432">
                  <c:v>2344315.6828639358</c:v>
                </c:pt>
                <c:pt idx="1433">
                  <c:v>2324512.0401133955</c:v>
                </c:pt>
                <c:pt idx="1434">
                  <c:v>2328322.7456303528</c:v>
                </c:pt>
                <c:pt idx="1435">
                  <c:v>2310873.2472903505</c:v>
                </c:pt>
                <c:pt idx="1436">
                  <c:v>2326223.3330215667</c:v>
                </c:pt>
                <c:pt idx="1437">
                  <c:v>2313286.5362395504</c:v>
                </c:pt>
                <c:pt idx="1438">
                  <c:v>2330433.5975399488</c:v>
                </c:pt>
                <c:pt idx="1439">
                  <c:v>2316657.3628316</c:v>
                </c:pt>
                <c:pt idx="1440">
                  <c:v>2332038.3086839817</c:v>
                </c:pt>
                <c:pt idx="1441">
                  <c:v>2316343.9932890562</c:v>
                </c:pt>
                <c:pt idx="1442">
                  <c:v>2329164.3365279529</c:v>
                </c:pt>
                <c:pt idx="1443">
                  <c:v>2314766.5299896328</c:v>
                </c:pt>
                <c:pt idx="1444">
                  <c:v>2329677.2292681611</c:v>
                </c:pt>
                <c:pt idx="1445">
                  <c:v>2316445.927322966</c:v>
                </c:pt>
                <c:pt idx="1446">
                  <c:v>2331187.0201565176</c:v>
                </c:pt>
                <c:pt idx="1447">
                  <c:v>2316360.9678882305</c:v>
                </c:pt>
                <c:pt idx="1448">
                  <c:v>2326615.8211363042</c:v>
                </c:pt>
                <c:pt idx="1449">
                  <c:v>2308922.1778187864</c:v>
                </c:pt>
                <c:pt idx="1450">
                  <c:v>2321479.2479767902</c:v>
                </c:pt>
                <c:pt idx="1451">
                  <c:v>2307484.5524313995</c:v>
                </c:pt>
                <c:pt idx="1452">
                  <c:v>2321391.6331501235</c:v>
                </c:pt>
                <c:pt idx="1453">
                  <c:v>2307484.5524313995</c:v>
                </c:pt>
                <c:pt idx="1454">
                  <c:v>2321391.6331501235</c:v>
                </c:pt>
                <c:pt idx="1455">
                  <c:v>2307484.5524313995</c:v>
                </c:pt>
                <c:pt idx="1456">
                  <c:v>2321391.6331501235</c:v>
                </c:pt>
                <c:pt idx="1457">
                  <c:v>2307484.5524313995</c:v>
                </c:pt>
                <c:pt idx="1458">
                  <c:v>2321391.6331501235</c:v>
                </c:pt>
                <c:pt idx="1459">
                  <c:v>2307484.5524313995</c:v>
                </c:pt>
                <c:pt idx="1460">
                  <c:v>2321391.6331501235</c:v>
                </c:pt>
                <c:pt idx="1461">
                  <c:v>2307484.5524313995</c:v>
                </c:pt>
                <c:pt idx="1462">
                  <c:v>2321391.6331501235</c:v>
                </c:pt>
                <c:pt idx="1463">
                  <c:v>2307484.5524313995</c:v>
                </c:pt>
                <c:pt idx="1464">
                  <c:v>2321391.6331501235</c:v>
                </c:pt>
                <c:pt idx="1465">
                  <c:v>2307484.5524313995</c:v>
                </c:pt>
                <c:pt idx="1466">
                  <c:v>2321391.6331501235</c:v>
                </c:pt>
                <c:pt idx="1467">
                  <c:v>2307484.5524313995</c:v>
                </c:pt>
                <c:pt idx="1468">
                  <c:v>2321391.6331501235</c:v>
                </c:pt>
                <c:pt idx="1469">
                  <c:v>2307484.5524313995</c:v>
                </c:pt>
                <c:pt idx="1470">
                  <c:v>2321391.6331501235</c:v>
                </c:pt>
                <c:pt idx="1471">
                  <c:v>2307484.5524313995</c:v>
                </c:pt>
                <c:pt idx="1472">
                  <c:v>2321391.6331501235</c:v>
                </c:pt>
                <c:pt idx="1473">
                  <c:v>2307484.5524313995</c:v>
                </c:pt>
                <c:pt idx="1474">
                  <c:v>2321391.6331501235</c:v>
                </c:pt>
                <c:pt idx="1475">
                  <c:v>2307484.5524313995</c:v>
                </c:pt>
                <c:pt idx="1476">
                  <c:v>2321391.6331501235</c:v>
                </c:pt>
                <c:pt idx="1477">
                  <c:v>2307484.5524313995</c:v>
                </c:pt>
                <c:pt idx="1478">
                  <c:v>2321391.6331501235</c:v>
                </c:pt>
                <c:pt idx="1479">
                  <c:v>2307484.5524313995</c:v>
                </c:pt>
                <c:pt idx="1480">
                  <c:v>2322046.0235165637</c:v>
                </c:pt>
                <c:pt idx="1481">
                  <c:v>2308650.0900221812</c:v>
                </c:pt>
                <c:pt idx="1482">
                  <c:v>2323510.0908206608</c:v>
                </c:pt>
                <c:pt idx="1483">
                  <c:v>2310229.3770469781</c:v>
                </c:pt>
                <c:pt idx="1484">
                  <c:v>2325250.8559709489</c:v>
                </c:pt>
                <c:pt idx="1485">
                  <c:v>2312086.0786426985</c:v>
                </c:pt>
                <c:pt idx="1486">
                  <c:v>2327682.2980175666</c:v>
                </c:pt>
                <c:pt idx="1487">
                  <c:v>2315379.6505963788</c:v>
                </c:pt>
                <c:pt idx="1488">
                  <c:v>2332242.7599095344</c:v>
                </c:pt>
                <c:pt idx="1489">
                  <c:v>2321590.8252254939</c:v>
                </c:pt>
                <c:pt idx="1490">
                  <c:v>2340573.8183778678</c:v>
                </c:pt>
                <c:pt idx="1491">
                  <c:v>2332094.6837134799</c:v>
                </c:pt>
                <c:pt idx="1492">
                  <c:v>2353339.2704096502</c:v>
                </c:pt>
                <c:pt idx="1493">
                  <c:v>2346071.663774115</c:v>
                </c:pt>
                <c:pt idx="1494">
                  <c:v>2368293.9098167978</c:v>
                </c:pt>
                <c:pt idx="1495">
                  <c:v>2361373.3738580272</c:v>
                </c:pt>
                <c:pt idx="1496">
                  <c:v>2383179.1595392874</c:v>
                </c:pt>
                <c:pt idx="1497">
                  <c:v>2375921.02996179</c:v>
                </c:pt>
                <c:pt idx="1498">
                  <c:v>2396628.8814789145</c:v>
                </c:pt>
                <c:pt idx="1499">
                  <c:v>2387960.3137035258</c:v>
                </c:pt>
                <c:pt idx="1500">
                  <c:v>2406991.9571803627</c:v>
                </c:pt>
                <c:pt idx="1501">
                  <c:v>2396428.9488901901</c:v>
                </c:pt>
                <c:pt idx="1502">
                  <c:v>2415632.1327518211</c:v>
                </c:pt>
                <c:pt idx="1503">
                  <c:v>2404107.1621076772</c:v>
                </c:pt>
                <c:pt idx="1504">
                  <c:v>2424002.592260404</c:v>
                </c:pt>
                <c:pt idx="1505">
                  <c:v>2412042.4960026774</c:v>
                </c:pt>
                <c:pt idx="1506">
                  <c:v>2431469.8909270708</c:v>
                </c:pt>
                <c:pt idx="1507">
                  <c:v>2419605.392338004</c:v>
                </c:pt>
                <c:pt idx="1508">
                  <c:v>2439728.3448288199</c:v>
                </c:pt>
                <c:pt idx="1509">
                  <c:v>2428592.7187472219</c:v>
                </c:pt>
                <c:pt idx="1510">
                  <c:v>2450095.0656732977</c:v>
                </c:pt>
                <c:pt idx="1511">
                  <c:v>2441670.233191337</c:v>
                </c:pt>
                <c:pt idx="1512">
                  <c:v>2466097.9745153114</c:v>
                </c:pt>
                <c:pt idx="1513">
                  <c:v>2460870.4133814396</c:v>
                </c:pt>
                <c:pt idx="1514">
                  <c:v>2488147.6228834004</c:v>
                </c:pt>
                <c:pt idx="1515">
                  <c:v>2483945.9468693435</c:v>
                </c:pt>
                <c:pt idx="1516">
                  <c:v>2510075.8736807485</c:v>
                </c:pt>
                <c:pt idx="1517">
                  <c:v>2502214.0820937059</c:v>
                </c:pt>
                <c:pt idx="1518">
                  <c:v>2526561.9086367078</c:v>
                </c:pt>
                <c:pt idx="1519">
                  <c:v>2515956.6093687085</c:v>
                </c:pt>
                <c:pt idx="1520">
                  <c:v>2539740.5245305789</c:v>
                </c:pt>
                <c:pt idx="1521">
                  <c:v>2526930.1939900457</c:v>
                </c:pt>
                <c:pt idx="1522">
                  <c:v>2550008.7374822455</c:v>
                </c:pt>
                <c:pt idx="1523">
                  <c:v>2534040.2708838191</c:v>
                </c:pt>
                <c:pt idx="1524">
                  <c:v>2554680.7089061136</c:v>
                </c:pt>
                <c:pt idx="1525">
                  <c:v>2533034.9702708153</c:v>
                </c:pt>
                <c:pt idx="1526">
                  <c:v>2548846.8233888168</c:v>
                </c:pt>
                <c:pt idx="1527">
                  <c:v>2523326.6952604447</c:v>
                </c:pt>
                <c:pt idx="1528">
                  <c:v>2537757.164276327</c:v>
                </c:pt>
                <c:pt idx="1529">
                  <c:v>2513875.8782326463</c:v>
                </c:pt>
                <c:pt idx="1530">
                  <c:v>2531245.5215438167</c:v>
                </c:pt>
                <c:pt idx="1531">
                  <c:v>2510809.3095682226</c:v>
                </c:pt>
                <c:pt idx="1532">
                  <c:v>2532136.8946049046</c:v>
                </c:pt>
                <c:pt idx="1533">
                  <c:v>2514924.1872891895</c:v>
                </c:pt>
                <c:pt idx="1534">
                  <c:v>2540147.4171974976</c:v>
                </c:pt>
                <c:pt idx="1535">
                  <c:v>2526962.5123828519</c:v>
                </c:pt>
                <c:pt idx="1536">
                  <c:v>2557803.6247657482</c:v>
                </c:pt>
                <c:pt idx="1537">
                  <c:v>2549394.570081288</c:v>
                </c:pt>
                <c:pt idx="1538">
                  <c:v>2584127.8478498636</c:v>
                </c:pt>
                <c:pt idx="1539">
                  <c:v>2580052.9167123986</c:v>
                </c:pt>
                <c:pt idx="1540">
                  <c:v>2617287.614173485</c:v>
                </c:pt>
                <c:pt idx="1541">
                  <c:v>2616697.0888783736</c:v>
                </c:pt>
                <c:pt idx="1542">
                  <c:v>2655166.3621708518</c:v>
                </c:pt>
                <c:pt idx="1543">
                  <c:v>2653943.5681156376</c:v>
                </c:pt>
                <c:pt idx="1544">
                  <c:v>2688667.0228597177</c:v>
                </c:pt>
                <c:pt idx="1545">
                  <c:v>2680197.5193380034</c:v>
                </c:pt>
                <c:pt idx="1546">
                  <c:v>2709808.4018221656</c:v>
                </c:pt>
                <c:pt idx="1547">
                  <c:v>2697798.3726713369</c:v>
                </c:pt>
                <c:pt idx="1548">
                  <c:v>2725640.255675314</c:v>
                </c:pt>
                <c:pt idx="1549">
                  <c:v>2714750.7236780245</c:v>
                </c:pt>
                <c:pt idx="1550">
                  <c:v>2742760.4620532077</c:v>
                </c:pt>
                <c:pt idx="1551">
                  <c:v>2734044.7049043616</c:v>
                </c:pt>
                <c:pt idx="1552">
                  <c:v>2762308.4892706387</c:v>
                </c:pt>
                <c:pt idx="1553">
                  <c:v>2754866.815560679</c:v>
                </c:pt>
                <c:pt idx="1554">
                  <c:v>2782409.13626712</c:v>
                </c:pt>
                <c:pt idx="1555">
                  <c:v>2776263.1763465097</c:v>
                </c:pt>
                <c:pt idx="1556">
                  <c:v>2805159.0970866336</c:v>
                </c:pt>
                <c:pt idx="1557">
                  <c:v>2801481.6110163247</c:v>
                </c:pt>
                <c:pt idx="1558">
                  <c:v>2831915.9936280102</c:v>
                </c:pt>
                <c:pt idx="1559">
                  <c:v>2832008.4940446448</c:v>
                </c:pt>
                <c:pt idx="1560">
                  <c:v>2864268.3088780511</c:v>
                </c:pt>
                <c:pt idx="1561">
                  <c:v>2865171.9530076077</c:v>
                </c:pt>
                <c:pt idx="1562">
                  <c:v>2898256.9306354169</c:v>
                </c:pt>
                <c:pt idx="1563">
                  <c:v>2899999.9765480198</c:v>
                </c:pt>
                <c:pt idx="1564">
                  <c:v>2935102.4074472692</c:v>
                </c:pt>
                <c:pt idx="1565">
                  <c:v>2937787.2905662162</c:v>
                </c:pt>
                <c:pt idx="1566">
                  <c:v>2973848.3934346968</c:v>
                </c:pt>
                <c:pt idx="1567">
                  <c:v>2978728.2044636467</c:v>
                </c:pt>
                <c:pt idx="1568">
                  <c:v>3013383.4801213406</c:v>
                </c:pt>
                <c:pt idx="1569">
                  <c:v>3017941.4514062991</c:v>
                </c:pt>
                <c:pt idx="1570">
                  <c:v>3052198.1927685831</c:v>
                </c:pt>
                <c:pt idx="1571">
                  <c:v>3056281.5823953729</c:v>
                </c:pt>
                <c:pt idx="1572">
                  <c:v>3089988.4621871142</c:v>
                </c:pt>
                <c:pt idx="1573">
                  <c:v>3093447.6093176389</c:v>
                </c:pt>
                <c:pt idx="1574">
                  <c:v>3123802.8696424849</c:v>
                </c:pt>
                <c:pt idx="1575">
                  <c:v>3125027.1369255194</c:v>
                </c:pt>
                <c:pt idx="1576">
                  <c:v>3153014.9849458598</c:v>
                </c:pt>
                <c:pt idx="1577">
                  <c:v>3150403.390057371</c:v>
                </c:pt>
                <c:pt idx="1578">
                  <c:v>3175743.7037294684</c:v>
                </c:pt>
                <c:pt idx="1579">
                  <c:v>3170393.1246707048</c:v>
                </c:pt>
                <c:pt idx="1580">
                  <c:v>3195603.1985842604</c:v>
                </c:pt>
                <c:pt idx="1581">
                  <c:v>3187442.7903605197</c:v>
                </c:pt>
                <c:pt idx="1582">
                  <c:v>3213783.6511135167</c:v>
                </c:pt>
                <c:pt idx="1583">
                  <c:v>3202796.4083617004</c:v>
                </c:pt>
                <c:pt idx="1584">
                  <c:v>3227579.1680353917</c:v>
                </c:pt>
                <c:pt idx="1585">
                  <c:v>3215012.9859850751</c:v>
                </c:pt>
                <c:pt idx="1586">
                  <c:v>3238200.5835909471</c:v>
                </c:pt>
                <c:pt idx="1587">
                  <c:v>3224027.808465654</c:v>
                </c:pt>
                <c:pt idx="1588">
                  <c:v>3246889.0504113659</c:v>
                </c:pt>
                <c:pt idx="1589">
                  <c:v>3233672.0719391853</c:v>
                </c:pt>
                <c:pt idx="1590">
                  <c:v>3258772.8839339791</c:v>
                </c:pt>
                <c:pt idx="1591">
                  <c:v>3246575.0724930046</c:v>
                </c:pt>
                <c:pt idx="1592">
                  <c:v>3273970.4123520115</c:v>
                </c:pt>
                <c:pt idx="1593">
                  <c:v>3261625.681119998</c:v>
                </c:pt>
                <c:pt idx="1594">
                  <c:v>3291361.3378435215</c:v>
                </c:pt>
                <c:pt idx="1595">
                  <c:v>3278939.6482405253</c:v>
                </c:pt>
                <c:pt idx="1596">
                  <c:v>3306121.0541597949</c:v>
                </c:pt>
                <c:pt idx="1597">
                  <c:v>3293555.385165019</c:v>
                </c:pt>
                <c:pt idx="1598">
                  <c:v>3316903.6275460888</c:v>
                </c:pt>
                <c:pt idx="1599">
                  <c:v>3302890.4831003891</c:v>
                </c:pt>
                <c:pt idx="1600">
                  <c:v>3324780.1454178374</c:v>
                </c:pt>
                <c:pt idx="1601">
                  <c:v>3309301.9972453862</c:v>
                </c:pt>
                <c:pt idx="1602">
                  <c:v>3330918.0783998976</c:v>
                </c:pt>
                <c:pt idx="1603">
                  <c:v>3317536.4563253121</c:v>
                </c:pt>
                <c:pt idx="1604">
                  <c:v>3341271.9365444109</c:v>
                </c:pt>
                <c:pt idx="1605">
                  <c:v>3328875.9836216317</c:v>
                </c:pt>
                <c:pt idx="1606">
                  <c:v>3355940.8454971472</c:v>
                </c:pt>
                <c:pt idx="1607">
                  <c:v>3343476.8129013022</c:v>
                </c:pt>
                <c:pt idx="1608">
                  <c:v>3372787.9347121473</c:v>
                </c:pt>
                <c:pt idx="1609">
                  <c:v>3360323.9021163024</c:v>
                </c:pt>
                <c:pt idx="1610">
                  <c:v>3391949.1350382585</c:v>
                </c:pt>
                <c:pt idx="1611">
                  <c:v>3378402.4350996772</c:v>
                </c:pt>
                <c:pt idx="1612">
                  <c:v>3412385.5959358281</c:v>
                </c:pt>
                <c:pt idx="1613">
                  <c:v>3400121.2082078252</c:v>
                </c:pt>
                <c:pt idx="1614">
                  <c:v>3436603.7241247995</c:v>
                </c:pt>
                <c:pt idx="1615">
                  <c:v>3425773.806583154</c:v>
                </c:pt>
                <c:pt idx="1616">
                  <c:v>3464934.1245627496</c:v>
                </c:pt>
                <c:pt idx="1617">
                  <c:v>3456915.020487207</c:v>
                </c:pt>
                <c:pt idx="1618">
                  <c:v>3497831.5337694753</c:v>
                </c:pt>
                <c:pt idx="1619">
                  <c:v>3491653.1708100131</c:v>
                </c:pt>
                <c:pt idx="1620">
                  <c:v>3530807.0546701951</c:v>
                </c:pt>
                <c:pt idx="1621">
                  <c:v>3523961.6148200417</c:v>
                </c:pt>
                <c:pt idx="1622">
                  <c:v>3561126.6721551977</c:v>
                </c:pt>
                <c:pt idx="1623">
                  <c:v>3552158.1449229252</c:v>
                </c:pt>
                <c:pt idx="1624">
                  <c:v>3584537.4322978808</c:v>
                </c:pt>
                <c:pt idx="1625">
                  <c:v>3571843.437308874</c:v>
                </c:pt>
                <c:pt idx="1626">
                  <c:v>3600370.422632305</c:v>
                </c:pt>
                <c:pt idx="1627">
                  <c:v>3579929.2523129685</c:v>
                </c:pt>
                <c:pt idx="1628">
                  <c:v>3603127.6773167495</c:v>
                </c:pt>
                <c:pt idx="1629">
                  <c:v>3577367.1036061989</c:v>
                </c:pt>
                <c:pt idx="1630">
                  <c:v>3598978.4813002888</c:v>
                </c:pt>
                <c:pt idx="1631">
                  <c:v>3574072.106015713</c:v>
                </c:pt>
                <c:pt idx="1632">
                  <c:v>3601256.0667094784</c:v>
                </c:pt>
                <c:pt idx="1633">
                  <c:v>3580717.4602898899</c:v>
                </c:pt>
                <c:pt idx="1634">
                  <c:v>3614599.2387283547</c:v>
                </c:pt>
                <c:pt idx="1635">
                  <c:v>3596268.1173469061</c:v>
                </c:pt>
                <c:pt idx="1636">
                  <c:v>3631266.8017991548</c:v>
                </c:pt>
                <c:pt idx="1637">
                  <c:v>3611784.0723930141</c:v>
                </c:pt>
                <c:pt idx="1638">
                  <c:v>3644447.0745458212</c:v>
                </c:pt>
                <c:pt idx="1639">
                  <c:v>3623720.0363436388</c:v>
                </c:pt>
                <c:pt idx="1640">
                  <c:v>3655115.884039728</c:v>
                </c:pt>
                <c:pt idx="1641">
                  <c:v>3635377.6764858607</c:v>
                </c:pt>
                <c:pt idx="1642">
                  <c:v>3668917.4571919916</c:v>
                </c:pt>
                <c:pt idx="1643">
                  <c:v>3652506.8291504905</c:v>
                </c:pt>
                <c:pt idx="1644">
                  <c:v>3690610.4094933318</c:v>
                </c:pt>
                <c:pt idx="1645">
                  <c:v>3676676.3581816014</c:v>
                </c:pt>
                <c:pt idx="1646">
                  <c:v>3718515.1231776653</c:v>
                </c:pt>
                <c:pt idx="1647">
                  <c:v>3706203.0548918359</c:v>
                </c:pt>
                <c:pt idx="1648">
                  <c:v>3750908.9056876237</c:v>
                </c:pt>
                <c:pt idx="1649">
                  <c:v>3740444.02631744</c:v>
                </c:pt>
                <c:pt idx="1650">
                  <c:v>3785892.3774792412</c:v>
                </c:pt>
                <c:pt idx="1651">
                  <c:v>3776181.5631435281</c:v>
                </c:pt>
                <c:pt idx="1652">
                  <c:v>3819939.9444152936</c:v>
                </c:pt>
                <c:pt idx="1653">
                  <c:v>3809627.8481652895</c:v>
                </c:pt>
                <c:pt idx="1654">
                  <c:v>3852715.4062491413</c:v>
                </c:pt>
                <c:pt idx="1655">
                  <c:v>3840400.4315150836</c:v>
                </c:pt>
                <c:pt idx="1656">
                  <c:v>3883894.8596371245</c:v>
                </c:pt>
                <c:pt idx="1657">
                  <c:v>3871990.7682469357</c:v>
                </c:pt>
                <c:pt idx="1658">
                  <c:v>3915900.120506919</c:v>
                </c:pt>
                <c:pt idx="1659">
                  <c:v>3904415.0215371419</c:v>
                </c:pt>
                <c:pt idx="1660">
                  <c:v>3948747.4619884007</c:v>
                </c:pt>
                <c:pt idx="1661">
                  <c:v>3937689.5744691584</c:v>
                </c:pt>
                <c:pt idx="1662">
                  <c:v>3981128.5376124335</c:v>
                </c:pt>
                <c:pt idx="1663">
                  <c:v>3971776.3580424944</c:v>
                </c:pt>
                <c:pt idx="1664">
                  <c:v>4014313.3580268603</c:v>
                </c:pt>
                <c:pt idx="1665">
                  <c:v>4003992.528643338</c:v>
                </c:pt>
                <c:pt idx="1666">
                  <c:v>4046851.4334941851</c:v>
                </c:pt>
                <c:pt idx="1667">
                  <c:v>4034131.1479206011</c:v>
                </c:pt>
                <c:pt idx="1668">
                  <c:v>4077198.8843743699</c:v>
                </c:pt>
                <c:pt idx="1669">
                  <c:v>4063317.9088397576</c:v>
                </c:pt>
                <c:pt idx="1670">
                  <c:v>4106540.5173587808</c:v>
                </c:pt>
                <c:pt idx="1671">
                  <c:v>4091437.8873951482</c:v>
                </c:pt>
                <c:pt idx="1672">
                  <c:v>4133382.9955563731</c:v>
                </c:pt>
                <c:pt idx="1673">
                  <c:v>4118330.2852422595</c:v>
                </c:pt>
                <c:pt idx="1674">
                  <c:v>4160325.3810760444</c:v>
                </c:pt>
                <c:pt idx="1675">
                  <c:v>4143940.1431778846</c:v>
                </c:pt>
                <c:pt idx="1676">
                  <c:v>4185935.2390116695</c:v>
                </c:pt>
                <c:pt idx="1677">
                  <c:v>4168167.4177801758</c:v>
                </c:pt>
                <c:pt idx="1678">
                  <c:v>4208733.1430498585</c:v>
                </c:pt>
                <c:pt idx="1679">
                  <c:v>4189492.6367185088</c:v>
                </c:pt>
                <c:pt idx="1680">
                  <c:v>4229922.0847150665</c:v>
                </c:pt>
                <c:pt idx="1681">
                  <c:v>4210545.9113851758</c:v>
                </c:pt>
                <c:pt idx="1682">
                  <c:v>4253579.3197267102</c:v>
                </c:pt>
                <c:pt idx="1683">
                  <c:v>4235524.5027902788</c:v>
                </c:pt>
                <c:pt idx="1684">
                  <c:v>4281294.7506379858</c:v>
                </c:pt>
                <c:pt idx="1685">
                  <c:v>4266081.8624748671</c:v>
                </c:pt>
                <c:pt idx="1686">
                  <c:v>4312063.0997645082</c:v>
                </c:pt>
                <c:pt idx="1687">
                  <c:v>4297062.2851169044</c:v>
                </c:pt>
                <c:pt idx="1688">
                  <c:v>4343256.6834316896</c:v>
                </c:pt>
                <c:pt idx="1689">
                  <c:v>4325694.0590265132</c:v>
                </c:pt>
                <c:pt idx="1690">
                  <c:v>4371991.6354804141</c:v>
                </c:pt>
                <c:pt idx="1691">
                  <c:v>4353140.0743504027</c:v>
                </c:pt>
                <c:pt idx="1692">
                  <c:v>4399488.3902737293</c:v>
                </c:pt>
                <c:pt idx="1693">
                  <c:v>4380687.6372804437</c:v>
                </c:pt>
                <c:pt idx="1694">
                  <c:v>4427086.8300614841</c:v>
                </c:pt>
                <c:pt idx="1695">
                  <c:v>4408337.0227005882</c:v>
                </c:pt>
                <c:pt idx="1696">
                  <c:v>4454787.2299423814</c:v>
                </c:pt>
                <c:pt idx="1697">
                  <c:v>4436088.5059242919</c:v>
                </c:pt>
                <c:pt idx="1698">
                  <c:v>4482589.8654446322</c:v>
                </c:pt>
                <c:pt idx="1699">
                  <c:v>4462541.2577562463</c:v>
                </c:pt>
                <c:pt idx="1700">
                  <c:v>4507641.5123383151</c:v>
                </c:pt>
                <c:pt idx="1701">
                  <c:v>4486143.8469622005</c:v>
                </c:pt>
                <c:pt idx="1702">
                  <c:v>4531148.4029599531</c:v>
                </c:pt>
                <c:pt idx="1703">
                  <c:v>4509555.3145277333</c:v>
                </c:pt>
                <c:pt idx="1704">
                  <c:v>4553071.2441730211</c:v>
                </c:pt>
                <c:pt idx="1705">
                  <c:v>4532729.4270702852</c:v>
                </c:pt>
                <c:pt idx="1706">
                  <c:v>4576150.8946258398</c:v>
                </c:pt>
                <c:pt idx="1707">
                  <c:v>4555714.8890288034</c:v>
                </c:pt>
                <c:pt idx="1708">
                  <c:v>4600426.1140954904</c:v>
                </c:pt>
                <c:pt idx="1709">
                  <c:v>4579942.1636310946</c:v>
                </c:pt>
                <c:pt idx="1710">
                  <c:v>4624605.5119608399</c:v>
                </c:pt>
                <c:pt idx="1711">
                  <c:v>4606834.561478206</c:v>
                </c:pt>
                <c:pt idx="1712">
                  <c:v>4651547.8974805111</c:v>
                </c:pt>
                <c:pt idx="1713">
                  <c:v>4635209.5860804971</c:v>
                </c:pt>
                <c:pt idx="1714">
                  <c:v>4681410.1793843415</c:v>
                </c:pt>
                <c:pt idx="1715">
                  <c:v>4665229.3908543037</c:v>
                </c:pt>
                <c:pt idx="1716">
                  <c:v>4712979.4220005628</c:v>
                </c:pt>
                <c:pt idx="1717">
                  <c:v>4697014.8028642805</c:v>
                </c:pt>
                <c:pt idx="1718">
                  <c:v>4746382.1192312082</c:v>
                </c:pt>
                <c:pt idx="1719">
                  <c:v>4730696.0875263177</c:v>
                </c:pt>
                <c:pt idx="1720">
                  <c:v>4781754.6332652234</c:v>
                </c:pt>
                <c:pt idx="1721">
                  <c:v>4764996.3686791444</c:v>
                </c:pt>
                <c:pt idx="1722">
                  <c:v>4814916.171040182</c:v>
                </c:pt>
                <c:pt idx="1723">
                  <c:v>4795527.6253854204</c:v>
                </c:pt>
                <c:pt idx="1724">
                  <c:v>4844126.171950141</c:v>
                </c:pt>
                <c:pt idx="1725">
                  <c:v>4821929.6873622285</c:v>
                </c:pt>
                <c:pt idx="1726">
                  <c:v>4864759.5802675076</c:v>
                </c:pt>
                <c:pt idx="1727">
                  <c:v>4836635.3767209658</c:v>
                </c:pt>
                <c:pt idx="1728">
                  <c:v>4872020.8077862523</c:v>
                </c:pt>
                <c:pt idx="1729">
                  <c:v>4836408.3414261509</c:v>
                </c:pt>
                <c:pt idx="1730">
                  <c:v>4864357.8015876282</c:v>
                </c:pt>
                <c:pt idx="1731">
                  <c:v>4826870.7726627737</c:v>
                </c:pt>
                <c:pt idx="1732">
                  <c:v>4853019.1735079577</c:v>
                </c:pt>
                <c:pt idx="1733">
                  <c:v>4816404.987535716</c:v>
                </c:pt>
                <c:pt idx="1734">
                  <c:v>4843428.7916753311</c:v>
                </c:pt>
                <c:pt idx="1735">
                  <c:v>4807690.2556198183</c:v>
                </c:pt>
                <c:pt idx="1736">
                  <c:v>4834369.9558107425</c:v>
                </c:pt>
                <c:pt idx="1737">
                  <c:v>4797126.0589722488</c:v>
                </c:pt>
                <c:pt idx="1738">
                  <c:v>4824705.9831070621</c:v>
                </c:pt>
                <c:pt idx="1739">
                  <c:v>4787212.5888392441</c:v>
                </c:pt>
                <c:pt idx="1740">
                  <c:v>4816806.2675473271</c:v>
                </c:pt>
                <c:pt idx="1741">
                  <c:v>4782373.5213732366</c:v>
                </c:pt>
                <c:pt idx="1742">
                  <c:v>4816034.9369008876</c:v>
                </c:pt>
                <c:pt idx="1743">
                  <c:v>4782433.7268132363</c:v>
                </c:pt>
                <c:pt idx="1744">
                  <c:v>4817968.5967172477</c:v>
                </c:pt>
                <c:pt idx="1745">
                  <c:v>4785200.1162769403</c:v>
                </c:pt>
                <c:pt idx="1746">
                  <c:v>4820547.5078520421</c:v>
                </c:pt>
                <c:pt idx="1747">
                  <c:v>4787596.585042702</c:v>
                </c:pt>
                <c:pt idx="1748">
                  <c:v>4824766.8498537075</c:v>
                </c:pt>
                <c:pt idx="1749">
                  <c:v>4791660.0780246975</c:v>
                </c:pt>
                <c:pt idx="1750">
                  <c:v>4830643.0897567738</c:v>
                </c:pt>
                <c:pt idx="1751">
                  <c:v>4798386.9351532571</c:v>
                </c:pt>
                <c:pt idx="1752">
                  <c:v>4837261.1724711489</c:v>
                </c:pt>
                <c:pt idx="1753">
                  <c:v>4804897.4393596975</c:v>
                </c:pt>
                <c:pt idx="1754">
                  <c:v>4843665.2873648703</c:v>
                </c:pt>
                <c:pt idx="1755">
                  <c:v>4811196.3474248825</c:v>
                </c:pt>
                <c:pt idx="1756">
                  <c:v>4849860.1643746663</c:v>
                </c:pt>
                <c:pt idx="1757">
                  <c:v>4817288.3624414047</c:v>
                </c:pt>
                <c:pt idx="1758">
                  <c:v>4854912.4149341807</c:v>
                </c:pt>
                <c:pt idx="1759">
                  <c:v>4823158.1630993905</c:v>
                </c:pt>
                <c:pt idx="1760">
                  <c:v>4859756.9692525975</c:v>
                </c:pt>
                <c:pt idx="1761">
                  <c:v>4827891.7605091026</c:v>
                </c:pt>
                <c:pt idx="1762">
                  <c:v>4864381.2410180494</c:v>
                </c:pt>
                <c:pt idx="1763">
                  <c:v>4832408.3262980739</c:v>
                </c:pt>
                <c:pt idx="1764">
                  <c:v>4868791.7089016512</c:v>
                </c:pt>
                <c:pt idx="1765">
                  <c:v>4835820.8976890203</c:v>
                </c:pt>
                <c:pt idx="1766">
                  <c:v>4870320.4537578318</c:v>
                </c:pt>
                <c:pt idx="1767">
                  <c:v>4833724.1697127242</c:v>
                </c:pt>
                <c:pt idx="1768">
                  <c:v>4864663.6702332664</c:v>
                </c:pt>
                <c:pt idx="1769">
                  <c:v>4822945.0333188344</c:v>
                </c:pt>
                <c:pt idx="1770">
                  <c:v>4849878.045046458</c:v>
                </c:pt>
                <c:pt idx="1771">
                  <c:v>4805292.8113456173</c:v>
                </c:pt>
                <c:pt idx="1772">
                  <c:v>4832727.3380298661</c:v>
                </c:pt>
                <c:pt idx="1773">
                  <c:v>4788681.6082476256</c:v>
                </c:pt>
                <c:pt idx="1774">
                  <c:v>4818058.1092959074</c:v>
                </c:pt>
                <c:pt idx="1775">
                  <c:v>4776469.404425473</c:v>
                </c:pt>
                <c:pt idx="1776">
                  <c:v>4808100.5636986857</c:v>
                </c:pt>
                <c:pt idx="1777">
                  <c:v>4766800.267119362</c:v>
                </c:pt>
                <c:pt idx="1778">
                  <c:v>4798167.9972081296</c:v>
                </c:pt>
                <c:pt idx="1779">
                  <c:v>4755064.168113824</c:v>
                </c:pt>
                <c:pt idx="1780">
                  <c:v>4784959.9528347962</c:v>
                </c:pt>
                <c:pt idx="1781">
                  <c:v>4741249.6650287546</c:v>
                </c:pt>
                <c:pt idx="1782">
                  <c:v>4772616.2381451903</c:v>
                </c:pt>
                <c:pt idx="1783">
                  <c:v>4731091.4925224176</c:v>
                </c:pt>
                <c:pt idx="1784">
                  <c:v>4765093.5074732564</c:v>
                </c:pt>
                <c:pt idx="1785">
                  <c:v>4725795.1083855219</c:v>
                </c:pt>
                <c:pt idx="1786">
                  <c:v>4760763.0603042562</c:v>
                </c:pt>
                <c:pt idx="1787">
                  <c:v>4722031.5415810803</c:v>
                </c:pt>
                <c:pt idx="1788">
                  <c:v>4757250.3542077951</c:v>
                </c:pt>
                <c:pt idx="1789">
                  <c:v>4718529.2863814272</c:v>
                </c:pt>
                <c:pt idx="1790">
                  <c:v>4753373.5888813427</c:v>
                </c:pt>
                <c:pt idx="1791">
                  <c:v>4714279.8190474557</c:v>
                </c:pt>
                <c:pt idx="1792">
                  <c:v>4748897.5499161286</c:v>
                </c:pt>
                <c:pt idx="1793">
                  <c:v>4710182.0374862757</c:v>
                </c:pt>
                <c:pt idx="1794">
                  <c:v>4746088.0207844852</c:v>
                </c:pt>
                <c:pt idx="1795">
                  <c:v>4707537.3915616665</c:v>
                </c:pt>
                <c:pt idx="1796">
                  <c:v>4746088.0207844852</c:v>
                </c:pt>
                <c:pt idx="1797">
                  <c:v>4707537.3915616665</c:v>
                </c:pt>
                <c:pt idx="1798">
                  <c:v>4746088.0207844852</c:v>
                </c:pt>
                <c:pt idx="1799">
                  <c:v>4707537.3915616665</c:v>
                </c:pt>
                <c:pt idx="1800">
                  <c:v>4746088.0207844852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175A-40E8-A443-AA6B1F3C7F0A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425184368"/>
        <c:axId val="425181488"/>
      </c:lineChart>
      <c:catAx>
        <c:axId val="425184368"/>
        <c:scaling>
          <c:orientation val="minMax"/>
        </c:scaling>
        <c:delete val="0"/>
        <c:axPos val="b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425181488"/>
        <c:crosses val="autoZero"/>
        <c:auto val="1"/>
        <c:lblAlgn val="ctr"/>
        <c:lblOffset val="100"/>
        <c:noMultiLvlLbl val="0"/>
      </c:catAx>
      <c:valAx>
        <c:axId val="425181488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.0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425184368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6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lineChart>
        <c:grouping val="standard"/>
        <c:varyColors val="0"/>
        <c:ser>
          <c:idx val="0"/>
          <c:order val="0"/>
          <c:tx>
            <c:v>Potential Energy Recovery</c:v>
          </c:tx>
          <c:spPr>
            <a:ln w="28575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val>
            <c:numRef>
              <c:f>WLTC_class_3!$P$8:$P$1808</c:f>
              <c:numCache>
                <c:formatCode>0.00</c:formatCode>
                <c:ptCount val="1801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  <c:pt idx="28">
                  <c:v>0</c:v>
                </c:pt>
                <c:pt idx="29">
                  <c:v>0</c:v>
                </c:pt>
                <c:pt idx="30">
                  <c:v>0</c:v>
                </c:pt>
                <c:pt idx="31">
                  <c:v>0</c:v>
                </c:pt>
                <c:pt idx="32">
                  <c:v>0</c:v>
                </c:pt>
                <c:pt idx="33">
                  <c:v>0</c:v>
                </c:pt>
                <c:pt idx="34">
                  <c:v>1.3316525773469747</c:v>
                </c:pt>
                <c:pt idx="35">
                  <c:v>2.7298104198497937</c:v>
                </c:pt>
                <c:pt idx="36">
                  <c:v>6.9055269600157017</c:v>
                </c:pt>
                <c:pt idx="37">
                  <c:v>6.8148058382800878</c:v>
                </c:pt>
                <c:pt idx="38">
                  <c:v>4.9602671845164572</c:v>
                </c:pt>
                <c:pt idx="39">
                  <c:v>4.4118831782695578</c:v>
                </c:pt>
                <c:pt idx="40">
                  <c:v>6.6131114194210303</c:v>
                </c:pt>
                <c:pt idx="41">
                  <c:v>7.3012320071502002</c:v>
                </c:pt>
                <c:pt idx="42">
                  <c:v>4.4382510874272167</c:v>
                </c:pt>
                <c:pt idx="43">
                  <c:v>1.2355908054259273</c:v>
                </c:pt>
                <c:pt idx="44">
                  <c:v>0.10458675397556588</c:v>
                </c:pt>
                <c:pt idx="45">
                  <c:v>0.52287986488888671</c:v>
                </c:pt>
                <c:pt idx="46">
                  <c:v>0.80163289751157629</c:v>
                </c:pt>
                <c:pt idx="47">
                  <c:v>5.9575411720161613E-2</c:v>
                </c:pt>
                <c:pt idx="48">
                  <c:v>0</c:v>
                </c:pt>
                <c:pt idx="49">
                  <c:v>0.21145058279217818</c:v>
                </c:pt>
                <c:pt idx="50">
                  <c:v>1.5199597294259248</c:v>
                </c:pt>
                <c:pt idx="51">
                  <c:v>2.4546220088505653</c:v>
                </c:pt>
                <c:pt idx="52">
                  <c:v>0.45574481147042178</c:v>
                </c:pt>
                <c:pt idx="53">
                  <c:v>0.40766551777597765</c:v>
                </c:pt>
                <c:pt idx="54">
                  <c:v>0</c:v>
                </c:pt>
                <c:pt idx="55">
                  <c:v>0</c:v>
                </c:pt>
                <c:pt idx="56">
                  <c:v>0</c:v>
                </c:pt>
                <c:pt idx="57">
                  <c:v>0</c:v>
                </c:pt>
                <c:pt idx="58">
                  <c:v>0</c:v>
                </c:pt>
                <c:pt idx="59">
                  <c:v>0</c:v>
                </c:pt>
                <c:pt idx="60">
                  <c:v>0</c:v>
                </c:pt>
                <c:pt idx="61">
                  <c:v>0</c:v>
                </c:pt>
                <c:pt idx="62">
                  <c:v>0</c:v>
                </c:pt>
                <c:pt idx="63">
                  <c:v>0</c:v>
                </c:pt>
                <c:pt idx="64">
                  <c:v>0</c:v>
                </c:pt>
                <c:pt idx="65">
                  <c:v>0</c:v>
                </c:pt>
                <c:pt idx="66">
                  <c:v>0</c:v>
                </c:pt>
                <c:pt idx="67">
                  <c:v>0</c:v>
                </c:pt>
                <c:pt idx="68">
                  <c:v>0</c:v>
                </c:pt>
                <c:pt idx="69">
                  <c:v>0</c:v>
                </c:pt>
                <c:pt idx="70">
                  <c:v>0</c:v>
                </c:pt>
                <c:pt idx="71">
                  <c:v>0</c:v>
                </c:pt>
                <c:pt idx="72">
                  <c:v>0</c:v>
                </c:pt>
                <c:pt idx="73">
                  <c:v>0</c:v>
                </c:pt>
                <c:pt idx="74">
                  <c:v>0</c:v>
                </c:pt>
                <c:pt idx="75">
                  <c:v>0</c:v>
                </c:pt>
                <c:pt idx="76">
                  <c:v>0</c:v>
                </c:pt>
                <c:pt idx="77">
                  <c:v>0</c:v>
                </c:pt>
                <c:pt idx="78">
                  <c:v>0.47561812898019545</c:v>
                </c:pt>
                <c:pt idx="79">
                  <c:v>0.46000959212962977</c:v>
                </c:pt>
                <c:pt idx="80">
                  <c:v>1.6105859173289689</c:v>
                </c:pt>
                <c:pt idx="81">
                  <c:v>0.97859341906919528</c:v>
                </c:pt>
                <c:pt idx="82">
                  <c:v>0.96555688955762131</c:v>
                </c:pt>
                <c:pt idx="83">
                  <c:v>0.44682517160520718</c:v>
                </c:pt>
                <c:pt idx="84">
                  <c:v>9.7440566051179317E-2</c:v>
                </c:pt>
                <c:pt idx="85">
                  <c:v>0.18285059919726226</c:v>
                </c:pt>
                <c:pt idx="86">
                  <c:v>0.60180632790329602</c:v>
                </c:pt>
                <c:pt idx="87">
                  <c:v>4.3667739783888999</c:v>
                </c:pt>
                <c:pt idx="88">
                  <c:v>9.6990738888767929</c:v>
                </c:pt>
                <c:pt idx="89">
                  <c:v>9.804459703127316</c:v>
                </c:pt>
                <c:pt idx="90">
                  <c:v>7.4336836806584357</c:v>
                </c:pt>
                <c:pt idx="91">
                  <c:v>2.912646895421811</c:v>
                </c:pt>
                <c:pt idx="92">
                  <c:v>1.7909054473189296</c:v>
                </c:pt>
                <c:pt idx="93">
                  <c:v>2.158403281481482</c:v>
                </c:pt>
                <c:pt idx="94">
                  <c:v>1.9178830997317384</c:v>
                </c:pt>
                <c:pt idx="95">
                  <c:v>0.73759987387448556</c:v>
                </c:pt>
                <c:pt idx="96">
                  <c:v>0.23864248177777772</c:v>
                </c:pt>
                <c:pt idx="97">
                  <c:v>0.2801761262078189</c:v>
                </c:pt>
                <c:pt idx="98">
                  <c:v>0</c:v>
                </c:pt>
                <c:pt idx="99">
                  <c:v>0</c:v>
                </c:pt>
                <c:pt idx="100">
                  <c:v>0</c:v>
                </c:pt>
                <c:pt idx="101">
                  <c:v>0</c:v>
                </c:pt>
                <c:pt idx="102">
                  <c:v>0</c:v>
                </c:pt>
                <c:pt idx="103">
                  <c:v>0</c:v>
                </c:pt>
                <c:pt idx="104">
                  <c:v>0</c:v>
                </c:pt>
                <c:pt idx="105">
                  <c:v>0</c:v>
                </c:pt>
                <c:pt idx="106">
                  <c:v>0</c:v>
                </c:pt>
                <c:pt idx="107">
                  <c:v>0</c:v>
                </c:pt>
                <c:pt idx="108">
                  <c:v>0</c:v>
                </c:pt>
                <c:pt idx="109">
                  <c:v>0</c:v>
                </c:pt>
                <c:pt idx="110">
                  <c:v>0</c:v>
                </c:pt>
                <c:pt idx="111">
                  <c:v>0</c:v>
                </c:pt>
                <c:pt idx="112">
                  <c:v>0</c:v>
                </c:pt>
                <c:pt idx="113">
                  <c:v>0</c:v>
                </c:pt>
                <c:pt idx="114">
                  <c:v>0</c:v>
                </c:pt>
                <c:pt idx="115">
                  <c:v>0</c:v>
                </c:pt>
                <c:pt idx="116">
                  <c:v>0</c:v>
                </c:pt>
                <c:pt idx="117">
                  <c:v>0</c:v>
                </c:pt>
                <c:pt idx="118">
                  <c:v>0</c:v>
                </c:pt>
                <c:pt idx="119">
                  <c:v>0</c:v>
                </c:pt>
                <c:pt idx="120">
                  <c:v>0</c:v>
                </c:pt>
                <c:pt idx="121">
                  <c:v>0</c:v>
                </c:pt>
                <c:pt idx="122">
                  <c:v>0</c:v>
                </c:pt>
                <c:pt idx="123">
                  <c:v>0</c:v>
                </c:pt>
                <c:pt idx="124">
                  <c:v>0</c:v>
                </c:pt>
                <c:pt idx="125">
                  <c:v>0</c:v>
                </c:pt>
                <c:pt idx="126">
                  <c:v>0</c:v>
                </c:pt>
                <c:pt idx="127">
                  <c:v>0</c:v>
                </c:pt>
                <c:pt idx="128">
                  <c:v>0</c:v>
                </c:pt>
                <c:pt idx="129">
                  <c:v>0</c:v>
                </c:pt>
                <c:pt idx="130">
                  <c:v>0</c:v>
                </c:pt>
                <c:pt idx="131">
                  <c:v>0</c:v>
                </c:pt>
                <c:pt idx="132">
                  <c:v>0</c:v>
                </c:pt>
                <c:pt idx="133">
                  <c:v>0</c:v>
                </c:pt>
                <c:pt idx="134">
                  <c:v>0</c:v>
                </c:pt>
                <c:pt idx="135">
                  <c:v>0</c:v>
                </c:pt>
                <c:pt idx="136">
                  <c:v>0</c:v>
                </c:pt>
                <c:pt idx="137">
                  <c:v>0</c:v>
                </c:pt>
                <c:pt idx="138">
                  <c:v>0</c:v>
                </c:pt>
                <c:pt idx="139">
                  <c:v>0</c:v>
                </c:pt>
                <c:pt idx="140">
                  <c:v>0</c:v>
                </c:pt>
                <c:pt idx="141">
                  <c:v>0</c:v>
                </c:pt>
                <c:pt idx="142">
                  <c:v>0</c:v>
                </c:pt>
                <c:pt idx="143">
                  <c:v>0</c:v>
                </c:pt>
                <c:pt idx="144">
                  <c:v>0</c:v>
                </c:pt>
                <c:pt idx="145">
                  <c:v>0</c:v>
                </c:pt>
                <c:pt idx="146">
                  <c:v>0</c:v>
                </c:pt>
                <c:pt idx="147">
                  <c:v>0</c:v>
                </c:pt>
                <c:pt idx="148">
                  <c:v>0</c:v>
                </c:pt>
                <c:pt idx="149">
                  <c:v>0.46061957279217641</c:v>
                </c:pt>
                <c:pt idx="150">
                  <c:v>3.5858905972037021</c:v>
                </c:pt>
                <c:pt idx="151">
                  <c:v>8.3173806249218067</c:v>
                </c:pt>
                <c:pt idx="152">
                  <c:v>8.1497120438251045</c:v>
                </c:pt>
                <c:pt idx="153">
                  <c:v>4.5462018839657929</c:v>
                </c:pt>
                <c:pt idx="154">
                  <c:v>0.76656196432587509</c:v>
                </c:pt>
                <c:pt idx="155">
                  <c:v>0</c:v>
                </c:pt>
                <c:pt idx="156">
                  <c:v>0</c:v>
                </c:pt>
                <c:pt idx="157">
                  <c:v>0</c:v>
                </c:pt>
                <c:pt idx="158">
                  <c:v>0</c:v>
                </c:pt>
                <c:pt idx="159">
                  <c:v>0</c:v>
                </c:pt>
                <c:pt idx="160">
                  <c:v>0</c:v>
                </c:pt>
                <c:pt idx="161">
                  <c:v>0</c:v>
                </c:pt>
                <c:pt idx="162">
                  <c:v>0</c:v>
                </c:pt>
                <c:pt idx="163">
                  <c:v>0</c:v>
                </c:pt>
                <c:pt idx="164">
                  <c:v>0</c:v>
                </c:pt>
                <c:pt idx="165">
                  <c:v>0</c:v>
                </c:pt>
                <c:pt idx="166">
                  <c:v>0</c:v>
                </c:pt>
                <c:pt idx="167">
                  <c:v>0</c:v>
                </c:pt>
                <c:pt idx="168">
                  <c:v>0</c:v>
                </c:pt>
                <c:pt idx="169">
                  <c:v>0.14007844609053094</c:v>
                </c:pt>
                <c:pt idx="170">
                  <c:v>4.7216874061748886</c:v>
                </c:pt>
                <c:pt idx="171">
                  <c:v>9.2864268220208377</c:v>
                </c:pt>
                <c:pt idx="172">
                  <c:v>7.7814645391460839</c:v>
                </c:pt>
                <c:pt idx="173">
                  <c:v>2.5007027442224818</c:v>
                </c:pt>
                <c:pt idx="174">
                  <c:v>0.73767340514943569</c:v>
                </c:pt>
                <c:pt idx="175">
                  <c:v>0</c:v>
                </c:pt>
                <c:pt idx="176">
                  <c:v>0</c:v>
                </c:pt>
                <c:pt idx="177">
                  <c:v>0</c:v>
                </c:pt>
                <c:pt idx="178">
                  <c:v>0</c:v>
                </c:pt>
                <c:pt idx="179">
                  <c:v>1.1325626097448529</c:v>
                </c:pt>
                <c:pt idx="180">
                  <c:v>0.67767830246270411</c:v>
                </c:pt>
                <c:pt idx="181">
                  <c:v>0.66860454623867971</c:v>
                </c:pt>
                <c:pt idx="182">
                  <c:v>3.4629753639786509</c:v>
                </c:pt>
                <c:pt idx="183">
                  <c:v>3.8104925125069449</c:v>
                </c:pt>
                <c:pt idx="184">
                  <c:v>3.6438560751934181</c:v>
                </c:pt>
                <c:pt idx="185">
                  <c:v>2.456880212500002</c:v>
                </c:pt>
                <c:pt idx="186">
                  <c:v>1.7886864725624958</c:v>
                </c:pt>
                <c:pt idx="187">
                  <c:v>1.1036204293819472</c:v>
                </c:pt>
                <c:pt idx="188">
                  <c:v>0.77830781131970084</c:v>
                </c:pt>
                <c:pt idx="189">
                  <c:v>0.27977122319315922</c:v>
                </c:pt>
                <c:pt idx="190">
                  <c:v>0.26627148267258122</c:v>
                </c:pt>
                <c:pt idx="191">
                  <c:v>0.14108740461342559</c:v>
                </c:pt>
                <c:pt idx="192">
                  <c:v>0.23124891026877506</c:v>
                </c:pt>
                <c:pt idx="193">
                  <c:v>0.31817651875102942</c:v>
                </c:pt>
                <c:pt idx="194">
                  <c:v>0</c:v>
                </c:pt>
                <c:pt idx="195">
                  <c:v>0</c:v>
                </c:pt>
                <c:pt idx="196">
                  <c:v>0</c:v>
                </c:pt>
                <c:pt idx="197">
                  <c:v>0</c:v>
                </c:pt>
                <c:pt idx="198">
                  <c:v>0</c:v>
                </c:pt>
                <c:pt idx="199">
                  <c:v>0</c:v>
                </c:pt>
                <c:pt idx="200">
                  <c:v>0</c:v>
                </c:pt>
                <c:pt idx="201">
                  <c:v>0</c:v>
                </c:pt>
                <c:pt idx="202">
                  <c:v>0</c:v>
                </c:pt>
                <c:pt idx="203">
                  <c:v>0</c:v>
                </c:pt>
                <c:pt idx="204">
                  <c:v>0</c:v>
                </c:pt>
                <c:pt idx="205">
                  <c:v>0</c:v>
                </c:pt>
                <c:pt idx="206">
                  <c:v>0</c:v>
                </c:pt>
                <c:pt idx="207">
                  <c:v>0</c:v>
                </c:pt>
                <c:pt idx="208">
                  <c:v>0</c:v>
                </c:pt>
                <c:pt idx="209">
                  <c:v>0</c:v>
                </c:pt>
                <c:pt idx="210">
                  <c:v>0</c:v>
                </c:pt>
                <c:pt idx="211">
                  <c:v>0</c:v>
                </c:pt>
                <c:pt idx="212">
                  <c:v>0</c:v>
                </c:pt>
                <c:pt idx="213">
                  <c:v>0</c:v>
                </c:pt>
                <c:pt idx="214">
                  <c:v>0</c:v>
                </c:pt>
                <c:pt idx="215">
                  <c:v>0</c:v>
                </c:pt>
                <c:pt idx="216">
                  <c:v>0</c:v>
                </c:pt>
                <c:pt idx="217">
                  <c:v>0</c:v>
                </c:pt>
                <c:pt idx="218">
                  <c:v>0</c:v>
                </c:pt>
                <c:pt idx="219">
                  <c:v>0</c:v>
                </c:pt>
                <c:pt idx="220">
                  <c:v>0</c:v>
                </c:pt>
                <c:pt idx="221">
                  <c:v>0</c:v>
                </c:pt>
                <c:pt idx="222">
                  <c:v>0</c:v>
                </c:pt>
                <c:pt idx="223">
                  <c:v>0</c:v>
                </c:pt>
                <c:pt idx="224">
                  <c:v>0</c:v>
                </c:pt>
                <c:pt idx="225">
                  <c:v>0</c:v>
                </c:pt>
                <c:pt idx="226">
                  <c:v>0</c:v>
                </c:pt>
                <c:pt idx="227">
                  <c:v>0</c:v>
                </c:pt>
                <c:pt idx="228">
                  <c:v>0</c:v>
                </c:pt>
                <c:pt idx="229">
                  <c:v>0</c:v>
                </c:pt>
                <c:pt idx="230">
                  <c:v>2.1196708722543849</c:v>
                </c:pt>
                <c:pt idx="231">
                  <c:v>2.1896029656522806</c:v>
                </c:pt>
                <c:pt idx="232">
                  <c:v>5.1194999745069447</c:v>
                </c:pt>
                <c:pt idx="233">
                  <c:v>4.6009913300573491</c:v>
                </c:pt>
                <c:pt idx="234">
                  <c:v>1.7761240875000106</c:v>
                </c:pt>
                <c:pt idx="235">
                  <c:v>0.50674726394446601</c:v>
                </c:pt>
                <c:pt idx="236">
                  <c:v>0.26811531496297836</c:v>
                </c:pt>
                <c:pt idx="237">
                  <c:v>2.8712992709794229</c:v>
                </c:pt>
                <c:pt idx="238">
                  <c:v>6.7588399757209405</c:v>
                </c:pt>
                <c:pt idx="239">
                  <c:v>7.1256570079704105</c:v>
                </c:pt>
                <c:pt idx="240">
                  <c:v>4.2057126927533437</c:v>
                </c:pt>
                <c:pt idx="241">
                  <c:v>5.549351006822274</c:v>
                </c:pt>
                <c:pt idx="242">
                  <c:v>4.9602671845164572</c:v>
                </c:pt>
                <c:pt idx="243">
                  <c:v>4.4118831782695578</c:v>
                </c:pt>
                <c:pt idx="244">
                  <c:v>6.6131114194210303</c:v>
                </c:pt>
                <c:pt idx="245">
                  <c:v>7.3012320071502002</c:v>
                </c:pt>
                <c:pt idx="246">
                  <c:v>4.4382510874272167</c:v>
                </c:pt>
                <c:pt idx="247">
                  <c:v>1.2355908054259273</c:v>
                </c:pt>
                <c:pt idx="248">
                  <c:v>0.10458675397556588</c:v>
                </c:pt>
                <c:pt idx="249">
                  <c:v>0.52287986488888671</c:v>
                </c:pt>
                <c:pt idx="250">
                  <c:v>0.80163289751157629</c:v>
                </c:pt>
                <c:pt idx="251">
                  <c:v>5.9575411720161613E-2</c:v>
                </c:pt>
                <c:pt idx="252">
                  <c:v>0</c:v>
                </c:pt>
                <c:pt idx="253">
                  <c:v>0.21145058279217818</c:v>
                </c:pt>
                <c:pt idx="254">
                  <c:v>1.5199597294259248</c:v>
                </c:pt>
                <c:pt idx="255">
                  <c:v>0.77830781131970084</c:v>
                </c:pt>
                <c:pt idx="256">
                  <c:v>0</c:v>
                </c:pt>
                <c:pt idx="257">
                  <c:v>0</c:v>
                </c:pt>
                <c:pt idx="258">
                  <c:v>0</c:v>
                </c:pt>
                <c:pt idx="259">
                  <c:v>0</c:v>
                </c:pt>
                <c:pt idx="260">
                  <c:v>0</c:v>
                </c:pt>
                <c:pt idx="261">
                  <c:v>0</c:v>
                </c:pt>
                <c:pt idx="262">
                  <c:v>0</c:v>
                </c:pt>
                <c:pt idx="263">
                  <c:v>0</c:v>
                </c:pt>
                <c:pt idx="264">
                  <c:v>0</c:v>
                </c:pt>
                <c:pt idx="265">
                  <c:v>0</c:v>
                </c:pt>
                <c:pt idx="266">
                  <c:v>0</c:v>
                </c:pt>
                <c:pt idx="267">
                  <c:v>0</c:v>
                </c:pt>
                <c:pt idx="268">
                  <c:v>0</c:v>
                </c:pt>
                <c:pt idx="269">
                  <c:v>0</c:v>
                </c:pt>
                <c:pt idx="270">
                  <c:v>1.0648320032921861</c:v>
                </c:pt>
                <c:pt idx="271">
                  <c:v>1.3928777893333188</c:v>
                </c:pt>
                <c:pt idx="272">
                  <c:v>3.1152948350254439</c:v>
                </c:pt>
                <c:pt idx="273">
                  <c:v>7.376879372255936</c:v>
                </c:pt>
                <c:pt idx="274">
                  <c:v>6.6387992554073989</c:v>
                </c:pt>
                <c:pt idx="275">
                  <c:v>8.5541808131687294</c:v>
                </c:pt>
                <c:pt idx="276">
                  <c:v>7.5375914716378603</c:v>
                </c:pt>
                <c:pt idx="277">
                  <c:v>11.292463869506943</c:v>
                </c:pt>
                <c:pt idx="278">
                  <c:v>6.8394696250578724</c:v>
                </c:pt>
                <c:pt idx="279">
                  <c:v>1.0325323610720154</c:v>
                </c:pt>
                <c:pt idx="280">
                  <c:v>0</c:v>
                </c:pt>
                <c:pt idx="281">
                  <c:v>0</c:v>
                </c:pt>
                <c:pt idx="282">
                  <c:v>0</c:v>
                </c:pt>
                <c:pt idx="283">
                  <c:v>0</c:v>
                </c:pt>
                <c:pt idx="284">
                  <c:v>0</c:v>
                </c:pt>
                <c:pt idx="285">
                  <c:v>0</c:v>
                </c:pt>
                <c:pt idx="286">
                  <c:v>0</c:v>
                </c:pt>
                <c:pt idx="287">
                  <c:v>0</c:v>
                </c:pt>
                <c:pt idx="288">
                  <c:v>0</c:v>
                </c:pt>
                <c:pt idx="289">
                  <c:v>0</c:v>
                </c:pt>
                <c:pt idx="290">
                  <c:v>0.50674726394446601</c:v>
                </c:pt>
                <c:pt idx="291">
                  <c:v>1.393793092740746</c:v>
                </c:pt>
                <c:pt idx="292">
                  <c:v>0.29436693848946999</c:v>
                </c:pt>
                <c:pt idx="293">
                  <c:v>0.77012414929038098</c:v>
                </c:pt>
                <c:pt idx="294">
                  <c:v>2.1758800497777981</c:v>
                </c:pt>
                <c:pt idx="295">
                  <c:v>0</c:v>
                </c:pt>
                <c:pt idx="296">
                  <c:v>0</c:v>
                </c:pt>
                <c:pt idx="297">
                  <c:v>0</c:v>
                </c:pt>
                <c:pt idx="298">
                  <c:v>0</c:v>
                </c:pt>
                <c:pt idx="299">
                  <c:v>1.8523306307718779</c:v>
                </c:pt>
                <c:pt idx="300">
                  <c:v>0.76129788844212976</c:v>
                </c:pt>
                <c:pt idx="301">
                  <c:v>0.32664939419548766</c:v>
                </c:pt>
                <c:pt idx="302">
                  <c:v>1.0408387878662553</c:v>
                </c:pt>
                <c:pt idx="303">
                  <c:v>2.7518820585349784</c:v>
                </c:pt>
                <c:pt idx="304">
                  <c:v>2.6955842458845156</c:v>
                </c:pt>
                <c:pt idx="305">
                  <c:v>1.0416774964670783</c:v>
                </c:pt>
                <c:pt idx="306">
                  <c:v>0.51794889274074096</c:v>
                </c:pt>
                <c:pt idx="307">
                  <c:v>1.42341474623741</c:v>
                </c:pt>
                <c:pt idx="308">
                  <c:v>0.80066304795087884</c:v>
                </c:pt>
                <c:pt idx="309">
                  <c:v>0.48196519429758217</c:v>
                </c:pt>
                <c:pt idx="310">
                  <c:v>0.13171221455144877</c:v>
                </c:pt>
                <c:pt idx="311">
                  <c:v>1.3169640037487185</c:v>
                </c:pt>
                <c:pt idx="312">
                  <c:v>2.1545929617304482</c:v>
                </c:pt>
                <c:pt idx="313">
                  <c:v>2.6462222888888927</c:v>
                </c:pt>
                <c:pt idx="314">
                  <c:v>2.028176656823041</c:v>
                </c:pt>
                <c:pt idx="315">
                  <c:v>1.7134628550925946</c:v>
                </c:pt>
                <c:pt idx="316">
                  <c:v>2.6297091219781361</c:v>
                </c:pt>
                <c:pt idx="317">
                  <c:v>3.1947823703703708</c:v>
                </c:pt>
                <c:pt idx="318">
                  <c:v>2.7885979448559639</c:v>
                </c:pt>
                <c:pt idx="319">
                  <c:v>0.17056304304861111</c:v>
                </c:pt>
                <c:pt idx="320">
                  <c:v>0.22732848144856521</c:v>
                </c:pt>
                <c:pt idx="321">
                  <c:v>0</c:v>
                </c:pt>
                <c:pt idx="322">
                  <c:v>3.6724884923606954E-2</c:v>
                </c:pt>
                <c:pt idx="323">
                  <c:v>0.3303169235624962</c:v>
                </c:pt>
                <c:pt idx="324">
                  <c:v>0</c:v>
                </c:pt>
                <c:pt idx="325">
                  <c:v>0.50426775929192902</c:v>
                </c:pt>
                <c:pt idx="326">
                  <c:v>0.49583157912757075</c:v>
                </c:pt>
                <c:pt idx="327">
                  <c:v>3.9549861970676448</c:v>
                </c:pt>
                <c:pt idx="328">
                  <c:v>3.8081446791345153</c:v>
                </c:pt>
                <c:pt idx="329">
                  <c:v>6.0203010963222017E-2</c:v>
                </c:pt>
                <c:pt idx="330">
                  <c:v>0.4552305583068425</c:v>
                </c:pt>
                <c:pt idx="331">
                  <c:v>0.31503934501054398</c:v>
                </c:pt>
                <c:pt idx="332">
                  <c:v>0.30376519264583246</c:v>
                </c:pt>
                <c:pt idx="333">
                  <c:v>5.9811832888888451E-2</c:v>
                </c:pt>
                <c:pt idx="334">
                  <c:v>5.5161766203703715E-2</c:v>
                </c:pt>
                <c:pt idx="335">
                  <c:v>0.38373803606610152</c:v>
                </c:pt>
                <c:pt idx="336">
                  <c:v>0</c:v>
                </c:pt>
                <c:pt idx="337">
                  <c:v>0</c:v>
                </c:pt>
                <c:pt idx="338">
                  <c:v>0</c:v>
                </c:pt>
                <c:pt idx="339">
                  <c:v>0</c:v>
                </c:pt>
                <c:pt idx="340">
                  <c:v>0</c:v>
                </c:pt>
                <c:pt idx="341">
                  <c:v>0</c:v>
                </c:pt>
                <c:pt idx="342">
                  <c:v>0</c:v>
                </c:pt>
                <c:pt idx="343">
                  <c:v>0</c:v>
                </c:pt>
                <c:pt idx="344">
                  <c:v>0</c:v>
                </c:pt>
                <c:pt idx="345">
                  <c:v>0</c:v>
                </c:pt>
                <c:pt idx="346">
                  <c:v>0</c:v>
                </c:pt>
                <c:pt idx="347">
                  <c:v>0</c:v>
                </c:pt>
                <c:pt idx="348">
                  <c:v>0</c:v>
                </c:pt>
                <c:pt idx="349">
                  <c:v>0</c:v>
                </c:pt>
                <c:pt idx="350">
                  <c:v>1.0647022025370416</c:v>
                </c:pt>
                <c:pt idx="351">
                  <c:v>1.0599357374879086</c:v>
                </c:pt>
                <c:pt idx="352">
                  <c:v>1.0551798329218076</c:v>
                </c:pt>
                <c:pt idx="353">
                  <c:v>0</c:v>
                </c:pt>
                <c:pt idx="354">
                  <c:v>0</c:v>
                </c:pt>
                <c:pt idx="355">
                  <c:v>0</c:v>
                </c:pt>
                <c:pt idx="356">
                  <c:v>0.84963368401852013</c:v>
                </c:pt>
                <c:pt idx="357">
                  <c:v>1.0802522658436247</c:v>
                </c:pt>
                <c:pt idx="358">
                  <c:v>2.689221096039863</c:v>
                </c:pt>
                <c:pt idx="359">
                  <c:v>2.3240539493312773</c:v>
                </c:pt>
                <c:pt idx="360">
                  <c:v>1.2846506909300421</c:v>
                </c:pt>
                <c:pt idx="361">
                  <c:v>0.38560195675231018</c:v>
                </c:pt>
                <c:pt idx="362">
                  <c:v>0.26761781196578888</c:v>
                </c:pt>
                <c:pt idx="363">
                  <c:v>0</c:v>
                </c:pt>
                <c:pt idx="364">
                  <c:v>0</c:v>
                </c:pt>
                <c:pt idx="365">
                  <c:v>0</c:v>
                </c:pt>
                <c:pt idx="366">
                  <c:v>0</c:v>
                </c:pt>
                <c:pt idx="367">
                  <c:v>0</c:v>
                </c:pt>
                <c:pt idx="368">
                  <c:v>0</c:v>
                </c:pt>
                <c:pt idx="369">
                  <c:v>0</c:v>
                </c:pt>
                <c:pt idx="370">
                  <c:v>0.22601758494727225</c:v>
                </c:pt>
                <c:pt idx="371">
                  <c:v>3.491811257393004</c:v>
                </c:pt>
                <c:pt idx="372">
                  <c:v>4.9269660159513924</c:v>
                </c:pt>
                <c:pt idx="373">
                  <c:v>3.7048355467569425</c:v>
                </c:pt>
                <c:pt idx="374">
                  <c:v>2.1450802115555558</c:v>
                </c:pt>
                <c:pt idx="375">
                  <c:v>1.0515243610475833</c:v>
                </c:pt>
                <c:pt idx="376">
                  <c:v>0.59254394357407325</c:v>
                </c:pt>
                <c:pt idx="377">
                  <c:v>0.24690287994418753</c:v>
                </c:pt>
                <c:pt idx="378">
                  <c:v>0.16168498600823025</c:v>
                </c:pt>
                <c:pt idx="379">
                  <c:v>0.31079821422222242</c:v>
                </c:pt>
                <c:pt idx="380">
                  <c:v>0.31039605257896058</c:v>
                </c:pt>
                <c:pt idx="381">
                  <c:v>0.24973966573636841</c:v>
                </c:pt>
                <c:pt idx="382">
                  <c:v>0.24525452153575109</c:v>
                </c:pt>
                <c:pt idx="383">
                  <c:v>0.152576526751286</c:v>
                </c:pt>
                <c:pt idx="384">
                  <c:v>2.5409668812499998E-2</c:v>
                </c:pt>
                <c:pt idx="385">
                  <c:v>0</c:v>
                </c:pt>
                <c:pt idx="386">
                  <c:v>0</c:v>
                </c:pt>
                <c:pt idx="387">
                  <c:v>0</c:v>
                </c:pt>
                <c:pt idx="388">
                  <c:v>0</c:v>
                </c:pt>
                <c:pt idx="389">
                  <c:v>0</c:v>
                </c:pt>
                <c:pt idx="390">
                  <c:v>0</c:v>
                </c:pt>
                <c:pt idx="391">
                  <c:v>0</c:v>
                </c:pt>
                <c:pt idx="392">
                  <c:v>0</c:v>
                </c:pt>
                <c:pt idx="393">
                  <c:v>0</c:v>
                </c:pt>
                <c:pt idx="394">
                  <c:v>0</c:v>
                </c:pt>
                <c:pt idx="395">
                  <c:v>0</c:v>
                </c:pt>
                <c:pt idx="396">
                  <c:v>0</c:v>
                </c:pt>
                <c:pt idx="397">
                  <c:v>0</c:v>
                </c:pt>
                <c:pt idx="398">
                  <c:v>0</c:v>
                </c:pt>
                <c:pt idx="399">
                  <c:v>0</c:v>
                </c:pt>
                <c:pt idx="400">
                  <c:v>0.22732848144856521</c:v>
                </c:pt>
                <c:pt idx="401">
                  <c:v>1.9357341441828662</c:v>
                </c:pt>
                <c:pt idx="402">
                  <c:v>2.0003031723762845</c:v>
                </c:pt>
                <c:pt idx="403">
                  <c:v>1.37048533066667</c:v>
                </c:pt>
                <c:pt idx="404">
                  <c:v>1.443118014664609</c:v>
                </c:pt>
                <c:pt idx="405">
                  <c:v>1.6280230322996387</c:v>
                </c:pt>
                <c:pt idx="406">
                  <c:v>1.486483315174896</c:v>
                </c:pt>
                <c:pt idx="407">
                  <c:v>0.64298053803472399</c:v>
                </c:pt>
                <c:pt idx="408">
                  <c:v>0.26673591070576252</c:v>
                </c:pt>
                <c:pt idx="409">
                  <c:v>0</c:v>
                </c:pt>
                <c:pt idx="410">
                  <c:v>0</c:v>
                </c:pt>
                <c:pt idx="411">
                  <c:v>0</c:v>
                </c:pt>
                <c:pt idx="412">
                  <c:v>0</c:v>
                </c:pt>
                <c:pt idx="413">
                  <c:v>0</c:v>
                </c:pt>
                <c:pt idx="414">
                  <c:v>0</c:v>
                </c:pt>
                <c:pt idx="415">
                  <c:v>0</c:v>
                </c:pt>
                <c:pt idx="416">
                  <c:v>0</c:v>
                </c:pt>
                <c:pt idx="417">
                  <c:v>0.37829948666229329</c:v>
                </c:pt>
                <c:pt idx="418">
                  <c:v>0.91939239005761231</c:v>
                </c:pt>
                <c:pt idx="419">
                  <c:v>0.59706872803292188</c:v>
                </c:pt>
                <c:pt idx="420">
                  <c:v>0.19290334623662284</c:v>
                </c:pt>
                <c:pt idx="421">
                  <c:v>0</c:v>
                </c:pt>
                <c:pt idx="422">
                  <c:v>0</c:v>
                </c:pt>
                <c:pt idx="423">
                  <c:v>0</c:v>
                </c:pt>
                <c:pt idx="424">
                  <c:v>0</c:v>
                </c:pt>
                <c:pt idx="425">
                  <c:v>0</c:v>
                </c:pt>
                <c:pt idx="426">
                  <c:v>0</c:v>
                </c:pt>
                <c:pt idx="427">
                  <c:v>0</c:v>
                </c:pt>
                <c:pt idx="428">
                  <c:v>0</c:v>
                </c:pt>
                <c:pt idx="429">
                  <c:v>0.19951232557228094</c:v>
                </c:pt>
                <c:pt idx="430">
                  <c:v>0.70517944668312382</c:v>
                </c:pt>
                <c:pt idx="431">
                  <c:v>3.2395246925674068E-2</c:v>
                </c:pt>
                <c:pt idx="432">
                  <c:v>0.97919486241795439</c:v>
                </c:pt>
                <c:pt idx="433">
                  <c:v>0.25895045391538069</c:v>
                </c:pt>
                <c:pt idx="434">
                  <c:v>1.8514756676111153</c:v>
                </c:pt>
                <c:pt idx="435">
                  <c:v>4.2317255338930035</c:v>
                </c:pt>
                <c:pt idx="436">
                  <c:v>6.33633635553009</c:v>
                </c:pt>
                <c:pt idx="437">
                  <c:v>7.4142745469650215</c:v>
                </c:pt>
                <c:pt idx="438">
                  <c:v>6.5835073806934146</c:v>
                </c:pt>
                <c:pt idx="439">
                  <c:v>4.5812681509421287</c:v>
                </c:pt>
                <c:pt idx="440">
                  <c:v>1.976304826360854</c:v>
                </c:pt>
                <c:pt idx="441">
                  <c:v>0.57065467694032923</c:v>
                </c:pt>
                <c:pt idx="442">
                  <c:v>5.6524701702417704E-2</c:v>
                </c:pt>
                <c:pt idx="443">
                  <c:v>5.0296028251028821E-3</c:v>
                </c:pt>
                <c:pt idx="444">
                  <c:v>0</c:v>
                </c:pt>
                <c:pt idx="445">
                  <c:v>0</c:v>
                </c:pt>
                <c:pt idx="446">
                  <c:v>0</c:v>
                </c:pt>
                <c:pt idx="447">
                  <c:v>0</c:v>
                </c:pt>
                <c:pt idx="448">
                  <c:v>0</c:v>
                </c:pt>
                <c:pt idx="449">
                  <c:v>0</c:v>
                </c:pt>
                <c:pt idx="450">
                  <c:v>0</c:v>
                </c:pt>
                <c:pt idx="451">
                  <c:v>0</c:v>
                </c:pt>
                <c:pt idx="452">
                  <c:v>0</c:v>
                </c:pt>
                <c:pt idx="453">
                  <c:v>0</c:v>
                </c:pt>
                <c:pt idx="454">
                  <c:v>0</c:v>
                </c:pt>
                <c:pt idx="455">
                  <c:v>0</c:v>
                </c:pt>
                <c:pt idx="456">
                  <c:v>0</c:v>
                </c:pt>
                <c:pt idx="457">
                  <c:v>0</c:v>
                </c:pt>
                <c:pt idx="458">
                  <c:v>0</c:v>
                </c:pt>
                <c:pt idx="459">
                  <c:v>0</c:v>
                </c:pt>
                <c:pt idx="460">
                  <c:v>0</c:v>
                </c:pt>
                <c:pt idx="461">
                  <c:v>0</c:v>
                </c:pt>
                <c:pt idx="462">
                  <c:v>0</c:v>
                </c:pt>
                <c:pt idx="463">
                  <c:v>0</c:v>
                </c:pt>
                <c:pt idx="464">
                  <c:v>0</c:v>
                </c:pt>
                <c:pt idx="465">
                  <c:v>0</c:v>
                </c:pt>
                <c:pt idx="466">
                  <c:v>0</c:v>
                </c:pt>
                <c:pt idx="467">
                  <c:v>0</c:v>
                </c:pt>
                <c:pt idx="468">
                  <c:v>0</c:v>
                </c:pt>
                <c:pt idx="469">
                  <c:v>0</c:v>
                </c:pt>
                <c:pt idx="470">
                  <c:v>0</c:v>
                </c:pt>
                <c:pt idx="471">
                  <c:v>0</c:v>
                </c:pt>
                <c:pt idx="472">
                  <c:v>0</c:v>
                </c:pt>
                <c:pt idx="473">
                  <c:v>0</c:v>
                </c:pt>
                <c:pt idx="474">
                  <c:v>0</c:v>
                </c:pt>
                <c:pt idx="475">
                  <c:v>0</c:v>
                </c:pt>
                <c:pt idx="476">
                  <c:v>0</c:v>
                </c:pt>
                <c:pt idx="477">
                  <c:v>0</c:v>
                </c:pt>
                <c:pt idx="478">
                  <c:v>0</c:v>
                </c:pt>
                <c:pt idx="479">
                  <c:v>0</c:v>
                </c:pt>
                <c:pt idx="480">
                  <c:v>0</c:v>
                </c:pt>
                <c:pt idx="481">
                  <c:v>0</c:v>
                </c:pt>
                <c:pt idx="482">
                  <c:v>0</c:v>
                </c:pt>
                <c:pt idx="483">
                  <c:v>0</c:v>
                </c:pt>
                <c:pt idx="484">
                  <c:v>0</c:v>
                </c:pt>
                <c:pt idx="485">
                  <c:v>0</c:v>
                </c:pt>
                <c:pt idx="486">
                  <c:v>0</c:v>
                </c:pt>
                <c:pt idx="487">
                  <c:v>0</c:v>
                </c:pt>
                <c:pt idx="488">
                  <c:v>0</c:v>
                </c:pt>
                <c:pt idx="489">
                  <c:v>0</c:v>
                </c:pt>
                <c:pt idx="490">
                  <c:v>0</c:v>
                </c:pt>
                <c:pt idx="491">
                  <c:v>0</c:v>
                </c:pt>
                <c:pt idx="492">
                  <c:v>0</c:v>
                </c:pt>
                <c:pt idx="493">
                  <c:v>0</c:v>
                </c:pt>
                <c:pt idx="494">
                  <c:v>0</c:v>
                </c:pt>
                <c:pt idx="495">
                  <c:v>0</c:v>
                </c:pt>
                <c:pt idx="496">
                  <c:v>0</c:v>
                </c:pt>
                <c:pt idx="497">
                  <c:v>0</c:v>
                </c:pt>
                <c:pt idx="498">
                  <c:v>0</c:v>
                </c:pt>
                <c:pt idx="499">
                  <c:v>0</c:v>
                </c:pt>
                <c:pt idx="500">
                  <c:v>0</c:v>
                </c:pt>
                <c:pt idx="501">
                  <c:v>0</c:v>
                </c:pt>
                <c:pt idx="502">
                  <c:v>0</c:v>
                </c:pt>
                <c:pt idx="503">
                  <c:v>0</c:v>
                </c:pt>
                <c:pt idx="504">
                  <c:v>0</c:v>
                </c:pt>
                <c:pt idx="505">
                  <c:v>0</c:v>
                </c:pt>
                <c:pt idx="506">
                  <c:v>0</c:v>
                </c:pt>
                <c:pt idx="507">
                  <c:v>0</c:v>
                </c:pt>
                <c:pt idx="508">
                  <c:v>0</c:v>
                </c:pt>
                <c:pt idx="509">
                  <c:v>0</c:v>
                </c:pt>
                <c:pt idx="510">
                  <c:v>0</c:v>
                </c:pt>
                <c:pt idx="511">
                  <c:v>0</c:v>
                </c:pt>
                <c:pt idx="512">
                  <c:v>0</c:v>
                </c:pt>
                <c:pt idx="513">
                  <c:v>0</c:v>
                </c:pt>
                <c:pt idx="514">
                  <c:v>0</c:v>
                </c:pt>
                <c:pt idx="515">
                  <c:v>0</c:v>
                </c:pt>
                <c:pt idx="516">
                  <c:v>0</c:v>
                </c:pt>
                <c:pt idx="517">
                  <c:v>0</c:v>
                </c:pt>
                <c:pt idx="518">
                  <c:v>5.1559364159718624E-2</c:v>
                </c:pt>
                <c:pt idx="519">
                  <c:v>0.7033863863217592</c:v>
                </c:pt>
                <c:pt idx="520">
                  <c:v>0.83047189013091793</c:v>
                </c:pt>
                <c:pt idx="521">
                  <c:v>1.2299852112592569</c:v>
                </c:pt>
                <c:pt idx="522">
                  <c:v>2.3678463307880664</c:v>
                </c:pt>
                <c:pt idx="523">
                  <c:v>3.6060729546617787</c:v>
                </c:pt>
                <c:pt idx="524">
                  <c:v>3.4111768301833858</c:v>
                </c:pt>
                <c:pt idx="525">
                  <c:v>1.7768261782386825</c:v>
                </c:pt>
                <c:pt idx="526">
                  <c:v>0.44811918436213993</c:v>
                </c:pt>
                <c:pt idx="527">
                  <c:v>7.1679055144032916E-2</c:v>
                </c:pt>
                <c:pt idx="528">
                  <c:v>3.5858318467078182E-2</c:v>
                </c:pt>
                <c:pt idx="529">
                  <c:v>0</c:v>
                </c:pt>
                <c:pt idx="530">
                  <c:v>0</c:v>
                </c:pt>
                <c:pt idx="531">
                  <c:v>0</c:v>
                </c:pt>
                <c:pt idx="532">
                  <c:v>0</c:v>
                </c:pt>
                <c:pt idx="533">
                  <c:v>0</c:v>
                </c:pt>
                <c:pt idx="534">
                  <c:v>0</c:v>
                </c:pt>
                <c:pt idx="535">
                  <c:v>0</c:v>
                </c:pt>
                <c:pt idx="536">
                  <c:v>0</c:v>
                </c:pt>
                <c:pt idx="537">
                  <c:v>0</c:v>
                </c:pt>
                <c:pt idx="538">
                  <c:v>0</c:v>
                </c:pt>
                <c:pt idx="539">
                  <c:v>0</c:v>
                </c:pt>
                <c:pt idx="540">
                  <c:v>0</c:v>
                </c:pt>
                <c:pt idx="541">
                  <c:v>0.70823395826260427</c:v>
                </c:pt>
                <c:pt idx="542">
                  <c:v>0.22565807643749858</c:v>
                </c:pt>
                <c:pt idx="543">
                  <c:v>1.3040326184032935</c:v>
                </c:pt>
                <c:pt idx="544">
                  <c:v>2.7711821805064285</c:v>
                </c:pt>
                <c:pt idx="545">
                  <c:v>1.5897747575532428</c:v>
                </c:pt>
                <c:pt idx="546">
                  <c:v>1.0471089499935711</c:v>
                </c:pt>
                <c:pt idx="547">
                  <c:v>0.45382210475719964</c:v>
                </c:pt>
                <c:pt idx="548">
                  <c:v>0.43315382975025779</c:v>
                </c:pt>
                <c:pt idx="549">
                  <c:v>0.17709183150411639</c:v>
                </c:pt>
                <c:pt idx="550">
                  <c:v>0.16534832437731636</c:v>
                </c:pt>
                <c:pt idx="551">
                  <c:v>5.8309096782151709E-2</c:v>
                </c:pt>
                <c:pt idx="552">
                  <c:v>0.15166308522865368</c:v>
                </c:pt>
                <c:pt idx="553">
                  <c:v>0.34920130727906273</c:v>
                </c:pt>
                <c:pt idx="554">
                  <c:v>0</c:v>
                </c:pt>
                <c:pt idx="555">
                  <c:v>0</c:v>
                </c:pt>
                <c:pt idx="556">
                  <c:v>0</c:v>
                </c:pt>
                <c:pt idx="557">
                  <c:v>0</c:v>
                </c:pt>
                <c:pt idx="558">
                  <c:v>0</c:v>
                </c:pt>
                <c:pt idx="559">
                  <c:v>0</c:v>
                </c:pt>
                <c:pt idx="560">
                  <c:v>0</c:v>
                </c:pt>
                <c:pt idx="561">
                  <c:v>0</c:v>
                </c:pt>
                <c:pt idx="562">
                  <c:v>1.3568320806069951</c:v>
                </c:pt>
                <c:pt idx="563">
                  <c:v>5.5797350413806583</c:v>
                </c:pt>
                <c:pt idx="564">
                  <c:v>3.6679865692559157</c:v>
                </c:pt>
                <c:pt idx="565">
                  <c:v>1.5625387679999996</c:v>
                </c:pt>
                <c:pt idx="566">
                  <c:v>0</c:v>
                </c:pt>
                <c:pt idx="567">
                  <c:v>0</c:v>
                </c:pt>
                <c:pt idx="568">
                  <c:v>0</c:v>
                </c:pt>
                <c:pt idx="569">
                  <c:v>0</c:v>
                </c:pt>
                <c:pt idx="570">
                  <c:v>0</c:v>
                </c:pt>
                <c:pt idx="571">
                  <c:v>0</c:v>
                </c:pt>
                <c:pt idx="572">
                  <c:v>0</c:v>
                </c:pt>
                <c:pt idx="573">
                  <c:v>0</c:v>
                </c:pt>
                <c:pt idx="574">
                  <c:v>0</c:v>
                </c:pt>
                <c:pt idx="575">
                  <c:v>0</c:v>
                </c:pt>
                <c:pt idx="576">
                  <c:v>0</c:v>
                </c:pt>
                <c:pt idx="577">
                  <c:v>0</c:v>
                </c:pt>
                <c:pt idx="578">
                  <c:v>0</c:v>
                </c:pt>
                <c:pt idx="579">
                  <c:v>0</c:v>
                </c:pt>
                <c:pt idx="580">
                  <c:v>0</c:v>
                </c:pt>
                <c:pt idx="581">
                  <c:v>0</c:v>
                </c:pt>
                <c:pt idx="582">
                  <c:v>0</c:v>
                </c:pt>
                <c:pt idx="583">
                  <c:v>0</c:v>
                </c:pt>
                <c:pt idx="584">
                  <c:v>0</c:v>
                </c:pt>
                <c:pt idx="585">
                  <c:v>0</c:v>
                </c:pt>
                <c:pt idx="586">
                  <c:v>0</c:v>
                </c:pt>
                <c:pt idx="587">
                  <c:v>0</c:v>
                </c:pt>
                <c:pt idx="588">
                  <c:v>0</c:v>
                </c:pt>
                <c:pt idx="589">
                  <c:v>0</c:v>
                </c:pt>
                <c:pt idx="590">
                  <c:v>0</c:v>
                </c:pt>
                <c:pt idx="591">
                  <c:v>0</c:v>
                </c:pt>
                <c:pt idx="592">
                  <c:v>0</c:v>
                </c:pt>
                <c:pt idx="593">
                  <c:v>0</c:v>
                </c:pt>
                <c:pt idx="594">
                  <c:v>0</c:v>
                </c:pt>
                <c:pt idx="595">
                  <c:v>0</c:v>
                </c:pt>
                <c:pt idx="596">
                  <c:v>0</c:v>
                </c:pt>
                <c:pt idx="597">
                  <c:v>0</c:v>
                </c:pt>
                <c:pt idx="598">
                  <c:v>0</c:v>
                </c:pt>
                <c:pt idx="599">
                  <c:v>0</c:v>
                </c:pt>
                <c:pt idx="600">
                  <c:v>0</c:v>
                </c:pt>
                <c:pt idx="601">
                  <c:v>0</c:v>
                </c:pt>
                <c:pt idx="602">
                  <c:v>0</c:v>
                </c:pt>
                <c:pt idx="603">
                  <c:v>0</c:v>
                </c:pt>
                <c:pt idx="604">
                  <c:v>0</c:v>
                </c:pt>
                <c:pt idx="605">
                  <c:v>0</c:v>
                </c:pt>
                <c:pt idx="606">
                  <c:v>0</c:v>
                </c:pt>
                <c:pt idx="607">
                  <c:v>0</c:v>
                </c:pt>
                <c:pt idx="608">
                  <c:v>0</c:v>
                </c:pt>
                <c:pt idx="609">
                  <c:v>0</c:v>
                </c:pt>
                <c:pt idx="610">
                  <c:v>0</c:v>
                </c:pt>
                <c:pt idx="611">
                  <c:v>0</c:v>
                </c:pt>
                <c:pt idx="612">
                  <c:v>0</c:v>
                </c:pt>
                <c:pt idx="613">
                  <c:v>1.9481537077466462</c:v>
                </c:pt>
                <c:pt idx="614">
                  <c:v>2.3041348196823508</c:v>
                </c:pt>
                <c:pt idx="615">
                  <c:v>1.9273217166749128</c:v>
                </c:pt>
                <c:pt idx="616">
                  <c:v>1.1783259677633544</c:v>
                </c:pt>
                <c:pt idx="617">
                  <c:v>0.30114475393620399</c:v>
                </c:pt>
                <c:pt idx="618">
                  <c:v>1.3937738568415692</c:v>
                </c:pt>
                <c:pt idx="619">
                  <c:v>1.0404749802708328</c:v>
                </c:pt>
                <c:pt idx="620">
                  <c:v>0.66881594527186217</c:v>
                </c:pt>
                <c:pt idx="621">
                  <c:v>2.0034247810370327</c:v>
                </c:pt>
                <c:pt idx="622">
                  <c:v>0</c:v>
                </c:pt>
                <c:pt idx="623">
                  <c:v>0</c:v>
                </c:pt>
                <c:pt idx="624">
                  <c:v>0</c:v>
                </c:pt>
                <c:pt idx="625">
                  <c:v>0</c:v>
                </c:pt>
                <c:pt idx="626">
                  <c:v>0</c:v>
                </c:pt>
                <c:pt idx="627">
                  <c:v>0</c:v>
                </c:pt>
                <c:pt idx="628">
                  <c:v>0</c:v>
                </c:pt>
                <c:pt idx="629">
                  <c:v>0</c:v>
                </c:pt>
                <c:pt idx="630">
                  <c:v>0</c:v>
                </c:pt>
                <c:pt idx="631">
                  <c:v>0</c:v>
                </c:pt>
                <c:pt idx="632">
                  <c:v>0</c:v>
                </c:pt>
                <c:pt idx="633">
                  <c:v>0</c:v>
                </c:pt>
                <c:pt idx="634">
                  <c:v>0</c:v>
                </c:pt>
                <c:pt idx="635">
                  <c:v>0</c:v>
                </c:pt>
                <c:pt idx="636">
                  <c:v>0</c:v>
                </c:pt>
                <c:pt idx="637">
                  <c:v>2.6695489545781839</c:v>
                </c:pt>
                <c:pt idx="638">
                  <c:v>2.2575589785846364</c:v>
                </c:pt>
                <c:pt idx="639">
                  <c:v>2.643971038724017</c:v>
                </c:pt>
                <c:pt idx="640">
                  <c:v>0</c:v>
                </c:pt>
                <c:pt idx="641">
                  <c:v>0</c:v>
                </c:pt>
                <c:pt idx="642">
                  <c:v>0</c:v>
                </c:pt>
                <c:pt idx="643">
                  <c:v>0</c:v>
                </c:pt>
                <c:pt idx="644">
                  <c:v>0</c:v>
                </c:pt>
                <c:pt idx="645">
                  <c:v>0</c:v>
                </c:pt>
                <c:pt idx="646">
                  <c:v>0</c:v>
                </c:pt>
                <c:pt idx="647">
                  <c:v>0</c:v>
                </c:pt>
                <c:pt idx="648">
                  <c:v>3.0187443421545717</c:v>
                </c:pt>
                <c:pt idx="649">
                  <c:v>2.2919741991757552E-2</c:v>
                </c:pt>
                <c:pt idx="650">
                  <c:v>4.3251140131687116</c:v>
                </c:pt>
                <c:pt idx="651">
                  <c:v>5.4935094230390993</c:v>
                </c:pt>
                <c:pt idx="652">
                  <c:v>4.9561661798577674</c:v>
                </c:pt>
                <c:pt idx="653">
                  <c:v>8.2688609582476804</c:v>
                </c:pt>
                <c:pt idx="654">
                  <c:v>11.833347233152264</c:v>
                </c:pt>
                <c:pt idx="655">
                  <c:v>10.928366138666668</c:v>
                </c:pt>
                <c:pt idx="656">
                  <c:v>6.1109220910946576</c:v>
                </c:pt>
                <c:pt idx="657">
                  <c:v>4.3449007715213552</c:v>
                </c:pt>
                <c:pt idx="658">
                  <c:v>6.9939749727595082</c:v>
                </c:pt>
                <c:pt idx="659">
                  <c:v>10.38211577371399</c:v>
                </c:pt>
                <c:pt idx="660">
                  <c:v>9.3488648526748968</c:v>
                </c:pt>
                <c:pt idx="661">
                  <c:v>7.4752261572430534</c:v>
                </c:pt>
                <c:pt idx="662">
                  <c:v>2.0562720784176958</c:v>
                </c:pt>
                <c:pt idx="663">
                  <c:v>0.55565252751980432</c:v>
                </c:pt>
                <c:pt idx="664">
                  <c:v>0</c:v>
                </c:pt>
                <c:pt idx="665">
                  <c:v>0</c:v>
                </c:pt>
                <c:pt idx="666">
                  <c:v>0</c:v>
                </c:pt>
                <c:pt idx="667">
                  <c:v>0</c:v>
                </c:pt>
                <c:pt idx="668">
                  <c:v>0</c:v>
                </c:pt>
                <c:pt idx="669">
                  <c:v>0</c:v>
                </c:pt>
                <c:pt idx="670">
                  <c:v>0</c:v>
                </c:pt>
                <c:pt idx="671">
                  <c:v>0</c:v>
                </c:pt>
                <c:pt idx="672">
                  <c:v>0</c:v>
                </c:pt>
                <c:pt idx="673">
                  <c:v>0</c:v>
                </c:pt>
                <c:pt idx="674">
                  <c:v>0</c:v>
                </c:pt>
                <c:pt idx="675">
                  <c:v>0</c:v>
                </c:pt>
                <c:pt idx="676">
                  <c:v>2.5807967390624995</c:v>
                </c:pt>
                <c:pt idx="677">
                  <c:v>7.8681755930555477</c:v>
                </c:pt>
                <c:pt idx="678">
                  <c:v>8.8911349527291712</c:v>
                </c:pt>
                <c:pt idx="679">
                  <c:v>9.9124621414259231</c:v>
                </c:pt>
                <c:pt idx="680">
                  <c:v>7.6676857689138389</c:v>
                </c:pt>
                <c:pt idx="681">
                  <c:v>1.9606700005925914</c:v>
                </c:pt>
                <c:pt idx="682">
                  <c:v>2.6289432991453237</c:v>
                </c:pt>
                <c:pt idx="683">
                  <c:v>0</c:v>
                </c:pt>
                <c:pt idx="684">
                  <c:v>0</c:v>
                </c:pt>
                <c:pt idx="685">
                  <c:v>0</c:v>
                </c:pt>
                <c:pt idx="686">
                  <c:v>0</c:v>
                </c:pt>
                <c:pt idx="687">
                  <c:v>0</c:v>
                </c:pt>
                <c:pt idx="688">
                  <c:v>0</c:v>
                </c:pt>
                <c:pt idx="689">
                  <c:v>0</c:v>
                </c:pt>
                <c:pt idx="690">
                  <c:v>0</c:v>
                </c:pt>
                <c:pt idx="691">
                  <c:v>0</c:v>
                </c:pt>
                <c:pt idx="692">
                  <c:v>0</c:v>
                </c:pt>
                <c:pt idx="693">
                  <c:v>0</c:v>
                </c:pt>
                <c:pt idx="694">
                  <c:v>0.45508801356379641</c:v>
                </c:pt>
                <c:pt idx="695">
                  <c:v>8.609072415999993</c:v>
                </c:pt>
                <c:pt idx="696">
                  <c:v>4.1104688824971705</c:v>
                </c:pt>
                <c:pt idx="697">
                  <c:v>4.162739516055554</c:v>
                </c:pt>
                <c:pt idx="698">
                  <c:v>1.2797833176689828</c:v>
                </c:pt>
                <c:pt idx="699">
                  <c:v>5.1920644409467295E-2</c:v>
                </c:pt>
                <c:pt idx="700">
                  <c:v>0.59281327236214099</c:v>
                </c:pt>
                <c:pt idx="701">
                  <c:v>0</c:v>
                </c:pt>
                <c:pt idx="702">
                  <c:v>0.74626793564814586</c:v>
                </c:pt>
                <c:pt idx="703">
                  <c:v>0.69238701145653281</c:v>
                </c:pt>
                <c:pt idx="704">
                  <c:v>2.1820261129200103</c:v>
                </c:pt>
                <c:pt idx="705">
                  <c:v>3.0633241906926418</c:v>
                </c:pt>
                <c:pt idx="706">
                  <c:v>2.0170802448088976</c:v>
                </c:pt>
                <c:pt idx="707">
                  <c:v>0.25069135697119405</c:v>
                </c:pt>
                <c:pt idx="708">
                  <c:v>0</c:v>
                </c:pt>
                <c:pt idx="709">
                  <c:v>0</c:v>
                </c:pt>
                <c:pt idx="710">
                  <c:v>0</c:v>
                </c:pt>
                <c:pt idx="711">
                  <c:v>0</c:v>
                </c:pt>
                <c:pt idx="712">
                  <c:v>5.1920644409467295E-2</c:v>
                </c:pt>
                <c:pt idx="713">
                  <c:v>3.4492546288724268</c:v>
                </c:pt>
                <c:pt idx="714">
                  <c:v>5.7031135796231993</c:v>
                </c:pt>
                <c:pt idx="715">
                  <c:v>1.4357765184601339</c:v>
                </c:pt>
                <c:pt idx="716">
                  <c:v>0</c:v>
                </c:pt>
                <c:pt idx="717">
                  <c:v>0</c:v>
                </c:pt>
                <c:pt idx="718">
                  <c:v>0</c:v>
                </c:pt>
                <c:pt idx="719">
                  <c:v>0</c:v>
                </c:pt>
                <c:pt idx="720">
                  <c:v>0</c:v>
                </c:pt>
                <c:pt idx="721">
                  <c:v>0</c:v>
                </c:pt>
                <c:pt idx="722">
                  <c:v>0</c:v>
                </c:pt>
                <c:pt idx="723">
                  <c:v>0</c:v>
                </c:pt>
                <c:pt idx="724">
                  <c:v>0</c:v>
                </c:pt>
                <c:pt idx="725">
                  <c:v>0</c:v>
                </c:pt>
                <c:pt idx="726">
                  <c:v>0</c:v>
                </c:pt>
                <c:pt idx="727">
                  <c:v>0</c:v>
                </c:pt>
                <c:pt idx="728">
                  <c:v>0</c:v>
                </c:pt>
                <c:pt idx="729">
                  <c:v>0</c:v>
                </c:pt>
                <c:pt idx="730">
                  <c:v>0</c:v>
                </c:pt>
                <c:pt idx="731">
                  <c:v>0</c:v>
                </c:pt>
                <c:pt idx="732">
                  <c:v>0</c:v>
                </c:pt>
                <c:pt idx="733">
                  <c:v>0</c:v>
                </c:pt>
                <c:pt idx="734">
                  <c:v>0</c:v>
                </c:pt>
                <c:pt idx="735">
                  <c:v>0</c:v>
                </c:pt>
                <c:pt idx="736">
                  <c:v>0</c:v>
                </c:pt>
                <c:pt idx="737">
                  <c:v>0</c:v>
                </c:pt>
                <c:pt idx="738">
                  <c:v>0</c:v>
                </c:pt>
                <c:pt idx="739">
                  <c:v>0</c:v>
                </c:pt>
                <c:pt idx="740">
                  <c:v>0</c:v>
                </c:pt>
                <c:pt idx="741">
                  <c:v>0</c:v>
                </c:pt>
                <c:pt idx="742">
                  <c:v>0</c:v>
                </c:pt>
                <c:pt idx="743">
                  <c:v>0</c:v>
                </c:pt>
                <c:pt idx="744">
                  <c:v>0</c:v>
                </c:pt>
                <c:pt idx="745">
                  <c:v>0</c:v>
                </c:pt>
                <c:pt idx="746">
                  <c:v>0</c:v>
                </c:pt>
                <c:pt idx="747">
                  <c:v>0</c:v>
                </c:pt>
                <c:pt idx="748">
                  <c:v>0</c:v>
                </c:pt>
                <c:pt idx="749">
                  <c:v>0</c:v>
                </c:pt>
                <c:pt idx="750">
                  <c:v>2.4057565232037255</c:v>
                </c:pt>
                <c:pt idx="751">
                  <c:v>1.2607106343952981</c:v>
                </c:pt>
                <c:pt idx="752">
                  <c:v>0.26561861392462932</c:v>
                </c:pt>
                <c:pt idx="753">
                  <c:v>0.65496394574973715</c:v>
                </c:pt>
                <c:pt idx="754">
                  <c:v>2.1206906984033065</c:v>
                </c:pt>
                <c:pt idx="755">
                  <c:v>6.6885900835311016</c:v>
                </c:pt>
                <c:pt idx="756">
                  <c:v>12.376078446330011</c:v>
                </c:pt>
                <c:pt idx="757">
                  <c:v>13.617657520071747</c:v>
                </c:pt>
                <c:pt idx="758">
                  <c:v>11.63728790882382</c:v>
                </c:pt>
                <c:pt idx="759">
                  <c:v>10.397608550360081</c:v>
                </c:pt>
                <c:pt idx="760">
                  <c:v>8.5388189839328703</c:v>
                </c:pt>
                <c:pt idx="761">
                  <c:v>4.9710692388806548</c:v>
                </c:pt>
                <c:pt idx="762">
                  <c:v>1.9123217511031387</c:v>
                </c:pt>
                <c:pt idx="763">
                  <c:v>0</c:v>
                </c:pt>
                <c:pt idx="764">
                  <c:v>0</c:v>
                </c:pt>
                <c:pt idx="765">
                  <c:v>0</c:v>
                </c:pt>
                <c:pt idx="766">
                  <c:v>0</c:v>
                </c:pt>
                <c:pt idx="767">
                  <c:v>0</c:v>
                </c:pt>
                <c:pt idx="768">
                  <c:v>0</c:v>
                </c:pt>
                <c:pt idx="769">
                  <c:v>0</c:v>
                </c:pt>
                <c:pt idx="770">
                  <c:v>0</c:v>
                </c:pt>
                <c:pt idx="771">
                  <c:v>0</c:v>
                </c:pt>
                <c:pt idx="772">
                  <c:v>0</c:v>
                </c:pt>
                <c:pt idx="773">
                  <c:v>0</c:v>
                </c:pt>
                <c:pt idx="774">
                  <c:v>0</c:v>
                </c:pt>
                <c:pt idx="775">
                  <c:v>0</c:v>
                </c:pt>
                <c:pt idx="776">
                  <c:v>0</c:v>
                </c:pt>
                <c:pt idx="777">
                  <c:v>0</c:v>
                </c:pt>
                <c:pt idx="778">
                  <c:v>0</c:v>
                </c:pt>
                <c:pt idx="779">
                  <c:v>0</c:v>
                </c:pt>
                <c:pt idx="780">
                  <c:v>0</c:v>
                </c:pt>
                <c:pt idx="781">
                  <c:v>0</c:v>
                </c:pt>
                <c:pt idx="782">
                  <c:v>0</c:v>
                </c:pt>
                <c:pt idx="783">
                  <c:v>0</c:v>
                </c:pt>
                <c:pt idx="784">
                  <c:v>0</c:v>
                </c:pt>
                <c:pt idx="785">
                  <c:v>0</c:v>
                </c:pt>
                <c:pt idx="786">
                  <c:v>0</c:v>
                </c:pt>
                <c:pt idx="787">
                  <c:v>0</c:v>
                </c:pt>
                <c:pt idx="788">
                  <c:v>0</c:v>
                </c:pt>
                <c:pt idx="789">
                  <c:v>0</c:v>
                </c:pt>
                <c:pt idx="790">
                  <c:v>0</c:v>
                </c:pt>
                <c:pt idx="791">
                  <c:v>2.4538177481481207</c:v>
                </c:pt>
                <c:pt idx="792">
                  <c:v>6.0878043349464726</c:v>
                </c:pt>
                <c:pt idx="793">
                  <c:v>14.233605207130898</c:v>
                </c:pt>
                <c:pt idx="794">
                  <c:v>19.475853786618064</c:v>
                </c:pt>
                <c:pt idx="795">
                  <c:v>18.844264632796317</c:v>
                </c:pt>
                <c:pt idx="796">
                  <c:v>13.801207502813524</c:v>
                </c:pt>
                <c:pt idx="797">
                  <c:v>6.5222516473207364</c:v>
                </c:pt>
                <c:pt idx="798">
                  <c:v>0.72039376018749546</c:v>
                </c:pt>
                <c:pt idx="799">
                  <c:v>1.8013107276111067</c:v>
                </c:pt>
                <c:pt idx="800">
                  <c:v>0</c:v>
                </c:pt>
                <c:pt idx="801">
                  <c:v>0</c:v>
                </c:pt>
                <c:pt idx="802">
                  <c:v>0</c:v>
                </c:pt>
                <c:pt idx="803">
                  <c:v>0</c:v>
                </c:pt>
                <c:pt idx="804">
                  <c:v>0</c:v>
                </c:pt>
                <c:pt idx="805">
                  <c:v>0</c:v>
                </c:pt>
                <c:pt idx="806">
                  <c:v>1.0527217940843627</c:v>
                </c:pt>
                <c:pt idx="807">
                  <c:v>1.7773105182291775</c:v>
                </c:pt>
                <c:pt idx="808">
                  <c:v>3.3416770999791443</c:v>
                </c:pt>
                <c:pt idx="809">
                  <c:v>5.9410341186911175</c:v>
                </c:pt>
                <c:pt idx="810">
                  <c:v>10.793376815537021</c:v>
                </c:pt>
                <c:pt idx="811">
                  <c:v>11.042958693243571</c:v>
                </c:pt>
                <c:pt idx="812">
                  <c:v>10.720664126690082</c:v>
                </c:pt>
                <c:pt idx="813">
                  <c:v>10.198202483725561</c:v>
                </c:pt>
                <c:pt idx="814">
                  <c:v>9.9400257806525225</c:v>
                </c:pt>
                <c:pt idx="815">
                  <c:v>7.6489489236031423</c:v>
                </c:pt>
                <c:pt idx="816">
                  <c:v>5.5632621419374955</c:v>
                </c:pt>
                <c:pt idx="817">
                  <c:v>0.60903297777777765</c:v>
                </c:pt>
                <c:pt idx="818">
                  <c:v>0</c:v>
                </c:pt>
                <c:pt idx="819">
                  <c:v>0</c:v>
                </c:pt>
                <c:pt idx="820">
                  <c:v>0</c:v>
                </c:pt>
                <c:pt idx="821">
                  <c:v>0</c:v>
                </c:pt>
                <c:pt idx="822">
                  <c:v>0</c:v>
                </c:pt>
                <c:pt idx="823">
                  <c:v>0</c:v>
                </c:pt>
                <c:pt idx="824">
                  <c:v>0</c:v>
                </c:pt>
                <c:pt idx="825">
                  <c:v>0</c:v>
                </c:pt>
                <c:pt idx="826">
                  <c:v>0</c:v>
                </c:pt>
                <c:pt idx="827">
                  <c:v>0</c:v>
                </c:pt>
                <c:pt idx="828">
                  <c:v>0</c:v>
                </c:pt>
                <c:pt idx="829">
                  <c:v>0</c:v>
                </c:pt>
                <c:pt idx="830">
                  <c:v>0</c:v>
                </c:pt>
                <c:pt idx="831">
                  <c:v>0</c:v>
                </c:pt>
                <c:pt idx="832">
                  <c:v>0</c:v>
                </c:pt>
                <c:pt idx="833">
                  <c:v>0</c:v>
                </c:pt>
                <c:pt idx="834">
                  <c:v>0</c:v>
                </c:pt>
                <c:pt idx="835">
                  <c:v>0</c:v>
                </c:pt>
                <c:pt idx="836">
                  <c:v>0</c:v>
                </c:pt>
                <c:pt idx="837">
                  <c:v>0</c:v>
                </c:pt>
                <c:pt idx="838">
                  <c:v>0</c:v>
                </c:pt>
                <c:pt idx="839">
                  <c:v>0</c:v>
                </c:pt>
                <c:pt idx="840">
                  <c:v>0</c:v>
                </c:pt>
                <c:pt idx="841">
                  <c:v>0</c:v>
                </c:pt>
                <c:pt idx="842">
                  <c:v>0</c:v>
                </c:pt>
                <c:pt idx="843">
                  <c:v>0</c:v>
                </c:pt>
                <c:pt idx="844">
                  <c:v>0</c:v>
                </c:pt>
                <c:pt idx="845">
                  <c:v>0</c:v>
                </c:pt>
                <c:pt idx="846">
                  <c:v>0</c:v>
                </c:pt>
                <c:pt idx="847">
                  <c:v>0</c:v>
                </c:pt>
                <c:pt idx="848">
                  <c:v>0</c:v>
                </c:pt>
                <c:pt idx="849">
                  <c:v>0</c:v>
                </c:pt>
                <c:pt idx="850">
                  <c:v>0</c:v>
                </c:pt>
                <c:pt idx="851">
                  <c:v>0</c:v>
                </c:pt>
                <c:pt idx="852">
                  <c:v>0</c:v>
                </c:pt>
                <c:pt idx="853">
                  <c:v>0</c:v>
                </c:pt>
                <c:pt idx="854">
                  <c:v>0</c:v>
                </c:pt>
                <c:pt idx="855">
                  <c:v>0</c:v>
                </c:pt>
                <c:pt idx="856">
                  <c:v>0</c:v>
                </c:pt>
                <c:pt idx="857">
                  <c:v>0</c:v>
                </c:pt>
                <c:pt idx="858">
                  <c:v>0</c:v>
                </c:pt>
                <c:pt idx="859">
                  <c:v>0</c:v>
                </c:pt>
                <c:pt idx="860">
                  <c:v>0</c:v>
                </c:pt>
                <c:pt idx="861">
                  <c:v>0</c:v>
                </c:pt>
                <c:pt idx="862">
                  <c:v>0</c:v>
                </c:pt>
                <c:pt idx="863">
                  <c:v>0</c:v>
                </c:pt>
                <c:pt idx="864">
                  <c:v>0</c:v>
                </c:pt>
                <c:pt idx="865">
                  <c:v>0</c:v>
                </c:pt>
                <c:pt idx="866">
                  <c:v>0</c:v>
                </c:pt>
                <c:pt idx="867">
                  <c:v>0</c:v>
                </c:pt>
                <c:pt idx="868">
                  <c:v>5.3257330814218431</c:v>
                </c:pt>
                <c:pt idx="869">
                  <c:v>4.1445832567708498</c:v>
                </c:pt>
                <c:pt idx="870">
                  <c:v>3.5253227995740417</c:v>
                </c:pt>
                <c:pt idx="871">
                  <c:v>3.4779503445412026</c:v>
                </c:pt>
                <c:pt idx="872">
                  <c:v>2.2809509654094167</c:v>
                </c:pt>
                <c:pt idx="873">
                  <c:v>0.50918087479840335</c:v>
                </c:pt>
                <c:pt idx="874">
                  <c:v>1.2496978118243462</c:v>
                </c:pt>
                <c:pt idx="875">
                  <c:v>2.4184123928089298</c:v>
                </c:pt>
                <c:pt idx="876">
                  <c:v>0.25698822157437845</c:v>
                </c:pt>
                <c:pt idx="877">
                  <c:v>2.8820519540411222</c:v>
                </c:pt>
                <c:pt idx="878">
                  <c:v>0</c:v>
                </c:pt>
                <c:pt idx="879">
                  <c:v>0.36209507818930048</c:v>
                </c:pt>
                <c:pt idx="880">
                  <c:v>0.41699678287037006</c:v>
                </c:pt>
                <c:pt idx="881">
                  <c:v>0</c:v>
                </c:pt>
                <c:pt idx="882">
                  <c:v>0</c:v>
                </c:pt>
                <c:pt idx="883">
                  <c:v>0</c:v>
                </c:pt>
                <c:pt idx="884">
                  <c:v>0</c:v>
                </c:pt>
                <c:pt idx="885">
                  <c:v>0</c:v>
                </c:pt>
                <c:pt idx="886">
                  <c:v>0</c:v>
                </c:pt>
                <c:pt idx="887">
                  <c:v>3.7585882268310047</c:v>
                </c:pt>
                <c:pt idx="888">
                  <c:v>2.6910364017296518</c:v>
                </c:pt>
                <c:pt idx="889">
                  <c:v>0.57454507689121748</c:v>
                </c:pt>
                <c:pt idx="890">
                  <c:v>1.0176648995264619</c:v>
                </c:pt>
                <c:pt idx="891">
                  <c:v>2.5765546355082591</c:v>
                </c:pt>
                <c:pt idx="892">
                  <c:v>1.608104567999979</c:v>
                </c:pt>
                <c:pt idx="893">
                  <c:v>0.66960894103703661</c:v>
                </c:pt>
                <c:pt idx="894">
                  <c:v>1.678544084158436</c:v>
                </c:pt>
                <c:pt idx="895">
                  <c:v>3.0617098077708191</c:v>
                </c:pt>
                <c:pt idx="896">
                  <c:v>0</c:v>
                </c:pt>
                <c:pt idx="897">
                  <c:v>3.5143168270954157</c:v>
                </c:pt>
                <c:pt idx="898">
                  <c:v>2.561210342833347</c:v>
                </c:pt>
                <c:pt idx="899">
                  <c:v>1.127431018923605</c:v>
                </c:pt>
                <c:pt idx="900">
                  <c:v>1.698321264645813</c:v>
                </c:pt>
                <c:pt idx="901">
                  <c:v>19.475853786618064</c:v>
                </c:pt>
                <c:pt idx="902">
                  <c:v>18.844264632796317</c:v>
                </c:pt>
                <c:pt idx="903">
                  <c:v>13.801207502813524</c:v>
                </c:pt>
                <c:pt idx="904">
                  <c:v>6.5222516473207364</c:v>
                </c:pt>
                <c:pt idx="905">
                  <c:v>0.72039376018749546</c:v>
                </c:pt>
                <c:pt idx="906">
                  <c:v>1.8013107276111067</c:v>
                </c:pt>
                <c:pt idx="907">
                  <c:v>0</c:v>
                </c:pt>
                <c:pt idx="908">
                  <c:v>0</c:v>
                </c:pt>
                <c:pt idx="909">
                  <c:v>0</c:v>
                </c:pt>
                <c:pt idx="910">
                  <c:v>0</c:v>
                </c:pt>
                <c:pt idx="911">
                  <c:v>0</c:v>
                </c:pt>
                <c:pt idx="912">
                  <c:v>0</c:v>
                </c:pt>
                <c:pt idx="913">
                  <c:v>0</c:v>
                </c:pt>
                <c:pt idx="914">
                  <c:v>0</c:v>
                </c:pt>
                <c:pt idx="915">
                  <c:v>0</c:v>
                </c:pt>
                <c:pt idx="916">
                  <c:v>2.7882926340082186</c:v>
                </c:pt>
                <c:pt idx="917">
                  <c:v>0</c:v>
                </c:pt>
                <c:pt idx="918">
                  <c:v>0</c:v>
                </c:pt>
                <c:pt idx="919">
                  <c:v>0</c:v>
                </c:pt>
                <c:pt idx="920">
                  <c:v>0</c:v>
                </c:pt>
                <c:pt idx="921">
                  <c:v>0</c:v>
                </c:pt>
                <c:pt idx="922">
                  <c:v>0</c:v>
                </c:pt>
                <c:pt idx="923">
                  <c:v>0.60668306901157454</c:v>
                </c:pt>
                <c:pt idx="924">
                  <c:v>2.6046831434688369</c:v>
                </c:pt>
                <c:pt idx="925">
                  <c:v>0.72977784919211641</c:v>
                </c:pt>
                <c:pt idx="926">
                  <c:v>0.68773175967076827</c:v>
                </c:pt>
                <c:pt idx="927">
                  <c:v>2.0493487012296874</c:v>
                </c:pt>
                <c:pt idx="928">
                  <c:v>2.017330587206025</c:v>
                </c:pt>
                <c:pt idx="929">
                  <c:v>2.4470845343428631</c:v>
                </c:pt>
                <c:pt idx="930">
                  <c:v>1.9621786022077943</c:v>
                </c:pt>
                <c:pt idx="931">
                  <c:v>1.9311617422366316</c:v>
                </c:pt>
                <c:pt idx="932">
                  <c:v>8.8437798166679224E-2</c:v>
                </c:pt>
                <c:pt idx="933">
                  <c:v>1.2881489878991834</c:v>
                </c:pt>
                <c:pt idx="934">
                  <c:v>0.43291213081918029</c:v>
                </c:pt>
                <c:pt idx="935">
                  <c:v>0.83244510384978809</c:v>
                </c:pt>
                <c:pt idx="936">
                  <c:v>1.2270094436213992</c:v>
                </c:pt>
                <c:pt idx="937">
                  <c:v>1.1966735427662043</c:v>
                </c:pt>
                <c:pt idx="938">
                  <c:v>0.7473992127057556</c:v>
                </c:pt>
                <c:pt idx="939">
                  <c:v>1.9615313423539209</c:v>
                </c:pt>
                <c:pt idx="940">
                  <c:v>2.7648760756926385</c:v>
                </c:pt>
                <c:pt idx="941">
                  <c:v>2.7561090666666606</c:v>
                </c:pt>
                <c:pt idx="942">
                  <c:v>0</c:v>
                </c:pt>
                <c:pt idx="943">
                  <c:v>0</c:v>
                </c:pt>
                <c:pt idx="944">
                  <c:v>0</c:v>
                </c:pt>
                <c:pt idx="945">
                  <c:v>0</c:v>
                </c:pt>
                <c:pt idx="946">
                  <c:v>0</c:v>
                </c:pt>
                <c:pt idx="947">
                  <c:v>0</c:v>
                </c:pt>
                <c:pt idx="948">
                  <c:v>2.9537377750884715</c:v>
                </c:pt>
                <c:pt idx="949">
                  <c:v>0.90610575949768501</c:v>
                </c:pt>
                <c:pt idx="950">
                  <c:v>6.8114475967636263</c:v>
                </c:pt>
                <c:pt idx="951">
                  <c:v>14.236619702016736</c:v>
                </c:pt>
                <c:pt idx="952">
                  <c:v>16.898037542584348</c:v>
                </c:pt>
                <c:pt idx="953">
                  <c:v>15.17855093191797</c:v>
                </c:pt>
                <c:pt idx="954">
                  <c:v>13.413564837166655</c:v>
                </c:pt>
                <c:pt idx="955">
                  <c:v>11.608674322498715</c:v>
                </c:pt>
                <c:pt idx="956">
                  <c:v>3.1313312422057571</c:v>
                </c:pt>
                <c:pt idx="957">
                  <c:v>0</c:v>
                </c:pt>
                <c:pt idx="958">
                  <c:v>0</c:v>
                </c:pt>
                <c:pt idx="959">
                  <c:v>0</c:v>
                </c:pt>
                <c:pt idx="960">
                  <c:v>0</c:v>
                </c:pt>
                <c:pt idx="961">
                  <c:v>0</c:v>
                </c:pt>
                <c:pt idx="962">
                  <c:v>0</c:v>
                </c:pt>
                <c:pt idx="963">
                  <c:v>0</c:v>
                </c:pt>
                <c:pt idx="964">
                  <c:v>0</c:v>
                </c:pt>
                <c:pt idx="965">
                  <c:v>0</c:v>
                </c:pt>
                <c:pt idx="966">
                  <c:v>2.601736789944439</c:v>
                </c:pt>
                <c:pt idx="967">
                  <c:v>1.4013202398953246</c:v>
                </c:pt>
                <c:pt idx="968">
                  <c:v>0.20005300412835969</c:v>
                </c:pt>
                <c:pt idx="969">
                  <c:v>3.7168455022744173</c:v>
                </c:pt>
                <c:pt idx="970">
                  <c:v>9.6487634631111288</c:v>
                </c:pt>
                <c:pt idx="971">
                  <c:v>16.092983313604154</c:v>
                </c:pt>
                <c:pt idx="972">
                  <c:v>14.351337539936226</c:v>
                </c:pt>
                <c:pt idx="973">
                  <c:v>12.566831463394793</c:v>
                </c:pt>
                <c:pt idx="974">
                  <c:v>10.745060148148148</c:v>
                </c:pt>
                <c:pt idx="975">
                  <c:v>9.0799942756484029</c:v>
                </c:pt>
                <c:pt idx="976">
                  <c:v>4.0325793601437772</c:v>
                </c:pt>
                <c:pt idx="977">
                  <c:v>2.7446219226337454</c:v>
                </c:pt>
                <c:pt idx="978">
                  <c:v>1.9690618868148144</c:v>
                </c:pt>
                <c:pt idx="979">
                  <c:v>1.1105139214148649</c:v>
                </c:pt>
                <c:pt idx="980">
                  <c:v>0.71402131433744898</c:v>
                </c:pt>
                <c:pt idx="981">
                  <c:v>0.64026488088888889</c:v>
                </c:pt>
                <c:pt idx="982">
                  <c:v>0.74151092932741769</c:v>
                </c:pt>
                <c:pt idx="983">
                  <c:v>0.38301573702057617</c:v>
                </c:pt>
                <c:pt idx="984">
                  <c:v>4.7831900945730456E-2</c:v>
                </c:pt>
                <c:pt idx="985">
                  <c:v>0</c:v>
                </c:pt>
                <c:pt idx="986">
                  <c:v>0</c:v>
                </c:pt>
                <c:pt idx="987">
                  <c:v>0</c:v>
                </c:pt>
                <c:pt idx="988">
                  <c:v>0</c:v>
                </c:pt>
                <c:pt idx="989">
                  <c:v>0</c:v>
                </c:pt>
                <c:pt idx="990">
                  <c:v>0</c:v>
                </c:pt>
                <c:pt idx="991">
                  <c:v>0</c:v>
                </c:pt>
                <c:pt idx="992">
                  <c:v>0</c:v>
                </c:pt>
                <c:pt idx="993">
                  <c:v>0</c:v>
                </c:pt>
                <c:pt idx="994">
                  <c:v>0</c:v>
                </c:pt>
                <c:pt idx="995">
                  <c:v>0</c:v>
                </c:pt>
                <c:pt idx="996">
                  <c:v>0</c:v>
                </c:pt>
                <c:pt idx="997">
                  <c:v>0</c:v>
                </c:pt>
                <c:pt idx="998">
                  <c:v>0</c:v>
                </c:pt>
                <c:pt idx="999">
                  <c:v>0</c:v>
                </c:pt>
                <c:pt idx="1000">
                  <c:v>0</c:v>
                </c:pt>
                <c:pt idx="1001">
                  <c:v>0</c:v>
                </c:pt>
                <c:pt idx="1002">
                  <c:v>0</c:v>
                </c:pt>
                <c:pt idx="1003">
                  <c:v>0</c:v>
                </c:pt>
                <c:pt idx="1004">
                  <c:v>0</c:v>
                </c:pt>
                <c:pt idx="1005">
                  <c:v>0</c:v>
                </c:pt>
                <c:pt idx="1006">
                  <c:v>0</c:v>
                </c:pt>
                <c:pt idx="1007">
                  <c:v>0</c:v>
                </c:pt>
                <c:pt idx="1008">
                  <c:v>0</c:v>
                </c:pt>
                <c:pt idx="1009">
                  <c:v>0</c:v>
                </c:pt>
                <c:pt idx="1010">
                  <c:v>0</c:v>
                </c:pt>
                <c:pt idx="1011">
                  <c:v>0</c:v>
                </c:pt>
                <c:pt idx="1012">
                  <c:v>0</c:v>
                </c:pt>
                <c:pt idx="1013">
                  <c:v>0</c:v>
                </c:pt>
                <c:pt idx="1014">
                  <c:v>0</c:v>
                </c:pt>
                <c:pt idx="1015">
                  <c:v>0</c:v>
                </c:pt>
                <c:pt idx="1016">
                  <c:v>0</c:v>
                </c:pt>
                <c:pt idx="1017">
                  <c:v>0</c:v>
                </c:pt>
                <c:pt idx="1018">
                  <c:v>0</c:v>
                </c:pt>
                <c:pt idx="1019">
                  <c:v>0</c:v>
                </c:pt>
                <c:pt idx="1020">
                  <c:v>0</c:v>
                </c:pt>
                <c:pt idx="1021">
                  <c:v>0</c:v>
                </c:pt>
                <c:pt idx="1022">
                  <c:v>0</c:v>
                </c:pt>
                <c:pt idx="1023">
                  <c:v>0</c:v>
                </c:pt>
                <c:pt idx="1024">
                  <c:v>0</c:v>
                </c:pt>
                <c:pt idx="1025">
                  <c:v>0</c:v>
                </c:pt>
                <c:pt idx="1026">
                  <c:v>0</c:v>
                </c:pt>
                <c:pt idx="1027">
                  <c:v>0</c:v>
                </c:pt>
                <c:pt idx="1028">
                  <c:v>0</c:v>
                </c:pt>
                <c:pt idx="1029">
                  <c:v>0</c:v>
                </c:pt>
                <c:pt idx="1030">
                  <c:v>0</c:v>
                </c:pt>
                <c:pt idx="1031">
                  <c:v>0</c:v>
                </c:pt>
                <c:pt idx="1032">
                  <c:v>0</c:v>
                </c:pt>
                <c:pt idx="1033">
                  <c:v>0</c:v>
                </c:pt>
                <c:pt idx="1034">
                  <c:v>0</c:v>
                </c:pt>
                <c:pt idx="1035">
                  <c:v>0</c:v>
                </c:pt>
                <c:pt idx="1036">
                  <c:v>0</c:v>
                </c:pt>
                <c:pt idx="1037">
                  <c:v>0</c:v>
                </c:pt>
                <c:pt idx="1038">
                  <c:v>0</c:v>
                </c:pt>
                <c:pt idx="1039">
                  <c:v>0</c:v>
                </c:pt>
                <c:pt idx="1040">
                  <c:v>0</c:v>
                </c:pt>
                <c:pt idx="1041">
                  <c:v>0</c:v>
                </c:pt>
                <c:pt idx="1042">
                  <c:v>0</c:v>
                </c:pt>
                <c:pt idx="1043">
                  <c:v>0</c:v>
                </c:pt>
                <c:pt idx="1044">
                  <c:v>0</c:v>
                </c:pt>
                <c:pt idx="1045">
                  <c:v>0</c:v>
                </c:pt>
                <c:pt idx="1046">
                  <c:v>0</c:v>
                </c:pt>
                <c:pt idx="1047">
                  <c:v>2.2888113824848424</c:v>
                </c:pt>
                <c:pt idx="1048">
                  <c:v>0.15667139799307198</c:v>
                </c:pt>
                <c:pt idx="1049">
                  <c:v>3.372878894163815</c:v>
                </c:pt>
                <c:pt idx="1050">
                  <c:v>4.4820254264560395</c:v>
                </c:pt>
                <c:pt idx="1051">
                  <c:v>5.8605472221563657</c:v>
                </c:pt>
                <c:pt idx="1052">
                  <c:v>7.066710975868066</c:v>
                </c:pt>
                <c:pt idx="1053">
                  <c:v>9.3956151217962969</c:v>
                </c:pt>
                <c:pt idx="1054">
                  <c:v>11.177922599441604</c:v>
                </c:pt>
                <c:pt idx="1055">
                  <c:v>12.804777844444445</c:v>
                </c:pt>
                <c:pt idx="1056">
                  <c:v>10.987607667762605</c:v>
                </c:pt>
                <c:pt idx="1057">
                  <c:v>7.3946005680267453</c:v>
                </c:pt>
                <c:pt idx="1058">
                  <c:v>5.9803431754629646</c:v>
                </c:pt>
                <c:pt idx="1059">
                  <c:v>3.4991211351340006</c:v>
                </c:pt>
                <c:pt idx="1060">
                  <c:v>0.87429716691563808</c:v>
                </c:pt>
                <c:pt idx="1061">
                  <c:v>0</c:v>
                </c:pt>
                <c:pt idx="1062">
                  <c:v>0</c:v>
                </c:pt>
                <c:pt idx="1063">
                  <c:v>0</c:v>
                </c:pt>
                <c:pt idx="1064">
                  <c:v>0</c:v>
                </c:pt>
                <c:pt idx="1065">
                  <c:v>0</c:v>
                </c:pt>
                <c:pt idx="1066">
                  <c:v>0</c:v>
                </c:pt>
                <c:pt idx="1067">
                  <c:v>0</c:v>
                </c:pt>
                <c:pt idx="1068">
                  <c:v>0</c:v>
                </c:pt>
                <c:pt idx="1069">
                  <c:v>0</c:v>
                </c:pt>
                <c:pt idx="1070">
                  <c:v>0</c:v>
                </c:pt>
                <c:pt idx="1071">
                  <c:v>0</c:v>
                </c:pt>
                <c:pt idx="1072">
                  <c:v>0</c:v>
                </c:pt>
                <c:pt idx="1073">
                  <c:v>0</c:v>
                </c:pt>
                <c:pt idx="1074">
                  <c:v>0</c:v>
                </c:pt>
                <c:pt idx="1075">
                  <c:v>0</c:v>
                </c:pt>
                <c:pt idx="1076">
                  <c:v>0</c:v>
                </c:pt>
                <c:pt idx="1077">
                  <c:v>0</c:v>
                </c:pt>
                <c:pt idx="1078">
                  <c:v>0</c:v>
                </c:pt>
                <c:pt idx="1079">
                  <c:v>0</c:v>
                </c:pt>
                <c:pt idx="1080">
                  <c:v>0</c:v>
                </c:pt>
                <c:pt idx="1081">
                  <c:v>1.7090947513888888</c:v>
                </c:pt>
                <c:pt idx="1082">
                  <c:v>3.5722831299832882</c:v>
                </c:pt>
                <c:pt idx="1083">
                  <c:v>3.5561471905717656</c:v>
                </c:pt>
                <c:pt idx="1084">
                  <c:v>0.53613401135830074</c:v>
                </c:pt>
                <c:pt idx="1085">
                  <c:v>0</c:v>
                </c:pt>
                <c:pt idx="1086">
                  <c:v>0</c:v>
                </c:pt>
                <c:pt idx="1087">
                  <c:v>0</c:v>
                </c:pt>
                <c:pt idx="1088">
                  <c:v>0</c:v>
                </c:pt>
                <c:pt idx="1089">
                  <c:v>0</c:v>
                </c:pt>
                <c:pt idx="1090">
                  <c:v>0</c:v>
                </c:pt>
                <c:pt idx="1091">
                  <c:v>0</c:v>
                </c:pt>
                <c:pt idx="1092">
                  <c:v>0</c:v>
                </c:pt>
                <c:pt idx="1093">
                  <c:v>0</c:v>
                </c:pt>
                <c:pt idx="1094">
                  <c:v>0</c:v>
                </c:pt>
                <c:pt idx="1095">
                  <c:v>0</c:v>
                </c:pt>
                <c:pt idx="1096">
                  <c:v>2.2665586048680626</c:v>
                </c:pt>
                <c:pt idx="1097">
                  <c:v>1.6421823676247564</c:v>
                </c:pt>
                <c:pt idx="1098">
                  <c:v>5.4711263892512862</c:v>
                </c:pt>
                <c:pt idx="1099">
                  <c:v>2.6288162717152703</c:v>
                </c:pt>
                <c:pt idx="1100">
                  <c:v>1.4134814717790636</c:v>
                </c:pt>
                <c:pt idx="1101">
                  <c:v>0</c:v>
                </c:pt>
                <c:pt idx="1102">
                  <c:v>0</c:v>
                </c:pt>
                <c:pt idx="1103">
                  <c:v>0</c:v>
                </c:pt>
                <c:pt idx="1104">
                  <c:v>0</c:v>
                </c:pt>
                <c:pt idx="1105">
                  <c:v>0</c:v>
                </c:pt>
                <c:pt idx="1106">
                  <c:v>3.7947014433449353</c:v>
                </c:pt>
                <c:pt idx="1107">
                  <c:v>0.14557641731689955</c:v>
                </c:pt>
                <c:pt idx="1108">
                  <c:v>3.0950388491062233</c:v>
                </c:pt>
                <c:pt idx="1109">
                  <c:v>0.21488608065844922</c:v>
                </c:pt>
                <c:pt idx="1110">
                  <c:v>0</c:v>
                </c:pt>
                <c:pt idx="1111">
                  <c:v>0</c:v>
                </c:pt>
                <c:pt idx="1112">
                  <c:v>0</c:v>
                </c:pt>
                <c:pt idx="1113">
                  <c:v>0</c:v>
                </c:pt>
                <c:pt idx="1114">
                  <c:v>0</c:v>
                </c:pt>
                <c:pt idx="1115">
                  <c:v>0</c:v>
                </c:pt>
                <c:pt idx="1116">
                  <c:v>2.8105802645907634</c:v>
                </c:pt>
                <c:pt idx="1117">
                  <c:v>1.4578391503958483</c:v>
                </c:pt>
                <c:pt idx="1118">
                  <c:v>1.5029252934791075</c:v>
                </c:pt>
                <c:pt idx="1119">
                  <c:v>1.0067526878078561</c:v>
                </c:pt>
                <c:pt idx="1120">
                  <c:v>1.967339808936214</c:v>
                </c:pt>
                <c:pt idx="1121">
                  <c:v>0.4221492965764031</c:v>
                </c:pt>
                <c:pt idx="1122">
                  <c:v>4.0801270516931716</c:v>
                </c:pt>
                <c:pt idx="1123">
                  <c:v>9.8434287468971444</c:v>
                </c:pt>
                <c:pt idx="1124">
                  <c:v>16.885113493937499</c:v>
                </c:pt>
                <c:pt idx="1125">
                  <c:v>19.212121124388872</c:v>
                </c:pt>
                <c:pt idx="1126">
                  <c:v>17.565521727359815</c:v>
                </c:pt>
                <c:pt idx="1127">
                  <c:v>15.176171363687246</c:v>
                </c:pt>
                <c:pt idx="1128">
                  <c:v>9.9031903471108489</c:v>
                </c:pt>
                <c:pt idx="1129">
                  <c:v>7.3510240395205892</c:v>
                </c:pt>
                <c:pt idx="1130">
                  <c:v>6.226067456549119</c:v>
                </c:pt>
                <c:pt idx="1131">
                  <c:v>5.9029680815288046</c:v>
                </c:pt>
                <c:pt idx="1132">
                  <c:v>6.1106267544835431</c:v>
                </c:pt>
                <c:pt idx="1133">
                  <c:v>5.3093486210390983</c:v>
                </c:pt>
                <c:pt idx="1134">
                  <c:v>3.7570934162366214</c:v>
                </c:pt>
                <c:pt idx="1135">
                  <c:v>1.42765506431816</c:v>
                </c:pt>
                <c:pt idx="1136">
                  <c:v>0.16395556020781857</c:v>
                </c:pt>
                <c:pt idx="1137">
                  <c:v>0</c:v>
                </c:pt>
                <c:pt idx="1138">
                  <c:v>0</c:v>
                </c:pt>
                <c:pt idx="1139">
                  <c:v>0</c:v>
                </c:pt>
                <c:pt idx="1140">
                  <c:v>0</c:v>
                </c:pt>
                <c:pt idx="1141">
                  <c:v>0</c:v>
                </c:pt>
                <c:pt idx="1142">
                  <c:v>0</c:v>
                </c:pt>
                <c:pt idx="1143">
                  <c:v>0</c:v>
                </c:pt>
                <c:pt idx="1144">
                  <c:v>0</c:v>
                </c:pt>
                <c:pt idx="1145">
                  <c:v>2.8744234996872455</c:v>
                </c:pt>
                <c:pt idx="1146">
                  <c:v>8.1851286210753589</c:v>
                </c:pt>
                <c:pt idx="1147">
                  <c:v>4.0412949146111083</c:v>
                </c:pt>
                <c:pt idx="1148">
                  <c:v>1.3204403282777788</c:v>
                </c:pt>
                <c:pt idx="1149">
                  <c:v>0</c:v>
                </c:pt>
                <c:pt idx="1150">
                  <c:v>0</c:v>
                </c:pt>
                <c:pt idx="1151">
                  <c:v>0</c:v>
                </c:pt>
                <c:pt idx="1152">
                  <c:v>0</c:v>
                </c:pt>
                <c:pt idx="1153">
                  <c:v>0</c:v>
                </c:pt>
                <c:pt idx="1154">
                  <c:v>0</c:v>
                </c:pt>
                <c:pt idx="1155">
                  <c:v>0</c:v>
                </c:pt>
                <c:pt idx="1156">
                  <c:v>0</c:v>
                </c:pt>
                <c:pt idx="1157">
                  <c:v>0</c:v>
                </c:pt>
                <c:pt idx="1158">
                  <c:v>0</c:v>
                </c:pt>
                <c:pt idx="1159">
                  <c:v>0</c:v>
                </c:pt>
                <c:pt idx="1160">
                  <c:v>0</c:v>
                </c:pt>
                <c:pt idx="1161">
                  <c:v>0</c:v>
                </c:pt>
                <c:pt idx="1162">
                  <c:v>0</c:v>
                </c:pt>
                <c:pt idx="1163">
                  <c:v>0</c:v>
                </c:pt>
                <c:pt idx="1164">
                  <c:v>0</c:v>
                </c:pt>
                <c:pt idx="1165">
                  <c:v>0</c:v>
                </c:pt>
                <c:pt idx="1166">
                  <c:v>0</c:v>
                </c:pt>
                <c:pt idx="1167">
                  <c:v>0</c:v>
                </c:pt>
                <c:pt idx="1168">
                  <c:v>0</c:v>
                </c:pt>
                <c:pt idx="1169">
                  <c:v>0</c:v>
                </c:pt>
                <c:pt idx="1170">
                  <c:v>0</c:v>
                </c:pt>
                <c:pt idx="1171">
                  <c:v>0</c:v>
                </c:pt>
                <c:pt idx="1172">
                  <c:v>0</c:v>
                </c:pt>
                <c:pt idx="1173">
                  <c:v>0</c:v>
                </c:pt>
                <c:pt idx="1174">
                  <c:v>0</c:v>
                </c:pt>
                <c:pt idx="1175">
                  <c:v>0</c:v>
                </c:pt>
                <c:pt idx="1176">
                  <c:v>0</c:v>
                </c:pt>
                <c:pt idx="1177">
                  <c:v>0</c:v>
                </c:pt>
                <c:pt idx="1178">
                  <c:v>0</c:v>
                </c:pt>
                <c:pt idx="1179">
                  <c:v>0</c:v>
                </c:pt>
                <c:pt idx="1180">
                  <c:v>0</c:v>
                </c:pt>
                <c:pt idx="1181">
                  <c:v>0</c:v>
                </c:pt>
                <c:pt idx="1182">
                  <c:v>0</c:v>
                </c:pt>
                <c:pt idx="1183">
                  <c:v>0</c:v>
                </c:pt>
                <c:pt idx="1184">
                  <c:v>0</c:v>
                </c:pt>
                <c:pt idx="1185">
                  <c:v>0</c:v>
                </c:pt>
                <c:pt idx="1186">
                  <c:v>0</c:v>
                </c:pt>
                <c:pt idx="1187">
                  <c:v>0</c:v>
                </c:pt>
                <c:pt idx="1188">
                  <c:v>0</c:v>
                </c:pt>
                <c:pt idx="1189">
                  <c:v>0</c:v>
                </c:pt>
                <c:pt idx="1190">
                  <c:v>0</c:v>
                </c:pt>
                <c:pt idx="1191">
                  <c:v>0</c:v>
                </c:pt>
                <c:pt idx="1192">
                  <c:v>0</c:v>
                </c:pt>
                <c:pt idx="1193">
                  <c:v>0</c:v>
                </c:pt>
                <c:pt idx="1194">
                  <c:v>0</c:v>
                </c:pt>
                <c:pt idx="1195">
                  <c:v>0</c:v>
                </c:pt>
                <c:pt idx="1196">
                  <c:v>0</c:v>
                </c:pt>
                <c:pt idx="1197">
                  <c:v>0</c:v>
                </c:pt>
                <c:pt idx="1198">
                  <c:v>0</c:v>
                </c:pt>
                <c:pt idx="1199">
                  <c:v>0</c:v>
                </c:pt>
                <c:pt idx="1200">
                  <c:v>0</c:v>
                </c:pt>
                <c:pt idx="1201">
                  <c:v>0</c:v>
                </c:pt>
                <c:pt idx="1202">
                  <c:v>0</c:v>
                </c:pt>
                <c:pt idx="1203">
                  <c:v>0</c:v>
                </c:pt>
                <c:pt idx="1204">
                  <c:v>0</c:v>
                </c:pt>
                <c:pt idx="1205">
                  <c:v>0</c:v>
                </c:pt>
                <c:pt idx="1206">
                  <c:v>0</c:v>
                </c:pt>
                <c:pt idx="1207">
                  <c:v>0</c:v>
                </c:pt>
                <c:pt idx="1208">
                  <c:v>0</c:v>
                </c:pt>
                <c:pt idx="1209">
                  <c:v>0</c:v>
                </c:pt>
                <c:pt idx="1210">
                  <c:v>0</c:v>
                </c:pt>
                <c:pt idx="1211">
                  <c:v>8.9798784524670143</c:v>
                </c:pt>
                <c:pt idx="1212">
                  <c:v>0</c:v>
                </c:pt>
                <c:pt idx="1213">
                  <c:v>0</c:v>
                </c:pt>
                <c:pt idx="1214">
                  <c:v>0</c:v>
                </c:pt>
                <c:pt idx="1215">
                  <c:v>8.9587928466926883</c:v>
                </c:pt>
                <c:pt idx="1216">
                  <c:v>8.9377438079999418</c:v>
                </c:pt>
                <c:pt idx="1217">
                  <c:v>8.916731298807397</c:v>
                </c:pt>
                <c:pt idx="1218">
                  <c:v>8.8957552815329652</c:v>
                </c:pt>
                <c:pt idx="1219">
                  <c:v>8.1358036815578512</c:v>
                </c:pt>
                <c:pt idx="1220">
                  <c:v>7.3580723486108761</c:v>
                </c:pt>
                <c:pt idx="1221">
                  <c:v>7.3002658727241991</c:v>
                </c:pt>
                <c:pt idx="1222">
                  <c:v>6.5098746539797441</c:v>
                </c:pt>
                <c:pt idx="1223">
                  <c:v>7.8965105366226664</c:v>
                </c:pt>
                <c:pt idx="1224">
                  <c:v>7.8571336204410809</c:v>
                </c:pt>
                <c:pt idx="1225">
                  <c:v>8.5447098345990629</c:v>
                </c:pt>
                <c:pt idx="1226">
                  <c:v>7.798337331785989</c:v>
                </c:pt>
                <c:pt idx="1227">
                  <c:v>8.4838403629115628</c:v>
                </c:pt>
                <c:pt idx="1228">
                  <c:v>7.7398630439086755</c:v>
                </c:pt>
                <c:pt idx="1229">
                  <c:v>7.7010585735542509</c:v>
                </c:pt>
                <c:pt idx="1230">
                  <c:v>8.3831047963542069</c:v>
                </c:pt>
                <c:pt idx="1231">
                  <c:v>0</c:v>
                </c:pt>
                <c:pt idx="1232">
                  <c:v>8.3630643777447968</c:v>
                </c:pt>
                <c:pt idx="1233">
                  <c:v>0</c:v>
                </c:pt>
                <c:pt idx="1234">
                  <c:v>7.6238764116540443</c:v>
                </c:pt>
                <c:pt idx="1235">
                  <c:v>7.5854981187997215</c:v>
                </c:pt>
                <c:pt idx="1236">
                  <c:v>5.3988640615810199</c:v>
                </c:pt>
                <c:pt idx="1237">
                  <c:v>4.6030095581871828</c:v>
                </c:pt>
                <c:pt idx="1238">
                  <c:v>3.0930145557860289</c:v>
                </c:pt>
                <c:pt idx="1239">
                  <c:v>3.6827992041152067</c:v>
                </c:pt>
                <c:pt idx="1240">
                  <c:v>3.581401320905587</c:v>
                </c:pt>
                <c:pt idx="1241">
                  <c:v>4.1726495490555964</c:v>
                </c:pt>
                <c:pt idx="1242">
                  <c:v>3.3975417777777586</c:v>
                </c:pt>
                <c:pt idx="1243">
                  <c:v>3.9819637081947401</c:v>
                </c:pt>
                <c:pt idx="1244">
                  <c:v>3.8958728076437175</c:v>
                </c:pt>
                <c:pt idx="1245">
                  <c:v>3.1390835120250244</c:v>
                </c:pt>
                <c:pt idx="1246">
                  <c:v>3.0468886951625351</c:v>
                </c:pt>
                <c:pt idx="1247">
                  <c:v>2.9563033560439638</c:v>
                </c:pt>
                <c:pt idx="1248">
                  <c:v>2.8673146041152076</c:v>
                </c:pt>
                <c:pt idx="1249">
                  <c:v>3.4304536846247808</c:v>
                </c:pt>
                <c:pt idx="1250">
                  <c:v>3.3522098618515401</c:v>
                </c:pt>
                <c:pt idx="1251">
                  <c:v>3.2751119830229274</c:v>
                </c:pt>
                <c:pt idx="1252">
                  <c:v>3.1991519304720022</c:v>
                </c:pt>
                <c:pt idx="1253">
                  <c:v>3.1243215865320986</c:v>
                </c:pt>
                <c:pt idx="1254">
                  <c:v>3.0506128335368148</c:v>
                </c:pt>
                <c:pt idx="1255">
                  <c:v>2.9780175538191349</c:v>
                </c:pt>
                <c:pt idx="1256">
                  <c:v>2.9065276297127416</c:v>
                </c:pt>
                <c:pt idx="1257">
                  <c:v>2.8361349435507042</c:v>
                </c:pt>
                <c:pt idx="1258">
                  <c:v>3.3761921801355461</c:v>
                </c:pt>
                <c:pt idx="1259">
                  <c:v>3.9209995782077853</c:v>
                </c:pt>
                <c:pt idx="1260">
                  <c:v>4.472391112705778</c:v>
                </c:pt>
                <c:pt idx="1261">
                  <c:v>0</c:v>
                </c:pt>
                <c:pt idx="1262">
                  <c:v>0</c:v>
                </c:pt>
                <c:pt idx="1263">
                  <c:v>0</c:v>
                </c:pt>
                <c:pt idx="1264">
                  <c:v>0</c:v>
                </c:pt>
                <c:pt idx="1265">
                  <c:v>0</c:v>
                </c:pt>
                <c:pt idx="1266">
                  <c:v>0</c:v>
                </c:pt>
                <c:pt idx="1267">
                  <c:v>0</c:v>
                </c:pt>
                <c:pt idx="1268">
                  <c:v>5.1897786926481313</c:v>
                </c:pt>
                <c:pt idx="1269">
                  <c:v>4.5538039965761481</c:v>
                </c:pt>
                <c:pt idx="1270">
                  <c:v>3.9081785674797325</c:v>
                </c:pt>
                <c:pt idx="1271">
                  <c:v>3.8571921723448734</c:v>
                </c:pt>
                <c:pt idx="1272">
                  <c:v>4.4053638517039788</c:v>
                </c:pt>
                <c:pt idx="1273">
                  <c:v>4.3655018162201822</c:v>
                </c:pt>
                <c:pt idx="1274">
                  <c:v>4.9200119974246252</c:v>
                </c:pt>
                <c:pt idx="1275">
                  <c:v>0</c:v>
                </c:pt>
                <c:pt idx="1276">
                  <c:v>0</c:v>
                </c:pt>
                <c:pt idx="1277">
                  <c:v>0</c:v>
                </c:pt>
                <c:pt idx="1278">
                  <c:v>0</c:v>
                </c:pt>
                <c:pt idx="1279">
                  <c:v>0</c:v>
                </c:pt>
                <c:pt idx="1280">
                  <c:v>0</c:v>
                </c:pt>
                <c:pt idx="1281">
                  <c:v>0</c:v>
                </c:pt>
                <c:pt idx="1282">
                  <c:v>0</c:v>
                </c:pt>
                <c:pt idx="1283">
                  <c:v>0</c:v>
                </c:pt>
                <c:pt idx="1284">
                  <c:v>4.9899680426008075</c:v>
                </c:pt>
                <c:pt idx="1285">
                  <c:v>4.9618974952324946</c:v>
                </c:pt>
                <c:pt idx="1286">
                  <c:v>4.3390741333333507</c:v>
                </c:pt>
                <c:pt idx="1287">
                  <c:v>3.707069961113393</c:v>
                </c:pt>
                <c:pt idx="1288">
                  <c:v>3.6579668646453682</c:v>
                </c:pt>
                <c:pt idx="1289">
                  <c:v>4.1958097525969</c:v>
                </c:pt>
                <c:pt idx="1290">
                  <c:v>3.5731534517922303</c:v>
                </c:pt>
                <c:pt idx="1291">
                  <c:v>2.9441802069814815</c:v>
                </c:pt>
                <c:pt idx="1292">
                  <c:v>2.8888492212420269</c:v>
                </c:pt>
                <c:pt idx="1293">
                  <c:v>2.8342294708806586</c:v>
                </c:pt>
                <c:pt idx="1294">
                  <c:v>3.9197218137291832</c:v>
                </c:pt>
                <c:pt idx="1295">
                  <c:v>5.0179647736295809</c:v>
                </c:pt>
                <c:pt idx="1296">
                  <c:v>0</c:v>
                </c:pt>
                <c:pt idx="1297">
                  <c:v>0</c:v>
                </c:pt>
                <c:pt idx="1298">
                  <c:v>0</c:v>
                </c:pt>
                <c:pt idx="1299">
                  <c:v>0</c:v>
                </c:pt>
                <c:pt idx="1300">
                  <c:v>0</c:v>
                </c:pt>
                <c:pt idx="1301">
                  <c:v>0</c:v>
                </c:pt>
                <c:pt idx="1302">
                  <c:v>0</c:v>
                </c:pt>
                <c:pt idx="1303">
                  <c:v>0</c:v>
                </c:pt>
                <c:pt idx="1304">
                  <c:v>0</c:v>
                </c:pt>
                <c:pt idx="1305">
                  <c:v>0</c:v>
                </c:pt>
                <c:pt idx="1306">
                  <c:v>0</c:v>
                </c:pt>
                <c:pt idx="1307">
                  <c:v>5.2404312995885096</c:v>
                </c:pt>
                <c:pt idx="1308">
                  <c:v>0</c:v>
                </c:pt>
                <c:pt idx="1309">
                  <c:v>5.2263145227383774</c:v>
                </c:pt>
                <c:pt idx="1310">
                  <c:v>5.2122262704671121</c:v>
                </c:pt>
                <c:pt idx="1311">
                  <c:v>4.6208371842049747</c:v>
                </c:pt>
                <c:pt idx="1312">
                  <c:v>4.0185242606160143</c:v>
                </c:pt>
                <c:pt idx="1313">
                  <c:v>4.5547776190287905</c:v>
                </c:pt>
                <c:pt idx="1314">
                  <c:v>3.9565611458333509</c:v>
                </c:pt>
                <c:pt idx="1315">
                  <c:v>2.2106134803957849</c:v>
                </c:pt>
                <c:pt idx="1316">
                  <c:v>3.2816732700856956</c:v>
                </c:pt>
                <c:pt idx="1317">
                  <c:v>3.2366668893952881</c:v>
                </c:pt>
                <c:pt idx="1318">
                  <c:v>0</c:v>
                </c:pt>
                <c:pt idx="1319">
                  <c:v>0</c:v>
                </c:pt>
                <c:pt idx="1320">
                  <c:v>0</c:v>
                </c:pt>
                <c:pt idx="1321">
                  <c:v>0</c:v>
                </c:pt>
                <c:pt idx="1322">
                  <c:v>0</c:v>
                </c:pt>
                <c:pt idx="1323">
                  <c:v>0</c:v>
                </c:pt>
                <c:pt idx="1324">
                  <c:v>0</c:v>
                </c:pt>
                <c:pt idx="1325">
                  <c:v>0</c:v>
                </c:pt>
                <c:pt idx="1326">
                  <c:v>0</c:v>
                </c:pt>
                <c:pt idx="1327">
                  <c:v>0</c:v>
                </c:pt>
                <c:pt idx="1328">
                  <c:v>0</c:v>
                </c:pt>
                <c:pt idx="1329">
                  <c:v>0</c:v>
                </c:pt>
                <c:pt idx="1330">
                  <c:v>0</c:v>
                </c:pt>
                <c:pt idx="1331">
                  <c:v>5.9834695375000351</c:v>
                </c:pt>
                <c:pt idx="1332">
                  <c:v>4.7339039235742622</c:v>
                </c:pt>
                <c:pt idx="1333">
                  <c:v>4.691889353479441</c:v>
                </c:pt>
                <c:pt idx="1334">
                  <c:v>4.6501474016900906</c:v>
                </c:pt>
                <c:pt idx="1335">
                  <c:v>5.8289239670782225</c:v>
                </c:pt>
                <c:pt idx="1336">
                  <c:v>5.8136353900120366</c:v>
                </c:pt>
                <c:pt idx="1337">
                  <c:v>0</c:v>
                </c:pt>
                <c:pt idx="1338">
                  <c:v>0</c:v>
                </c:pt>
                <c:pt idx="1339">
                  <c:v>0</c:v>
                </c:pt>
                <c:pt idx="1340">
                  <c:v>0</c:v>
                </c:pt>
                <c:pt idx="1341">
                  <c:v>0</c:v>
                </c:pt>
                <c:pt idx="1342">
                  <c:v>0</c:v>
                </c:pt>
                <c:pt idx="1343">
                  <c:v>0</c:v>
                </c:pt>
                <c:pt idx="1344">
                  <c:v>0</c:v>
                </c:pt>
                <c:pt idx="1345">
                  <c:v>0</c:v>
                </c:pt>
                <c:pt idx="1346">
                  <c:v>0</c:v>
                </c:pt>
                <c:pt idx="1347">
                  <c:v>5.4553297285926643</c:v>
                </c:pt>
                <c:pt idx="1348">
                  <c:v>2.321334312384757</c:v>
                </c:pt>
                <c:pt idx="1349">
                  <c:v>0.21783242715051354</c:v>
                </c:pt>
                <c:pt idx="1350">
                  <c:v>2.1239972379917185</c:v>
                </c:pt>
                <c:pt idx="1351">
                  <c:v>2.1948506529156715</c:v>
                </c:pt>
                <c:pt idx="1352">
                  <c:v>2.8456623502222209</c:v>
                </c:pt>
                <c:pt idx="1353">
                  <c:v>2.897690289423609</c:v>
                </c:pt>
                <c:pt idx="1354">
                  <c:v>4.0690287116111259</c:v>
                </c:pt>
                <c:pt idx="1355">
                  <c:v>5.1870575225017514</c:v>
                </c:pt>
                <c:pt idx="1356">
                  <c:v>5.7046335861666666</c:v>
                </c:pt>
                <c:pt idx="1357">
                  <c:v>6.1804819954053949</c:v>
                </c:pt>
                <c:pt idx="1358">
                  <c:v>7.1151706792764751</c:v>
                </c:pt>
                <c:pt idx="1359">
                  <c:v>6.500413801014381</c:v>
                </c:pt>
                <c:pt idx="1360">
                  <c:v>2.6243465668806509</c:v>
                </c:pt>
                <c:pt idx="1361">
                  <c:v>1.9621786022077943</c:v>
                </c:pt>
                <c:pt idx="1362">
                  <c:v>0</c:v>
                </c:pt>
                <c:pt idx="1363">
                  <c:v>0</c:v>
                </c:pt>
                <c:pt idx="1364">
                  <c:v>0</c:v>
                </c:pt>
                <c:pt idx="1365">
                  <c:v>0</c:v>
                </c:pt>
                <c:pt idx="1366">
                  <c:v>0.25159358993285069</c:v>
                </c:pt>
                <c:pt idx="1367">
                  <c:v>4.983177617349015</c:v>
                </c:pt>
                <c:pt idx="1368">
                  <c:v>3.5444860370370432</c:v>
                </c:pt>
                <c:pt idx="1369">
                  <c:v>0.9346384137942324</c:v>
                </c:pt>
                <c:pt idx="1370">
                  <c:v>0</c:v>
                </c:pt>
                <c:pt idx="1371">
                  <c:v>0</c:v>
                </c:pt>
                <c:pt idx="1372">
                  <c:v>1.3406088786769548</c:v>
                </c:pt>
                <c:pt idx="1373">
                  <c:v>1.3136486853032154</c:v>
                </c:pt>
                <c:pt idx="1374">
                  <c:v>4.7612733360226578</c:v>
                </c:pt>
                <c:pt idx="1375">
                  <c:v>11.297652947502314</c:v>
                </c:pt>
                <c:pt idx="1376">
                  <c:v>17.660201491621386</c:v>
                </c:pt>
                <c:pt idx="1377">
                  <c:v>15.963158876343865</c:v>
                </c:pt>
                <c:pt idx="1378">
                  <c:v>14.218083163018534</c:v>
                </c:pt>
                <c:pt idx="1379">
                  <c:v>12.430569415813517</c:v>
                </c:pt>
                <c:pt idx="1380">
                  <c:v>3.8338423285267504</c:v>
                </c:pt>
                <c:pt idx="1381">
                  <c:v>0</c:v>
                </c:pt>
                <c:pt idx="1382">
                  <c:v>0</c:v>
                </c:pt>
                <c:pt idx="1383">
                  <c:v>0</c:v>
                </c:pt>
                <c:pt idx="1384">
                  <c:v>0</c:v>
                </c:pt>
                <c:pt idx="1385">
                  <c:v>0</c:v>
                </c:pt>
                <c:pt idx="1386">
                  <c:v>0</c:v>
                </c:pt>
                <c:pt idx="1387">
                  <c:v>0</c:v>
                </c:pt>
                <c:pt idx="1388">
                  <c:v>0</c:v>
                </c:pt>
                <c:pt idx="1389">
                  <c:v>0</c:v>
                </c:pt>
                <c:pt idx="1390">
                  <c:v>0</c:v>
                </c:pt>
                <c:pt idx="1391">
                  <c:v>0</c:v>
                </c:pt>
                <c:pt idx="1392">
                  <c:v>0</c:v>
                </c:pt>
                <c:pt idx="1393">
                  <c:v>0</c:v>
                </c:pt>
                <c:pt idx="1394">
                  <c:v>2.4170500254930736</c:v>
                </c:pt>
                <c:pt idx="1395">
                  <c:v>0.73204684402751508</c:v>
                </c:pt>
                <c:pt idx="1396">
                  <c:v>0.5358918255419175</c:v>
                </c:pt>
                <c:pt idx="1397">
                  <c:v>1.3706205600658492</c:v>
                </c:pt>
                <c:pt idx="1398">
                  <c:v>2.5721087724503535</c:v>
                </c:pt>
                <c:pt idx="1399">
                  <c:v>3.3220282042338019</c:v>
                </c:pt>
                <c:pt idx="1400">
                  <c:v>3.6407629702049999</c:v>
                </c:pt>
                <c:pt idx="1401">
                  <c:v>5.3709045933147985</c:v>
                </c:pt>
                <c:pt idx="1402">
                  <c:v>9.3159355612181258</c:v>
                </c:pt>
                <c:pt idx="1403">
                  <c:v>14.749626261899163</c:v>
                </c:pt>
                <c:pt idx="1404">
                  <c:v>12.974334413496658</c:v>
                </c:pt>
                <c:pt idx="1405">
                  <c:v>7.1153920008888818</c:v>
                </c:pt>
                <c:pt idx="1406">
                  <c:v>0.22669448770370973</c:v>
                </c:pt>
                <c:pt idx="1407">
                  <c:v>0</c:v>
                </c:pt>
                <c:pt idx="1408">
                  <c:v>0</c:v>
                </c:pt>
                <c:pt idx="1409">
                  <c:v>1.0315574019740197</c:v>
                </c:pt>
                <c:pt idx="1410">
                  <c:v>0.60892950318724881</c:v>
                </c:pt>
                <c:pt idx="1411">
                  <c:v>0.39280774960467674</c:v>
                </c:pt>
                <c:pt idx="1412">
                  <c:v>0</c:v>
                </c:pt>
                <c:pt idx="1413">
                  <c:v>0</c:v>
                </c:pt>
                <c:pt idx="1414">
                  <c:v>0</c:v>
                </c:pt>
                <c:pt idx="1415">
                  <c:v>0</c:v>
                </c:pt>
                <c:pt idx="1416">
                  <c:v>0</c:v>
                </c:pt>
                <c:pt idx="1417">
                  <c:v>0</c:v>
                </c:pt>
                <c:pt idx="1418">
                  <c:v>0</c:v>
                </c:pt>
                <c:pt idx="1419">
                  <c:v>0.40531270657177271</c:v>
                </c:pt>
                <c:pt idx="1420">
                  <c:v>6.0291265763227919</c:v>
                </c:pt>
                <c:pt idx="1421">
                  <c:v>6.8636429454858527</c:v>
                </c:pt>
                <c:pt idx="1422">
                  <c:v>0.99050152512319944</c:v>
                </c:pt>
                <c:pt idx="1423">
                  <c:v>0</c:v>
                </c:pt>
                <c:pt idx="1424">
                  <c:v>0</c:v>
                </c:pt>
                <c:pt idx="1425">
                  <c:v>0</c:v>
                </c:pt>
                <c:pt idx="1426">
                  <c:v>0</c:v>
                </c:pt>
                <c:pt idx="1427">
                  <c:v>0</c:v>
                </c:pt>
                <c:pt idx="1428">
                  <c:v>0.25309920772247479</c:v>
                </c:pt>
                <c:pt idx="1429">
                  <c:v>3.5983901574210293</c:v>
                </c:pt>
                <c:pt idx="1430">
                  <c:v>8.6798928162466567</c:v>
                </c:pt>
                <c:pt idx="1431">
                  <c:v>13.008204725574075</c:v>
                </c:pt>
                <c:pt idx="1432">
                  <c:v>11.195056063507975</c:v>
                </c:pt>
                <c:pt idx="1433">
                  <c:v>9.547154976131683</c:v>
                </c:pt>
                <c:pt idx="1434">
                  <c:v>1.4695888261502057</c:v>
                </c:pt>
                <c:pt idx="1435">
                  <c:v>0</c:v>
                </c:pt>
                <c:pt idx="1436">
                  <c:v>0</c:v>
                </c:pt>
                <c:pt idx="1437">
                  <c:v>0</c:v>
                </c:pt>
                <c:pt idx="1438">
                  <c:v>0</c:v>
                </c:pt>
                <c:pt idx="1439">
                  <c:v>0.21935867978061174</c:v>
                </c:pt>
                <c:pt idx="1440">
                  <c:v>2.0117805092201597</c:v>
                </c:pt>
                <c:pt idx="1441">
                  <c:v>1.104224309596709</c:v>
                </c:pt>
                <c:pt idx="1442">
                  <c:v>0.35902491814583243</c:v>
                </c:pt>
                <c:pt idx="1443">
                  <c:v>0</c:v>
                </c:pt>
                <c:pt idx="1444">
                  <c:v>0</c:v>
                </c:pt>
                <c:pt idx="1445">
                  <c:v>5.9471604314559522E-2</c:v>
                </c:pt>
                <c:pt idx="1446">
                  <c:v>3.1998393141494321</c:v>
                </c:pt>
                <c:pt idx="1447">
                  <c:v>5.2071530486111106</c:v>
                </c:pt>
                <c:pt idx="1448">
                  <c:v>3.5956012116597225</c:v>
                </c:pt>
                <c:pt idx="1449">
                  <c:v>1.0063377711707817</c:v>
                </c:pt>
                <c:pt idx="1450">
                  <c:v>6.1330378666666657E-2</c:v>
                </c:pt>
                <c:pt idx="1451">
                  <c:v>0</c:v>
                </c:pt>
                <c:pt idx="1452">
                  <c:v>0</c:v>
                </c:pt>
                <c:pt idx="1453">
                  <c:v>0</c:v>
                </c:pt>
                <c:pt idx="1454">
                  <c:v>0</c:v>
                </c:pt>
                <c:pt idx="1455">
                  <c:v>0</c:v>
                </c:pt>
                <c:pt idx="1456">
                  <c:v>0</c:v>
                </c:pt>
                <c:pt idx="1457">
                  <c:v>0</c:v>
                </c:pt>
                <c:pt idx="1458">
                  <c:v>0</c:v>
                </c:pt>
                <c:pt idx="1459">
                  <c:v>0</c:v>
                </c:pt>
                <c:pt idx="1460">
                  <c:v>0</c:v>
                </c:pt>
                <c:pt idx="1461">
                  <c:v>0</c:v>
                </c:pt>
                <c:pt idx="1462">
                  <c:v>0</c:v>
                </c:pt>
                <c:pt idx="1463">
                  <c:v>0</c:v>
                </c:pt>
                <c:pt idx="1464">
                  <c:v>0</c:v>
                </c:pt>
                <c:pt idx="1465">
                  <c:v>0</c:v>
                </c:pt>
                <c:pt idx="1466">
                  <c:v>0</c:v>
                </c:pt>
                <c:pt idx="1467">
                  <c:v>0</c:v>
                </c:pt>
                <c:pt idx="1468">
                  <c:v>0</c:v>
                </c:pt>
                <c:pt idx="1469">
                  <c:v>0</c:v>
                </c:pt>
                <c:pt idx="1470">
                  <c:v>0</c:v>
                </c:pt>
                <c:pt idx="1471">
                  <c:v>0</c:v>
                </c:pt>
                <c:pt idx="1472">
                  <c:v>0</c:v>
                </c:pt>
                <c:pt idx="1473">
                  <c:v>0</c:v>
                </c:pt>
                <c:pt idx="1474">
                  <c:v>0</c:v>
                </c:pt>
                <c:pt idx="1475">
                  <c:v>0</c:v>
                </c:pt>
                <c:pt idx="1476">
                  <c:v>0</c:v>
                </c:pt>
                <c:pt idx="1477">
                  <c:v>0</c:v>
                </c:pt>
                <c:pt idx="1478">
                  <c:v>0</c:v>
                </c:pt>
                <c:pt idx="1479">
                  <c:v>0</c:v>
                </c:pt>
                <c:pt idx="1480">
                  <c:v>0</c:v>
                </c:pt>
                <c:pt idx="1481">
                  <c:v>0</c:v>
                </c:pt>
                <c:pt idx="1482">
                  <c:v>0</c:v>
                </c:pt>
                <c:pt idx="1483">
                  <c:v>0</c:v>
                </c:pt>
                <c:pt idx="1484">
                  <c:v>0</c:v>
                </c:pt>
                <c:pt idx="1485">
                  <c:v>0</c:v>
                </c:pt>
                <c:pt idx="1486">
                  <c:v>0</c:v>
                </c:pt>
                <c:pt idx="1487">
                  <c:v>0</c:v>
                </c:pt>
                <c:pt idx="1488">
                  <c:v>0</c:v>
                </c:pt>
                <c:pt idx="1489">
                  <c:v>0</c:v>
                </c:pt>
                <c:pt idx="1490">
                  <c:v>0</c:v>
                </c:pt>
                <c:pt idx="1491">
                  <c:v>0</c:v>
                </c:pt>
                <c:pt idx="1492">
                  <c:v>0</c:v>
                </c:pt>
                <c:pt idx="1493">
                  <c:v>0</c:v>
                </c:pt>
                <c:pt idx="1494">
                  <c:v>0</c:v>
                </c:pt>
                <c:pt idx="1495">
                  <c:v>0</c:v>
                </c:pt>
                <c:pt idx="1496">
                  <c:v>0</c:v>
                </c:pt>
                <c:pt idx="1497">
                  <c:v>0</c:v>
                </c:pt>
                <c:pt idx="1498">
                  <c:v>0</c:v>
                </c:pt>
                <c:pt idx="1499">
                  <c:v>0</c:v>
                </c:pt>
                <c:pt idx="1500">
                  <c:v>0</c:v>
                </c:pt>
                <c:pt idx="1501">
                  <c:v>0</c:v>
                </c:pt>
                <c:pt idx="1502">
                  <c:v>0</c:v>
                </c:pt>
                <c:pt idx="1503">
                  <c:v>0</c:v>
                </c:pt>
                <c:pt idx="1504">
                  <c:v>0</c:v>
                </c:pt>
                <c:pt idx="1505">
                  <c:v>0</c:v>
                </c:pt>
                <c:pt idx="1506">
                  <c:v>0</c:v>
                </c:pt>
                <c:pt idx="1507">
                  <c:v>0</c:v>
                </c:pt>
                <c:pt idx="1508">
                  <c:v>0</c:v>
                </c:pt>
                <c:pt idx="1509">
                  <c:v>0</c:v>
                </c:pt>
                <c:pt idx="1510">
                  <c:v>0</c:v>
                </c:pt>
                <c:pt idx="1511">
                  <c:v>0</c:v>
                </c:pt>
                <c:pt idx="1512">
                  <c:v>0</c:v>
                </c:pt>
                <c:pt idx="1513">
                  <c:v>0</c:v>
                </c:pt>
                <c:pt idx="1514">
                  <c:v>0</c:v>
                </c:pt>
                <c:pt idx="1515">
                  <c:v>0</c:v>
                </c:pt>
                <c:pt idx="1516">
                  <c:v>0</c:v>
                </c:pt>
                <c:pt idx="1517">
                  <c:v>0</c:v>
                </c:pt>
                <c:pt idx="1518">
                  <c:v>0</c:v>
                </c:pt>
                <c:pt idx="1519">
                  <c:v>0</c:v>
                </c:pt>
                <c:pt idx="1520">
                  <c:v>0</c:v>
                </c:pt>
                <c:pt idx="1521">
                  <c:v>4.9770538256412342</c:v>
                </c:pt>
                <c:pt idx="1522">
                  <c:v>3.2703799967077871</c:v>
                </c:pt>
                <c:pt idx="1523">
                  <c:v>0.70371042910284831</c:v>
                </c:pt>
                <c:pt idx="1524">
                  <c:v>4.0837198621077819</c:v>
                </c:pt>
                <c:pt idx="1525">
                  <c:v>6.7957925072592742</c:v>
                </c:pt>
                <c:pt idx="1526">
                  <c:v>7.762761378742753</c:v>
                </c:pt>
                <c:pt idx="1527">
                  <c:v>6.6155719194588611</c:v>
                </c:pt>
                <c:pt idx="1528">
                  <c:v>4.5581499127571865</c:v>
                </c:pt>
                <c:pt idx="1529">
                  <c:v>2.1465980650967271</c:v>
                </c:pt>
                <c:pt idx="1530">
                  <c:v>0.62396114276159398</c:v>
                </c:pt>
                <c:pt idx="1531">
                  <c:v>2.8804144046769431</c:v>
                </c:pt>
                <c:pt idx="1532">
                  <c:v>0</c:v>
                </c:pt>
                <c:pt idx="1533">
                  <c:v>0</c:v>
                </c:pt>
                <c:pt idx="1534">
                  <c:v>0</c:v>
                </c:pt>
                <c:pt idx="1535">
                  <c:v>0</c:v>
                </c:pt>
                <c:pt idx="1536">
                  <c:v>0</c:v>
                </c:pt>
                <c:pt idx="1537">
                  <c:v>0</c:v>
                </c:pt>
                <c:pt idx="1538">
                  <c:v>0</c:v>
                </c:pt>
                <c:pt idx="1539">
                  <c:v>0</c:v>
                </c:pt>
                <c:pt idx="1540">
                  <c:v>0</c:v>
                </c:pt>
                <c:pt idx="1541">
                  <c:v>0</c:v>
                </c:pt>
                <c:pt idx="1542">
                  <c:v>0</c:v>
                </c:pt>
                <c:pt idx="1543">
                  <c:v>0</c:v>
                </c:pt>
                <c:pt idx="1544">
                  <c:v>0</c:v>
                </c:pt>
                <c:pt idx="1545">
                  <c:v>0</c:v>
                </c:pt>
                <c:pt idx="1546">
                  <c:v>0</c:v>
                </c:pt>
                <c:pt idx="1547">
                  <c:v>0</c:v>
                </c:pt>
                <c:pt idx="1548">
                  <c:v>0</c:v>
                </c:pt>
                <c:pt idx="1549">
                  <c:v>0</c:v>
                </c:pt>
                <c:pt idx="1550">
                  <c:v>0</c:v>
                </c:pt>
                <c:pt idx="1551">
                  <c:v>0</c:v>
                </c:pt>
                <c:pt idx="1552">
                  <c:v>0</c:v>
                </c:pt>
                <c:pt idx="1553">
                  <c:v>0</c:v>
                </c:pt>
                <c:pt idx="1554">
                  <c:v>0</c:v>
                </c:pt>
                <c:pt idx="1555">
                  <c:v>0</c:v>
                </c:pt>
                <c:pt idx="1556">
                  <c:v>0</c:v>
                </c:pt>
                <c:pt idx="1557">
                  <c:v>0</c:v>
                </c:pt>
                <c:pt idx="1558">
                  <c:v>0</c:v>
                </c:pt>
                <c:pt idx="1559">
                  <c:v>0</c:v>
                </c:pt>
                <c:pt idx="1560">
                  <c:v>0</c:v>
                </c:pt>
                <c:pt idx="1561">
                  <c:v>0</c:v>
                </c:pt>
                <c:pt idx="1562">
                  <c:v>0</c:v>
                </c:pt>
                <c:pt idx="1563">
                  <c:v>0</c:v>
                </c:pt>
                <c:pt idx="1564">
                  <c:v>0</c:v>
                </c:pt>
                <c:pt idx="1565">
                  <c:v>0</c:v>
                </c:pt>
                <c:pt idx="1566">
                  <c:v>0</c:v>
                </c:pt>
                <c:pt idx="1567">
                  <c:v>0</c:v>
                </c:pt>
                <c:pt idx="1568">
                  <c:v>0</c:v>
                </c:pt>
                <c:pt idx="1569">
                  <c:v>0</c:v>
                </c:pt>
                <c:pt idx="1570">
                  <c:v>0</c:v>
                </c:pt>
                <c:pt idx="1571">
                  <c:v>0</c:v>
                </c:pt>
                <c:pt idx="1572">
                  <c:v>0</c:v>
                </c:pt>
                <c:pt idx="1573">
                  <c:v>0</c:v>
                </c:pt>
                <c:pt idx="1574">
                  <c:v>0</c:v>
                </c:pt>
                <c:pt idx="1575">
                  <c:v>0</c:v>
                </c:pt>
                <c:pt idx="1576">
                  <c:v>15.9101031485259</c:v>
                </c:pt>
                <c:pt idx="1577">
                  <c:v>13.992814229333364</c:v>
                </c:pt>
                <c:pt idx="1578">
                  <c:v>13.90164639835419</c:v>
                </c:pt>
                <c:pt idx="1579">
                  <c:v>11.934765982870376</c:v>
                </c:pt>
                <c:pt idx="1580">
                  <c:v>12.726316770479629</c:v>
                </c:pt>
                <c:pt idx="1581">
                  <c:v>10.747532600826439</c:v>
                </c:pt>
                <c:pt idx="1582">
                  <c:v>9.6568618453124753</c:v>
                </c:pt>
                <c:pt idx="1583">
                  <c:v>8.5516043363621677</c:v>
                </c:pt>
                <c:pt idx="1584">
                  <c:v>7.4349908888888399</c:v>
                </c:pt>
                <c:pt idx="1585">
                  <c:v>6.3103757364050956</c:v>
                </c:pt>
                <c:pt idx="1586">
                  <c:v>6.081926774293466</c:v>
                </c:pt>
                <c:pt idx="1587">
                  <c:v>6.7509844314720411</c:v>
                </c:pt>
                <c:pt idx="1588">
                  <c:v>8.3186834658291939</c:v>
                </c:pt>
                <c:pt idx="1589">
                  <c:v>9.0321003876736619</c:v>
                </c:pt>
                <c:pt idx="1590">
                  <c:v>10.63826989262264</c:v>
                </c:pt>
                <c:pt idx="1591">
                  <c:v>10.535426038895274</c:v>
                </c:pt>
                <c:pt idx="1592">
                  <c:v>12.173647844056937</c:v>
                </c:pt>
                <c:pt idx="1593">
                  <c:v>12.119776984369063</c:v>
                </c:pt>
                <c:pt idx="1594">
                  <c:v>10.331801421391157</c:v>
                </c:pt>
                <c:pt idx="1595">
                  <c:v>10.231015847145393</c:v>
                </c:pt>
                <c:pt idx="1596">
                  <c:v>7.5478013704055869</c:v>
                </c:pt>
                <c:pt idx="1597">
                  <c:v>6.534568554759284</c:v>
                </c:pt>
                <c:pt idx="1598">
                  <c:v>5.5135625102242329</c:v>
                </c:pt>
                <c:pt idx="1599">
                  <c:v>4.4880599014981986</c:v>
                </c:pt>
                <c:pt idx="1600">
                  <c:v>4.2965530874421285</c:v>
                </c:pt>
                <c:pt idx="1601">
                  <c:v>5.7641213559478119</c:v>
                </c:pt>
                <c:pt idx="1602">
                  <c:v>7.2477007011596548</c:v>
                </c:pt>
                <c:pt idx="1603">
                  <c:v>7.9376691074236101</c:v>
                </c:pt>
                <c:pt idx="1604">
                  <c:v>10.268236266915732</c:v>
                </c:pt>
                <c:pt idx="1605">
                  <c:v>10.220580495769525</c:v>
                </c:pt>
                <c:pt idx="1606">
                  <c:v>0</c:v>
                </c:pt>
                <c:pt idx="1607">
                  <c:v>0</c:v>
                </c:pt>
                <c:pt idx="1608">
                  <c:v>0</c:v>
                </c:pt>
                <c:pt idx="1609">
                  <c:v>0</c:v>
                </c:pt>
                <c:pt idx="1610">
                  <c:v>0</c:v>
                </c:pt>
                <c:pt idx="1611">
                  <c:v>0</c:v>
                </c:pt>
                <c:pt idx="1612">
                  <c:v>0</c:v>
                </c:pt>
                <c:pt idx="1613">
                  <c:v>0</c:v>
                </c:pt>
                <c:pt idx="1614">
                  <c:v>0</c:v>
                </c:pt>
                <c:pt idx="1615">
                  <c:v>0</c:v>
                </c:pt>
                <c:pt idx="1616">
                  <c:v>0</c:v>
                </c:pt>
                <c:pt idx="1617">
                  <c:v>0</c:v>
                </c:pt>
                <c:pt idx="1618">
                  <c:v>0</c:v>
                </c:pt>
                <c:pt idx="1619">
                  <c:v>0</c:v>
                </c:pt>
                <c:pt idx="1620">
                  <c:v>0</c:v>
                </c:pt>
                <c:pt idx="1621">
                  <c:v>0</c:v>
                </c:pt>
                <c:pt idx="1622">
                  <c:v>0</c:v>
                </c:pt>
                <c:pt idx="1623">
                  <c:v>13.779704670164282</c:v>
                </c:pt>
                <c:pt idx="1624">
                  <c:v>11.083093234096779</c:v>
                </c:pt>
                <c:pt idx="1625">
                  <c:v>5.6600705028662572</c:v>
                </c:pt>
                <c:pt idx="1626">
                  <c:v>1.9300782791110598</c:v>
                </c:pt>
                <c:pt idx="1627">
                  <c:v>1.7935040947386582</c:v>
                </c:pt>
                <c:pt idx="1628">
                  <c:v>2.9044372115226791</c:v>
                </c:pt>
                <c:pt idx="1629">
                  <c:v>2.3064983133402519</c:v>
                </c:pt>
                <c:pt idx="1630">
                  <c:v>1.5943097864328934</c:v>
                </c:pt>
                <c:pt idx="1631">
                  <c:v>4.6517479919238243</c:v>
                </c:pt>
                <c:pt idx="1632">
                  <c:v>9.3402204132132436</c:v>
                </c:pt>
                <c:pt idx="1633">
                  <c:v>10.885459939911566</c:v>
                </c:pt>
                <c:pt idx="1634">
                  <c:v>0</c:v>
                </c:pt>
                <c:pt idx="1635">
                  <c:v>10.861168532275912</c:v>
                </c:pt>
                <c:pt idx="1636">
                  <c:v>9.2261909226666887</c:v>
                </c:pt>
                <c:pt idx="1637">
                  <c:v>8.3551747654375674</c:v>
                </c:pt>
                <c:pt idx="1638">
                  <c:v>7.4681666457348292</c:v>
                </c:pt>
                <c:pt idx="1639">
                  <c:v>8.1603480995555149</c:v>
                </c:pt>
                <c:pt idx="1640">
                  <c:v>9.6611012065843394</c:v>
                </c:pt>
                <c:pt idx="1641">
                  <c:v>0</c:v>
                </c:pt>
                <c:pt idx="1642">
                  <c:v>0</c:v>
                </c:pt>
                <c:pt idx="1643">
                  <c:v>0</c:v>
                </c:pt>
                <c:pt idx="1644">
                  <c:v>0</c:v>
                </c:pt>
                <c:pt idx="1645">
                  <c:v>0</c:v>
                </c:pt>
                <c:pt idx="1646">
                  <c:v>0</c:v>
                </c:pt>
                <c:pt idx="1647">
                  <c:v>0</c:v>
                </c:pt>
                <c:pt idx="1648">
                  <c:v>0</c:v>
                </c:pt>
                <c:pt idx="1649">
                  <c:v>0</c:v>
                </c:pt>
                <c:pt idx="1650">
                  <c:v>0</c:v>
                </c:pt>
                <c:pt idx="1651">
                  <c:v>0</c:v>
                </c:pt>
                <c:pt idx="1652">
                  <c:v>0</c:v>
                </c:pt>
                <c:pt idx="1653">
                  <c:v>0</c:v>
                </c:pt>
                <c:pt idx="1654">
                  <c:v>0</c:v>
                </c:pt>
                <c:pt idx="1655">
                  <c:v>0</c:v>
                </c:pt>
                <c:pt idx="1656">
                  <c:v>0</c:v>
                </c:pt>
                <c:pt idx="1657">
                  <c:v>0</c:v>
                </c:pt>
                <c:pt idx="1658">
                  <c:v>0</c:v>
                </c:pt>
                <c:pt idx="1659">
                  <c:v>0</c:v>
                </c:pt>
                <c:pt idx="1660">
                  <c:v>0</c:v>
                </c:pt>
                <c:pt idx="1661">
                  <c:v>0</c:v>
                </c:pt>
                <c:pt idx="1662">
                  <c:v>0</c:v>
                </c:pt>
                <c:pt idx="1663">
                  <c:v>0</c:v>
                </c:pt>
                <c:pt idx="1664">
                  <c:v>0</c:v>
                </c:pt>
                <c:pt idx="1665">
                  <c:v>0</c:v>
                </c:pt>
                <c:pt idx="1666">
                  <c:v>0</c:v>
                </c:pt>
                <c:pt idx="1667">
                  <c:v>0</c:v>
                </c:pt>
                <c:pt idx="1668">
                  <c:v>0</c:v>
                </c:pt>
                <c:pt idx="1669">
                  <c:v>0</c:v>
                </c:pt>
                <c:pt idx="1670">
                  <c:v>0</c:v>
                </c:pt>
                <c:pt idx="1671">
                  <c:v>0</c:v>
                </c:pt>
                <c:pt idx="1672">
                  <c:v>0</c:v>
                </c:pt>
                <c:pt idx="1673">
                  <c:v>0</c:v>
                </c:pt>
                <c:pt idx="1674">
                  <c:v>0</c:v>
                </c:pt>
                <c:pt idx="1675">
                  <c:v>16.959092221604081</c:v>
                </c:pt>
                <c:pt idx="1676">
                  <c:v>15.95853282673248</c:v>
                </c:pt>
                <c:pt idx="1677">
                  <c:v>14.927653256833363</c:v>
                </c:pt>
                <c:pt idx="1678">
                  <c:v>14.83225916564586</c:v>
                </c:pt>
                <c:pt idx="1679">
                  <c:v>14.737292266666694</c:v>
                </c:pt>
                <c:pt idx="1680">
                  <c:v>16.560064508150386</c:v>
                </c:pt>
                <c:pt idx="1681">
                  <c:v>0</c:v>
                </c:pt>
                <c:pt idx="1682">
                  <c:v>0</c:v>
                </c:pt>
                <c:pt idx="1683">
                  <c:v>0</c:v>
                </c:pt>
                <c:pt idx="1684">
                  <c:v>0</c:v>
                </c:pt>
                <c:pt idx="1685">
                  <c:v>0</c:v>
                </c:pt>
                <c:pt idx="1686">
                  <c:v>0</c:v>
                </c:pt>
                <c:pt idx="1687">
                  <c:v>0</c:v>
                </c:pt>
                <c:pt idx="1688">
                  <c:v>0</c:v>
                </c:pt>
                <c:pt idx="1689">
                  <c:v>0</c:v>
                </c:pt>
                <c:pt idx="1690">
                  <c:v>0</c:v>
                </c:pt>
                <c:pt idx="1691">
                  <c:v>0</c:v>
                </c:pt>
                <c:pt idx="1692">
                  <c:v>0</c:v>
                </c:pt>
                <c:pt idx="1693">
                  <c:v>0</c:v>
                </c:pt>
                <c:pt idx="1694">
                  <c:v>0</c:v>
                </c:pt>
                <c:pt idx="1695">
                  <c:v>0</c:v>
                </c:pt>
                <c:pt idx="1696">
                  <c:v>0</c:v>
                </c:pt>
                <c:pt idx="1697">
                  <c:v>0</c:v>
                </c:pt>
                <c:pt idx="1698">
                  <c:v>17.536152825578242</c:v>
                </c:pt>
                <c:pt idx="1699">
                  <c:v>16.521812444168059</c:v>
                </c:pt>
                <c:pt idx="1700">
                  <c:v>16.4548234351467</c:v>
                </c:pt>
                <c:pt idx="1701">
                  <c:v>16.388027295872799</c:v>
                </c:pt>
                <c:pt idx="1702">
                  <c:v>15.34598884914778</c:v>
                </c:pt>
                <c:pt idx="1703">
                  <c:v>16.221878779786117</c:v>
                </c:pt>
                <c:pt idx="1704">
                  <c:v>16.155755316973231</c:v>
                </c:pt>
                <c:pt idx="1705">
                  <c:v>16.089823370962936</c:v>
                </c:pt>
                <c:pt idx="1706">
                  <c:v>16.992653628755196</c:v>
                </c:pt>
                <c:pt idx="1707">
                  <c:v>16.959092221604081</c:v>
                </c:pt>
                <c:pt idx="1708">
                  <c:v>16.925578505744909</c:v>
                </c:pt>
                <c:pt idx="1709">
                  <c:v>0</c:v>
                </c:pt>
                <c:pt idx="1710">
                  <c:v>0</c:v>
                </c:pt>
                <c:pt idx="1711">
                  <c:v>0</c:v>
                </c:pt>
                <c:pt idx="1712">
                  <c:v>0</c:v>
                </c:pt>
                <c:pt idx="1713">
                  <c:v>0</c:v>
                </c:pt>
                <c:pt idx="1714">
                  <c:v>0</c:v>
                </c:pt>
                <c:pt idx="1715">
                  <c:v>0</c:v>
                </c:pt>
                <c:pt idx="1716">
                  <c:v>0</c:v>
                </c:pt>
                <c:pt idx="1717">
                  <c:v>0</c:v>
                </c:pt>
                <c:pt idx="1718">
                  <c:v>0</c:v>
                </c:pt>
                <c:pt idx="1719">
                  <c:v>0</c:v>
                </c:pt>
                <c:pt idx="1720">
                  <c:v>0</c:v>
                </c:pt>
                <c:pt idx="1721">
                  <c:v>0</c:v>
                </c:pt>
                <c:pt idx="1722">
                  <c:v>0</c:v>
                </c:pt>
                <c:pt idx="1723">
                  <c:v>18.48144338376547</c:v>
                </c:pt>
                <c:pt idx="1724">
                  <c:v>14.443385822156376</c:v>
                </c:pt>
                <c:pt idx="1725">
                  <c:v>10.293982551116226</c:v>
                </c:pt>
                <c:pt idx="1726">
                  <c:v>5.0828592631213452</c:v>
                </c:pt>
                <c:pt idx="1727">
                  <c:v>0.158924706370422</c:v>
                </c:pt>
                <c:pt idx="1728">
                  <c:v>5.3641043390368326</c:v>
                </c:pt>
                <c:pt idx="1729">
                  <c:v>6.6762981343639378</c:v>
                </c:pt>
                <c:pt idx="1730">
                  <c:v>7.9370396557694924</c:v>
                </c:pt>
                <c:pt idx="1731">
                  <c:v>7.3260495889403279</c:v>
                </c:pt>
                <c:pt idx="1732">
                  <c:v>6.7132672828382667</c:v>
                </c:pt>
                <c:pt idx="1733">
                  <c:v>6.1003123411283173</c:v>
                </c:pt>
                <c:pt idx="1734">
                  <c:v>6.3411851052119088</c:v>
                </c:pt>
                <c:pt idx="1735">
                  <c:v>7.3949376532986584</c:v>
                </c:pt>
                <c:pt idx="1736">
                  <c:v>6.7647808925763648</c:v>
                </c:pt>
                <c:pt idx="1737">
                  <c:v>6.9394290931028566</c:v>
                </c:pt>
                <c:pt idx="1738">
                  <c:v>5.5298008918145118</c:v>
                </c:pt>
                <c:pt idx="1739">
                  <c:v>3.3873472262058471</c:v>
                </c:pt>
                <c:pt idx="1740">
                  <c:v>0.53993145250816765</c:v>
                </c:pt>
                <c:pt idx="1741">
                  <c:v>4.2143808000024166E-2</c:v>
                </c:pt>
                <c:pt idx="1742">
                  <c:v>1.3535618714523578</c:v>
                </c:pt>
                <c:pt idx="1743">
                  <c:v>1.9364726245925914</c:v>
                </c:pt>
                <c:pt idx="1744">
                  <c:v>1.8052377943559674</c:v>
                </c:pt>
                <c:pt idx="1745">
                  <c:v>1.6775281360329224</c:v>
                </c:pt>
                <c:pt idx="1746">
                  <c:v>2.9535394011666858</c:v>
                </c:pt>
                <c:pt idx="1747">
                  <c:v>2.8444450873971387</c:v>
                </c:pt>
                <c:pt idx="1748">
                  <c:v>4.1133679321460335</c:v>
                </c:pt>
                <c:pt idx="1749">
                  <c:v>4.7087999899917685</c:v>
                </c:pt>
                <c:pt idx="1750">
                  <c:v>4.632657900062501</c:v>
                </c:pt>
                <c:pt idx="1751">
                  <c:v>4.5573529445082315</c:v>
                </c:pt>
                <c:pt idx="1752">
                  <c:v>4.4828804256051953</c:v>
                </c:pt>
                <c:pt idx="1753">
                  <c:v>4.4092356456296296</c:v>
                </c:pt>
                <c:pt idx="1754">
                  <c:v>4.336413906857767</c:v>
                </c:pt>
                <c:pt idx="1755">
                  <c:v>4.2644105115658419</c:v>
                </c:pt>
                <c:pt idx="1756">
                  <c:v>3.5365753916597598</c:v>
                </c:pt>
                <c:pt idx="1757">
                  <c:v>4.108860460590277</c:v>
                </c:pt>
                <c:pt idx="1758">
                  <c:v>3.391188022890983</c:v>
                </c:pt>
                <c:pt idx="1759">
                  <c:v>3.3135181867982997</c:v>
                </c:pt>
                <c:pt idx="1760">
                  <c:v>3.2369902358169091</c:v>
                </c:pt>
                <c:pt idx="1761">
                  <c:v>3.1615960522797826</c:v>
                </c:pt>
                <c:pt idx="1762">
                  <c:v>3.0873275185206115</c:v>
                </c:pt>
                <c:pt idx="1763">
                  <c:v>2.3887999736625338</c:v>
                </c:pt>
                <c:pt idx="1764">
                  <c:v>1.0701213993264422</c:v>
                </c:pt>
                <c:pt idx="1765">
                  <c:v>1.4677095834074758</c:v>
                </c:pt>
                <c:pt idx="1766">
                  <c:v>3.959748467195662</c:v>
                </c:pt>
                <c:pt idx="1767">
                  <c:v>7.5453954757222901</c:v>
                </c:pt>
                <c:pt idx="1768">
                  <c:v>10.349937630765671</c:v>
                </c:pt>
                <c:pt idx="1769">
                  <c:v>12.356555381252328</c:v>
                </c:pt>
                <c:pt idx="1770">
                  <c:v>12.005494911614395</c:v>
                </c:pt>
                <c:pt idx="1771">
                  <c:v>11.627842168593894</c:v>
                </c:pt>
                <c:pt idx="1772">
                  <c:v>10.26846011377083</c:v>
                </c:pt>
                <c:pt idx="1773">
                  <c:v>8.5485426755069582</c:v>
                </c:pt>
                <c:pt idx="1774">
                  <c:v>6.9702819180555506</c:v>
                </c:pt>
                <c:pt idx="1775">
                  <c:v>6.7683961142777713</c:v>
                </c:pt>
                <c:pt idx="1776">
                  <c:v>6.9527965433888896</c:v>
                </c:pt>
                <c:pt idx="1777">
                  <c:v>8.2152693038763065</c:v>
                </c:pt>
                <c:pt idx="1778">
                  <c:v>9.2456310613333219</c:v>
                </c:pt>
                <c:pt idx="1779">
                  <c:v>9.670152159548616</c:v>
                </c:pt>
                <c:pt idx="1780">
                  <c:v>8.6406002827245381</c:v>
                </c:pt>
                <c:pt idx="1781">
                  <c:v>7.110720754436203</c:v>
                </c:pt>
                <c:pt idx="1782">
                  <c:v>5.2659114703539158</c:v>
                </c:pt>
                <c:pt idx="1783">
                  <c:v>3.707468895826902</c:v>
                </c:pt>
                <c:pt idx="1784">
                  <c:v>3.0313130182996399</c:v>
                </c:pt>
                <c:pt idx="1785">
                  <c:v>2.6344967631093144</c:v>
                </c:pt>
                <c:pt idx="1786">
                  <c:v>2.4588942675226302</c:v>
                </c:pt>
                <c:pt idx="1787">
                  <c:v>2.4515786397569443</c:v>
                </c:pt>
                <c:pt idx="1788">
                  <c:v>2.713735728517233</c:v>
                </c:pt>
                <c:pt idx="1789">
                  <c:v>2.9746271337798347</c:v>
                </c:pt>
                <c:pt idx="1790">
                  <c:v>3.1332272756494328</c:v>
                </c:pt>
                <c:pt idx="1791">
                  <c:v>2.8684470928263903</c:v>
                </c:pt>
                <c:pt idx="1792">
                  <c:v>1.966670392150462</c:v>
                </c:pt>
                <c:pt idx="1793">
                  <c:v>1.8512521472263372</c:v>
                </c:pt>
                <c:pt idx="1794">
                  <c:v>0</c:v>
                </c:pt>
                <c:pt idx="1795">
                  <c:v>0</c:v>
                </c:pt>
                <c:pt idx="1796">
                  <c:v>0</c:v>
                </c:pt>
                <c:pt idx="1797">
                  <c:v>0</c:v>
                </c:pt>
                <c:pt idx="1798">
                  <c:v>0</c:v>
                </c:pt>
                <c:pt idx="1799">
                  <c:v>0</c:v>
                </c:pt>
                <c:pt idx="1800">
                  <c:v>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AE4B-4C9D-BAF8-D45BF97F54CC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383719552"/>
        <c:axId val="383709472"/>
      </c:lineChart>
      <c:catAx>
        <c:axId val="383719552"/>
        <c:scaling>
          <c:orientation val="minMax"/>
        </c:scaling>
        <c:delete val="0"/>
        <c:axPos val="b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383709472"/>
        <c:crosses val="autoZero"/>
        <c:auto val="1"/>
        <c:lblAlgn val="ctr"/>
        <c:lblOffset val="100"/>
        <c:noMultiLvlLbl val="0"/>
      </c:catAx>
      <c:valAx>
        <c:axId val="383709472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.0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383719552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3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4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5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6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3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4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5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6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chart" Target="../charts/chart3.xml"/><Relationship Id="rId2" Type="http://schemas.openxmlformats.org/officeDocument/2006/relationships/chart" Target="../charts/chart2.xml"/><Relationship Id="rId1" Type="http://schemas.openxmlformats.org/officeDocument/2006/relationships/chart" Target="../charts/chart1.xml"/><Relationship Id="rId6" Type="http://schemas.openxmlformats.org/officeDocument/2006/relationships/chart" Target="../charts/chart6.xml"/><Relationship Id="rId5" Type="http://schemas.openxmlformats.org/officeDocument/2006/relationships/chart" Target="../charts/chart5.xml"/><Relationship Id="rId4" Type="http://schemas.openxmlformats.org/officeDocument/2006/relationships/chart" Target="../charts/chart4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32</xdr:col>
      <xdr:colOff>308745</xdr:colOff>
      <xdr:row>6</xdr:row>
      <xdr:rowOff>772</xdr:rowOff>
    </xdr:from>
    <xdr:to>
      <xdr:col>38</xdr:col>
      <xdr:colOff>287381</xdr:colOff>
      <xdr:row>20</xdr:row>
      <xdr:rowOff>130383</xdr:rowOff>
    </xdr:to>
    <xdr:graphicFrame macro="">
      <xdr:nvGraphicFramePr>
        <xdr:cNvPr id="2" name="Chart 1">
          <a:extLst>
            <a:ext uri="{FF2B5EF4-FFF2-40B4-BE49-F238E27FC236}">
              <a16:creationId xmlns:a16="http://schemas.microsoft.com/office/drawing/2014/main" id="{97D8A5A0-052A-D387-CCE1-B19B889034ED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26</xdr:col>
      <xdr:colOff>0</xdr:colOff>
      <xdr:row>5</xdr:row>
      <xdr:rowOff>493712</xdr:rowOff>
    </xdr:from>
    <xdr:to>
      <xdr:col>32</xdr:col>
      <xdr:colOff>0</xdr:colOff>
      <xdr:row>20</xdr:row>
      <xdr:rowOff>61912</xdr:rowOff>
    </xdr:to>
    <xdr:graphicFrame macro="">
      <xdr:nvGraphicFramePr>
        <xdr:cNvPr id="3" name="Chart 2">
          <a:extLst>
            <a:ext uri="{FF2B5EF4-FFF2-40B4-BE49-F238E27FC236}">
              <a16:creationId xmlns:a16="http://schemas.microsoft.com/office/drawing/2014/main" id="{48CE9CDB-9BDC-1B49-7591-A8F2C00075C5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25</xdr:col>
      <xdr:colOff>15875</xdr:colOff>
      <xdr:row>38</xdr:row>
      <xdr:rowOff>176212</xdr:rowOff>
    </xdr:from>
    <xdr:to>
      <xdr:col>31</xdr:col>
      <xdr:colOff>15875</xdr:colOff>
      <xdr:row>53</xdr:row>
      <xdr:rowOff>61912</xdr:rowOff>
    </xdr:to>
    <xdr:graphicFrame macro="">
      <xdr:nvGraphicFramePr>
        <xdr:cNvPr id="4" name="Chart 3">
          <a:extLst>
            <a:ext uri="{FF2B5EF4-FFF2-40B4-BE49-F238E27FC236}">
              <a16:creationId xmlns:a16="http://schemas.microsoft.com/office/drawing/2014/main" id="{1CC17E09-8494-3D13-0E04-049E9169FDAB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32</xdr:col>
      <xdr:colOff>47625</xdr:colOff>
      <xdr:row>39</xdr:row>
      <xdr:rowOff>17462</xdr:rowOff>
    </xdr:from>
    <xdr:to>
      <xdr:col>38</xdr:col>
      <xdr:colOff>47625</xdr:colOff>
      <xdr:row>53</xdr:row>
      <xdr:rowOff>93662</xdr:rowOff>
    </xdr:to>
    <xdr:graphicFrame macro="">
      <xdr:nvGraphicFramePr>
        <xdr:cNvPr id="5" name="Chart 4">
          <a:extLst>
            <a:ext uri="{FF2B5EF4-FFF2-40B4-BE49-F238E27FC236}">
              <a16:creationId xmlns:a16="http://schemas.microsoft.com/office/drawing/2014/main" id="{01E59B28-DE2D-79E9-20A2-3DDEA41A7396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  <xdr:twoCellAnchor>
    <xdr:from>
      <xdr:col>29</xdr:col>
      <xdr:colOff>47625</xdr:colOff>
      <xdr:row>20</xdr:row>
      <xdr:rowOff>96837</xdr:rowOff>
    </xdr:from>
    <xdr:to>
      <xdr:col>35</xdr:col>
      <xdr:colOff>47625</xdr:colOff>
      <xdr:row>34</xdr:row>
      <xdr:rowOff>173037</xdr:rowOff>
    </xdr:to>
    <xdr:graphicFrame macro="">
      <xdr:nvGraphicFramePr>
        <xdr:cNvPr id="7" name="Chart 6">
          <a:extLst>
            <a:ext uri="{FF2B5EF4-FFF2-40B4-BE49-F238E27FC236}">
              <a16:creationId xmlns:a16="http://schemas.microsoft.com/office/drawing/2014/main" id="{39EA3E57-86C2-E009-A51C-2E6CBBF10C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5"/>
        </a:graphicData>
      </a:graphic>
    </xdr:graphicFrame>
    <xdr:clientData/>
  </xdr:twoCellAnchor>
  <xdr:twoCellAnchor>
    <xdr:from>
      <xdr:col>19</xdr:col>
      <xdr:colOff>746125</xdr:colOff>
      <xdr:row>21</xdr:row>
      <xdr:rowOff>176212</xdr:rowOff>
    </xdr:from>
    <xdr:to>
      <xdr:col>25</xdr:col>
      <xdr:colOff>746125</xdr:colOff>
      <xdr:row>36</xdr:row>
      <xdr:rowOff>61912</xdr:rowOff>
    </xdr:to>
    <xdr:graphicFrame macro="">
      <xdr:nvGraphicFramePr>
        <xdr:cNvPr id="6" name="Chart 5">
          <a:extLst>
            <a:ext uri="{FF2B5EF4-FFF2-40B4-BE49-F238E27FC236}">
              <a16:creationId xmlns:a16="http://schemas.microsoft.com/office/drawing/2014/main" id="{77E99FBC-83D7-195A-CCEA-5E40648232D5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6"/>
        </a:graphicData>
      </a:graphic>
    </xdr:graphicFrame>
    <xdr:clientData/>
  </xdr:twoCellAnchor>
</xdr:wsDr>
</file>

<file path=xl/persons/person.xml><?xml version="1.0" encoding="utf-8"?>
<personList xmlns="http://schemas.microsoft.com/office/spreadsheetml/2018/threadedcomments" xmlns:x="http://schemas.openxmlformats.org/spreadsheetml/2006/main"/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C1:D29"/>
  <sheetViews>
    <sheetView workbookViewId="0">
      <selection activeCell="I34" sqref="I34"/>
    </sheetView>
  </sheetViews>
  <sheetFormatPr defaultColWidth="11.42578125" defaultRowHeight="15" x14ac:dyDescent="0.25"/>
  <cols>
    <col min="3" max="3" width="14" customWidth="1"/>
  </cols>
  <sheetData>
    <row r="1" spans="3:4" ht="18.75" x14ac:dyDescent="0.3">
      <c r="C1" s="15" t="s">
        <v>0</v>
      </c>
    </row>
    <row r="3" spans="3:4" x14ac:dyDescent="0.25">
      <c r="C3" s="12" t="s">
        <v>1</v>
      </c>
      <c r="D3" s="12" t="s">
        <v>2</v>
      </c>
    </row>
    <row r="4" spans="3:4" x14ac:dyDescent="0.25">
      <c r="C4" t="s">
        <v>3</v>
      </c>
      <c r="D4" t="s">
        <v>4</v>
      </c>
    </row>
    <row r="5" spans="3:4" x14ac:dyDescent="0.25">
      <c r="D5" t="s">
        <v>5</v>
      </c>
    </row>
    <row r="6" spans="3:4" x14ac:dyDescent="0.25">
      <c r="D6" t="s">
        <v>6</v>
      </c>
    </row>
    <row r="8" spans="3:4" x14ac:dyDescent="0.25">
      <c r="D8" t="s">
        <v>7</v>
      </c>
    </row>
    <row r="10" spans="3:4" x14ac:dyDescent="0.25">
      <c r="C10" s="12" t="s">
        <v>8</v>
      </c>
      <c r="D10" s="12" t="s">
        <v>9</v>
      </c>
    </row>
    <row r="11" spans="3:4" x14ac:dyDescent="0.25">
      <c r="C11" t="s">
        <v>3</v>
      </c>
      <c r="D11" t="s">
        <v>10</v>
      </c>
    </row>
    <row r="12" spans="3:4" x14ac:dyDescent="0.25">
      <c r="D12" t="s">
        <v>11</v>
      </c>
    </row>
    <row r="14" spans="3:4" x14ac:dyDescent="0.25">
      <c r="D14" t="s">
        <v>12</v>
      </c>
    </row>
    <row r="15" spans="3:4" x14ac:dyDescent="0.25">
      <c r="D15" t="s">
        <v>13</v>
      </c>
    </row>
    <row r="16" spans="3:4" x14ac:dyDescent="0.25">
      <c r="D16" t="s">
        <v>14</v>
      </c>
    </row>
    <row r="18" spans="3:4" x14ac:dyDescent="0.25">
      <c r="D18" t="s">
        <v>15</v>
      </c>
    </row>
    <row r="20" spans="3:4" x14ac:dyDescent="0.25">
      <c r="C20" s="12" t="s">
        <v>16</v>
      </c>
      <c r="D20" s="12" t="s">
        <v>17</v>
      </c>
    </row>
    <row r="21" spans="3:4" x14ac:dyDescent="0.25">
      <c r="C21" t="s">
        <v>18</v>
      </c>
      <c r="D21" t="s">
        <v>19</v>
      </c>
    </row>
    <row r="22" spans="3:4" x14ac:dyDescent="0.25">
      <c r="D22" t="s">
        <v>20</v>
      </c>
    </row>
    <row r="24" spans="3:4" x14ac:dyDescent="0.25">
      <c r="D24" t="s">
        <v>21</v>
      </c>
    </row>
    <row r="25" spans="3:4" x14ac:dyDescent="0.25">
      <c r="D25" t="s">
        <v>13</v>
      </c>
    </row>
    <row r="26" spans="3:4" x14ac:dyDescent="0.25">
      <c r="D26" t="s">
        <v>22</v>
      </c>
    </row>
    <row r="28" spans="3:4" x14ac:dyDescent="0.25">
      <c r="D28" s="12" t="s">
        <v>23</v>
      </c>
    </row>
    <row r="29" spans="3:4" x14ac:dyDescent="0.25">
      <c r="D29" s="12" t="s">
        <v>24</v>
      </c>
    </row>
  </sheetData>
  <pageMargins left="0.7" right="0.7" top="0.78740157499999996" bottom="0.78740157499999996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B2:Q1808"/>
  <sheetViews>
    <sheetView tabSelected="1" zoomScale="60" zoomScaleNormal="60" workbookViewId="0">
      <selection activeCell="R20" sqref="R20"/>
    </sheetView>
  </sheetViews>
  <sheetFormatPr defaultColWidth="11.42578125" defaultRowHeight="15" x14ac:dyDescent="0.25"/>
  <cols>
    <col min="1" max="1" width="11.42578125" style="14"/>
    <col min="2" max="2" width="15.140625" style="14" bestFit="1" customWidth="1"/>
    <col min="3" max="4" width="11.42578125" style="14"/>
    <col min="5" max="6" width="14" style="14" customWidth="1"/>
    <col min="7" max="7" width="13.7109375" style="14" customWidth="1"/>
    <col min="8" max="9" width="11.42578125" style="14"/>
    <col min="10" max="10" width="12.42578125" style="14" bestFit="1" customWidth="1"/>
    <col min="11" max="16384" width="11.42578125" style="14"/>
  </cols>
  <sheetData>
    <row r="2" spans="2:17" x14ac:dyDescent="0.25">
      <c r="B2" s="16"/>
      <c r="C2" s="16" t="s">
        <v>25</v>
      </c>
      <c r="H2" s="14" t="s">
        <v>47</v>
      </c>
      <c r="I2" s="14" t="s">
        <v>48</v>
      </c>
      <c r="J2" s="14" t="s">
        <v>49</v>
      </c>
      <c r="K2" s="14" t="s">
        <v>50</v>
      </c>
      <c r="L2" s="14" t="s">
        <v>51</v>
      </c>
      <c r="M2" s="14" t="s">
        <v>52</v>
      </c>
    </row>
    <row r="3" spans="2:17" x14ac:dyDescent="0.25">
      <c r="D3" s="16"/>
      <c r="H3" s="14">
        <v>1.2250000000000001</v>
      </c>
      <c r="I3" s="14">
        <v>1412</v>
      </c>
      <c r="J3" s="14">
        <v>2.13</v>
      </c>
      <c r="K3" s="14">
        <v>9.81</v>
      </c>
      <c r="L3" s="14">
        <v>1.4999999999999999E-2</v>
      </c>
      <c r="M3" s="14">
        <v>0.32</v>
      </c>
    </row>
    <row r="4" spans="2:17" x14ac:dyDescent="0.25">
      <c r="B4" s="16" t="s">
        <v>26</v>
      </c>
    </row>
    <row r="6" spans="2:17" ht="40.5" x14ac:dyDescent="0.25">
      <c r="B6" s="17" t="s">
        <v>27</v>
      </c>
      <c r="C6" s="17" t="s">
        <v>28</v>
      </c>
      <c r="D6" s="17" t="s">
        <v>29</v>
      </c>
      <c r="E6" s="18" t="s">
        <v>30</v>
      </c>
      <c r="F6" s="18" t="s">
        <v>31</v>
      </c>
      <c r="G6" s="18" t="s">
        <v>30</v>
      </c>
      <c r="H6" s="17" t="s">
        <v>53</v>
      </c>
      <c r="I6" s="17" t="s">
        <v>54</v>
      </c>
      <c r="J6" s="17" t="s">
        <v>55</v>
      </c>
      <c r="K6" s="17" t="s">
        <v>56</v>
      </c>
      <c r="L6" s="17" t="s">
        <v>57</v>
      </c>
      <c r="M6" s="17" t="s">
        <v>63</v>
      </c>
      <c r="N6" s="17" t="s">
        <v>58</v>
      </c>
      <c r="O6" s="17" t="s">
        <v>59</v>
      </c>
      <c r="P6" s="17" t="s">
        <v>60</v>
      </c>
      <c r="Q6" s="30" t="s">
        <v>65</v>
      </c>
    </row>
    <row r="7" spans="2:17" x14ac:dyDescent="0.25">
      <c r="B7" s="17" t="s">
        <v>27</v>
      </c>
      <c r="C7" s="17" t="s">
        <v>32</v>
      </c>
      <c r="D7" s="17" t="s">
        <v>32</v>
      </c>
      <c r="E7" s="17" t="s">
        <v>33</v>
      </c>
      <c r="F7" s="17" t="s">
        <v>34</v>
      </c>
      <c r="G7" s="17" t="s">
        <v>35</v>
      </c>
      <c r="H7" s="17" t="s">
        <v>61</v>
      </c>
      <c r="I7" s="17" t="s">
        <v>61</v>
      </c>
      <c r="J7" s="17" t="s">
        <v>61</v>
      </c>
      <c r="K7" s="17" t="s">
        <v>61</v>
      </c>
      <c r="L7" s="17" t="s">
        <v>62</v>
      </c>
      <c r="M7" s="17" t="s">
        <v>64</v>
      </c>
      <c r="N7" s="17" t="s">
        <v>64</v>
      </c>
      <c r="O7" s="17" t="s">
        <v>61</v>
      </c>
      <c r="P7" s="17" t="s">
        <v>66</v>
      </c>
      <c r="Q7" s="17" t="s">
        <v>35</v>
      </c>
    </row>
    <row r="8" spans="2:17" x14ac:dyDescent="0.25">
      <c r="B8" s="19" t="s">
        <v>36</v>
      </c>
      <c r="C8" s="19">
        <v>0</v>
      </c>
      <c r="D8" s="19">
        <v>0</v>
      </c>
      <c r="E8" s="20">
        <v>0</v>
      </c>
      <c r="F8" s="14">
        <f>($E9-0)/2/3.6</f>
        <v>0</v>
      </c>
      <c r="G8" s="14">
        <f t="shared" ref="G8:G71" si="0">E8*(1000/3600)</f>
        <v>0</v>
      </c>
      <c r="H8" s="14">
        <f>$I$3*$K$3*$L$3</f>
        <v>207.7758</v>
      </c>
      <c r="I8" s="14">
        <f>0.5*$H$3*$M$3*$J$3*(E8*(1000/3600))</f>
        <v>0</v>
      </c>
      <c r="J8" s="14">
        <f>$I$3*F8</f>
        <v>0</v>
      </c>
      <c r="K8" s="14">
        <f>H8+I8+J8</f>
        <v>207.7758</v>
      </c>
      <c r="L8" s="14">
        <f>K8*(E8*(1000/3600))</f>
        <v>0</v>
      </c>
      <c r="M8" s="14">
        <v>0</v>
      </c>
      <c r="N8" s="14">
        <v>0</v>
      </c>
      <c r="O8" s="14">
        <f>$L$3*$K$3*$I$3*F8</f>
        <v>0</v>
      </c>
      <c r="P8" s="14">
        <f>(IF(F9 &lt; 0, ABS(K9) * G9 * 0.7, 0))/1000</f>
        <v>0</v>
      </c>
      <c r="Q8" s="14">
        <f>N8-M8</f>
        <v>0</v>
      </c>
    </row>
    <row r="9" spans="2:17" x14ac:dyDescent="0.25">
      <c r="B9" s="21" t="s">
        <v>36</v>
      </c>
      <c r="C9" s="21">
        <v>1</v>
      </c>
      <c r="D9" s="21">
        <v>1</v>
      </c>
      <c r="E9" s="22">
        <v>0</v>
      </c>
      <c r="F9" s="14">
        <f>($E10-$E9)/3.6</f>
        <v>0</v>
      </c>
      <c r="G9" s="14">
        <f t="shared" si="0"/>
        <v>0</v>
      </c>
      <c r="H9" s="14">
        <f t="shared" ref="H9:H72" si="1">$I$3*$K$3*$L$3</f>
        <v>207.7758</v>
      </c>
      <c r="I9" s="14">
        <f t="shared" ref="I9" si="2">0.5*$H$3*$M$3*$J$3*(E9*(1000/3600))</f>
        <v>0</v>
      </c>
      <c r="J9" s="14">
        <f t="shared" ref="J9:J72" si="3">$I$3*F9</f>
        <v>0</v>
      </c>
      <c r="K9" s="14">
        <f>H9+I9+J9</f>
        <v>207.7758</v>
      </c>
      <c r="L9" s="14">
        <f>K9*(E9*(1000/3600))</f>
        <v>0</v>
      </c>
      <c r="M9" s="14">
        <f xml:space="preserve"> M8 + MAX(-L9, 0)</f>
        <v>0</v>
      </c>
      <c r="N9" s="14">
        <f xml:space="preserve"> N8 + MAX(L9, 0)</f>
        <v>0</v>
      </c>
      <c r="O9" s="14">
        <f t="shared" ref="O9:O72" si="4">$L$3*$K$3*$I$3*F9</f>
        <v>0</v>
      </c>
      <c r="P9" s="14">
        <f>(IF(F10 &lt; 0, ABS(K10) * G10 * 0.7, 0))/1000</f>
        <v>0</v>
      </c>
      <c r="Q9" s="14">
        <f t="shared" ref="Q9:Q72" si="5">N9-M9</f>
        <v>0</v>
      </c>
    </row>
    <row r="10" spans="2:17" x14ac:dyDescent="0.25">
      <c r="B10" s="21" t="s">
        <v>36</v>
      </c>
      <c r="C10" s="21">
        <v>2</v>
      </c>
      <c r="D10" s="21">
        <v>2</v>
      </c>
      <c r="E10" s="22">
        <v>0</v>
      </c>
      <c r="F10" s="14">
        <f t="shared" ref="F10:F73" si="6">($E11-$E10)/3.6</f>
        <v>0</v>
      </c>
      <c r="G10" s="14">
        <f t="shared" si="0"/>
        <v>0</v>
      </c>
      <c r="H10" s="14">
        <f t="shared" si="1"/>
        <v>207.7758</v>
      </c>
      <c r="I10" s="14">
        <f>0.5*$H$3*$M$3*$J$3*(E10*(1000/3600))^2</f>
        <v>0</v>
      </c>
      <c r="J10" s="14">
        <f>$I$3*F10</f>
        <v>0</v>
      </c>
      <c r="K10" s="14">
        <f>H10+I10+J10</f>
        <v>207.7758</v>
      </c>
      <c r="L10" s="14">
        <f t="shared" ref="L10:L72" si="7">K10*(E10*(1000/3600))</f>
        <v>0</v>
      </c>
      <c r="M10" s="14">
        <f xml:space="preserve"> M8 + MAX(-K9 * G9, 0)</f>
        <v>0</v>
      </c>
      <c r="N10" s="14">
        <f xml:space="preserve"> N8 + MAX(K9 * G9, 0)</f>
        <v>0</v>
      </c>
      <c r="O10" s="14">
        <f t="shared" si="4"/>
        <v>0</v>
      </c>
      <c r="P10" s="14">
        <f t="shared" ref="P10:P72" si="8">(IF(F11 &lt; 0, ABS(K11) * G11 * 0.7, 0))/1000</f>
        <v>0</v>
      </c>
      <c r="Q10" s="14">
        <f t="shared" si="5"/>
        <v>0</v>
      </c>
    </row>
    <row r="11" spans="2:17" x14ac:dyDescent="0.25">
      <c r="B11" s="21" t="s">
        <v>36</v>
      </c>
      <c r="C11" s="21">
        <v>3</v>
      </c>
      <c r="D11" s="21">
        <v>3</v>
      </c>
      <c r="E11" s="22">
        <v>0</v>
      </c>
      <c r="F11" s="14">
        <f t="shared" si="6"/>
        <v>0</v>
      </c>
      <c r="G11" s="14">
        <f t="shared" si="0"/>
        <v>0</v>
      </c>
      <c r="H11" s="14">
        <f t="shared" si="1"/>
        <v>207.7758</v>
      </c>
      <c r="I11" s="14">
        <f t="shared" ref="I11:I74" si="9">0.5*$H$3*$M$3*$J$3*(E11*(1000/3600))^2</f>
        <v>0</v>
      </c>
      <c r="J11" s="14">
        <f t="shared" si="3"/>
        <v>0</v>
      </c>
      <c r="K11" s="14">
        <f t="shared" ref="K11:K73" si="10">H11+I11+J11</f>
        <v>207.7758</v>
      </c>
      <c r="L11" s="14">
        <f t="shared" si="7"/>
        <v>0</v>
      </c>
      <c r="M11" s="14">
        <f t="shared" ref="M11:M74" si="11" xml:space="preserve"> M9 + MAX(-K10 * G10, 0)</f>
        <v>0</v>
      </c>
      <c r="N11" s="14">
        <f t="shared" ref="N11:N74" si="12" xml:space="preserve"> N9 + MAX(K10 * G10, 0)</f>
        <v>0</v>
      </c>
      <c r="O11" s="14">
        <f t="shared" si="4"/>
        <v>0</v>
      </c>
      <c r="P11" s="14">
        <f t="shared" si="8"/>
        <v>0</v>
      </c>
      <c r="Q11" s="14">
        <f t="shared" si="5"/>
        <v>0</v>
      </c>
    </row>
    <row r="12" spans="2:17" x14ac:dyDescent="0.25">
      <c r="B12" s="21" t="s">
        <v>36</v>
      </c>
      <c r="C12" s="21">
        <v>4</v>
      </c>
      <c r="D12" s="21">
        <v>4</v>
      </c>
      <c r="E12" s="22">
        <v>0</v>
      </c>
      <c r="F12" s="14">
        <f t="shared" si="6"/>
        <v>0</v>
      </c>
      <c r="G12" s="14">
        <f t="shared" si="0"/>
        <v>0</v>
      </c>
      <c r="H12" s="14">
        <f t="shared" si="1"/>
        <v>207.7758</v>
      </c>
      <c r="I12" s="14">
        <f t="shared" si="9"/>
        <v>0</v>
      </c>
      <c r="J12" s="14">
        <f t="shared" si="3"/>
        <v>0</v>
      </c>
      <c r="K12" s="14">
        <f t="shared" si="10"/>
        <v>207.7758</v>
      </c>
      <c r="L12" s="14">
        <f t="shared" si="7"/>
        <v>0</v>
      </c>
      <c r="M12" s="14">
        <f t="shared" si="11"/>
        <v>0</v>
      </c>
      <c r="N12" s="14">
        <f t="shared" si="12"/>
        <v>0</v>
      </c>
      <c r="O12" s="14">
        <f t="shared" si="4"/>
        <v>0</v>
      </c>
      <c r="P12" s="14">
        <f t="shared" si="8"/>
        <v>0</v>
      </c>
      <c r="Q12" s="14">
        <f t="shared" si="5"/>
        <v>0</v>
      </c>
    </row>
    <row r="13" spans="2:17" x14ac:dyDescent="0.25">
      <c r="B13" s="21" t="s">
        <v>36</v>
      </c>
      <c r="C13" s="21">
        <v>5</v>
      </c>
      <c r="D13" s="21">
        <v>5</v>
      </c>
      <c r="E13" s="22">
        <v>0</v>
      </c>
      <c r="F13" s="14">
        <f t="shared" si="6"/>
        <v>0</v>
      </c>
      <c r="G13" s="14">
        <f t="shared" si="0"/>
        <v>0</v>
      </c>
      <c r="H13" s="14">
        <f t="shared" si="1"/>
        <v>207.7758</v>
      </c>
      <c r="I13" s="14">
        <f t="shared" si="9"/>
        <v>0</v>
      </c>
      <c r="J13" s="14">
        <f t="shared" si="3"/>
        <v>0</v>
      </c>
      <c r="K13" s="14">
        <f t="shared" si="10"/>
        <v>207.7758</v>
      </c>
      <c r="L13" s="14">
        <f t="shared" si="7"/>
        <v>0</v>
      </c>
      <c r="M13" s="14">
        <f t="shared" si="11"/>
        <v>0</v>
      </c>
      <c r="N13" s="14">
        <f t="shared" si="12"/>
        <v>0</v>
      </c>
      <c r="O13" s="14">
        <f t="shared" si="4"/>
        <v>0</v>
      </c>
      <c r="P13" s="14">
        <f t="shared" si="8"/>
        <v>0</v>
      </c>
      <c r="Q13" s="14">
        <f t="shared" si="5"/>
        <v>0</v>
      </c>
    </row>
    <row r="14" spans="2:17" x14ac:dyDescent="0.25">
      <c r="B14" s="21" t="s">
        <v>36</v>
      </c>
      <c r="C14" s="21">
        <v>6</v>
      </c>
      <c r="D14" s="21">
        <v>6</v>
      </c>
      <c r="E14" s="22">
        <v>0</v>
      </c>
      <c r="F14" s="14">
        <f t="shared" si="6"/>
        <v>0</v>
      </c>
      <c r="G14" s="14">
        <f t="shared" si="0"/>
        <v>0</v>
      </c>
      <c r="H14" s="14">
        <f t="shared" si="1"/>
        <v>207.7758</v>
      </c>
      <c r="I14" s="14">
        <f t="shared" si="9"/>
        <v>0</v>
      </c>
      <c r="J14" s="14">
        <f t="shared" si="3"/>
        <v>0</v>
      </c>
      <c r="K14" s="14">
        <f t="shared" si="10"/>
        <v>207.7758</v>
      </c>
      <c r="L14" s="14">
        <f>K14*(E14*(1000/3600))</f>
        <v>0</v>
      </c>
      <c r="M14" s="14">
        <f t="shared" si="11"/>
        <v>0</v>
      </c>
      <c r="N14" s="14">
        <f t="shared" si="12"/>
        <v>0</v>
      </c>
      <c r="O14" s="14">
        <f t="shared" si="4"/>
        <v>0</v>
      </c>
      <c r="P14" s="14">
        <f>(IF(F15 &lt; 0, ABS(K15) * G15 * 0.7, 0))/1000</f>
        <v>0</v>
      </c>
      <c r="Q14" s="14">
        <f t="shared" si="5"/>
        <v>0</v>
      </c>
    </row>
    <row r="15" spans="2:17" x14ac:dyDescent="0.25">
      <c r="B15" s="21" t="s">
        <v>36</v>
      </c>
      <c r="C15" s="21">
        <v>7</v>
      </c>
      <c r="D15" s="21">
        <v>7</v>
      </c>
      <c r="E15" s="22">
        <v>0</v>
      </c>
      <c r="F15" s="14">
        <f t="shared" si="6"/>
        <v>0</v>
      </c>
      <c r="G15" s="14">
        <f t="shared" si="0"/>
        <v>0</v>
      </c>
      <c r="H15" s="14">
        <f t="shared" si="1"/>
        <v>207.7758</v>
      </c>
      <c r="I15" s="14">
        <f t="shared" si="9"/>
        <v>0</v>
      </c>
      <c r="J15" s="14">
        <f t="shared" si="3"/>
        <v>0</v>
      </c>
      <c r="K15" s="14">
        <f t="shared" si="10"/>
        <v>207.7758</v>
      </c>
      <c r="L15" s="14">
        <f t="shared" si="7"/>
        <v>0</v>
      </c>
      <c r="M15" s="14">
        <f t="shared" si="11"/>
        <v>0</v>
      </c>
      <c r="N15" s="14">
        <f t="shared" si="12"/>
        <v>0</v>
      </c>
      <c r="O15" s="14">
        <f t="shared" si="4"/>
        <v>0</v>
      </c>
      <c r="P15" s="14">
        <f t="shared" si="8"/>
        <v>0</v>
      </c>
      <c r="Q15" s="14">
        <f t="shared" si="5"/>
        <v>0</v>
      </c>
    </row>
    <row r="16" spans="2:17" x14ac:dyDescent="0.25">
      <c r="B16" s="21" t="s">
        <v>36</v>
      </c>
      <c r="C16" s="21">
        <v>8</v>
      </c>
      <c r="D16" s="21">
        <v>8</v>
      </c>
      <c r="E16" s="22">
        <v>0</v>
      </c>
      <c r="F16" s="14">
        <f t="shared" si="6"/>
        <v>0</v>
      </c>
      <c r="G16" s="14">
        <f t="shared" si="0"/>
        <v>0</v>
      </c>
      <c r="H16" s="14">
        <f t="shared" si="1"/>
        <v>207.7758</v>
      </c>
      <c r="I16" s="14">
        <f t="shared" si="9"/>
        <v>0</v>
      </c>
      <c r="J16" s="14">
        <f t="shared" si="3"/>
        <v>0</v>
      </c>
      <c r="K16" s="14">
        <f t="shared" si="10"/>
        <v>207.7758</v>
      </c>
      <c r="L16" s="14">
        <f>K16*(E16*(1000/3600))</f>
        <v>0</v>
      </c>
      <c r="M16" s="14">
        <f t="shared" si="11"/>
        <v>0</v>
      </c>
      <c r="N16" s="14">
        <f t="shared" si="12"/>
        <v>0</v>
      </c>
      <c r="O16" s="14">
        <f>$L$3*$K$3*$I$3*F16</f>
        <v>0</v>
      </c>
      <c r="P16" s="14">
        <f t="shared" si="8"/>
        <v>0</v>
      </c>
      <c r="Q16" s="14">
        <f t="shared" si="5"/>
        <v>0</v>
      </c>
    </row>
    <row r="17" spans="2:17" x14ac:dyDescent="0.25">
      <c r="B17" s="21" t="s">
        <v>36</v>
      </c>
      <c r="C17" s="21">
        <v>9</v>
      </c>
      <c r="D17" s="21">
        <v>9</v>
      </c>
      <c r="E17" s="22">
        <v>0</v>
      </c>
      <c r="F17" s="14">
        <f t="shared" si="6"/>
        <v>0</v>
      </c>
      <c r="G17" s="14">
        <f t="shared" si="0"/>
        <v>0</v>
      </c>
      <c r="H17" s="14">
        <f t="shared" si="1"/>
        <v>207.7758</v>
      </c>
      <c r="I17" s="14">
        <f t="shared" si="9"/>
        <v>0</v>
      </c>
      <c r="J17" s="14">
        <f t="shared" si="3"/>
        <v>0</v>
      </c>
      <c r="K17" s="14">
        <f t="shared" si="10"/>
        <v>207.7758</v>
      </c>
      <c r="L17" s="14">
        <f t="shared" si="7"/>
        <v>0</v>
      </c>
      <c r="M17" s="14">
        <f t="shared" si="11"/>
        <v>0</v>
      </c>
      <c r="N17" s="14">
        <f t="shared" si="12"/>
        <v>0</v>
      </c>
      <c r="O17" s="14">
        <f t="shared" si="4"/>
        <v>0</v>
      </c>
      <c r="P17" s="14">
        <f t="shared" si="8"/>
        <v>0</v>
      </c>
      <c r="Q17" s="14">
        <f t="shared" si="5"/>
        <v>0</v>
      </c>
    </row>
    <row r="18" spans="2:17" x14ac:dyDescent="0.25">
      <c r="B18" s="21" t="s">
        <v>36</v>
      </c>
      <c r="C18" s="21">
        <v>10</v>
      </c>
      <c r="D18" s="21">
        <v>10</v>
      </c>
      <c r="E18" s="22">
        <v>0</v>
      </c>
      <c r="F18" s="14">
        <f t="shared" si="6"/>
        <v>0</v>
      </c>
      <c r="G18" s="14">
        <f t="shared" si="0"/>
        <v>0</v>
      </c>
      <c r="H18" s="14">
        <f t="shared" si="1"/>
        <v>207.7758</v>
      </c>
      <c r="I18" s="14">
        <f t="shared" si="9"/>
        <v>0</v>
      </c>
      <c r="J18" s="14">
        <f t="shared" si="3"/>
        <v>0</v>
      </c>
      <c r="K18" s="14">
        <f t="shared" si="10"/>
        <v>207.7758</v>
      </c>
      <c r="L18" s="14">
        <f t="shared" si="7"/>
        <v>0</v>
      </c>
      <c r="M18" s="14">
        <f t="shared" si="11"/>
        <v>0</v>
      </c>
      <c r="N18" s="14">
        <f t="shared" si="12"/>
        <v>0</v>
      </c>
      <c r="O18" s="14">
        <f t="shared" si="4"/>
        <v>0</v>
      </c>
      <c r="P18" s="14">
        <f t="shared" si="8"/>
        <v>0</v>
      </c>
      <c r="Q18" s="14">
        <f t="shared" si="5"/>
        <v>0</v>
      </c>
    </row>
    <row r="19" spans="2:17" x14ac:dyDescent="0.25">
      <c r="B19" s="21" t="s">
        <v>36</v>
      </c>
      <c r="C19" s="21">
        <v>11</v>
      </c>
      <c r="D19" s="21">
        <v>11</v>
      </c>
      <c r="E19" s="22">
        <v>0</v>
      </c>
      <c r="F19" s="14">
        <f t="shared" si="6"/>
        <v>5.5555555555555559E-2</v>
      </c>
      <c r="G19" s="14">
        <f t="shared" si="0"/>
        <v>0</v>
      </c>
      <c r="H19" s="14">
        <f t="shared" si="1"/>
        <v>207.7758</v>
      </c>
      <c r="I19" s="14">
        <f t="shared" si="9"/>
        <v>0</v>
      </c>
      <c r="J19" s="14">
        <f t="shared" si="3"/>
        <v>78.444444444444443</v>
      </c>
      <c r="K19" s="14">
        <f t="shared" si="10"/>
        <v>286.22024444444446</v>
      </c>
      <c r="L19" s="14">
        <f t="shared" si="7"/>
        <v>0</v>
      </c>
      <c r="M19" s="14">
        <f t="shared" si="11"/>
        <v>0</v>
      </c>
      <c r="N19" s="14">
        <f t="shared" si="12"/>
        <v>0</v>
      </c>
      <c r="O19" s="14">
        <f t="shared" si="4"/>
        <v>11.543100000000001</v>
      </c>
      <c r="P19" s="14">
        <f t="shared" si="8"/>
        <v>0</v>
      </c>
      <c r="Q19" s="14">
        <f t="shared" si="5"/>
        <v>0</v>
      </c>
    </row>
    <row r="20" spans="2:17" x14ac:dyDescent="0.25">
      <c r="B20" s="21" t="s">
        <v>36</v>
      </c>
      <c r="C20" s="21">
        <v>12</v>
      </c>
      <c r="D20" s="21">
        <v>12</v>
      </c>
      <c r="E20" s="22">
        <v>0.2</v>
      </c>
      <c r="F20" s="14">
        <f t="shared" si="6"/>
        <v>0.41666666666666663</v>
      </c>
      <c r="G20" s="14">
        <f t="shared" si="0"/>
        <v>5.5555555555555559E-2</v>
      </c>
      <c r="H20" s="14">
        <f t="shared" si="1"/>
        <v>207.7758</v>
      </c>
      <c r="I20" s="14">
        <f t="shared" si="9"/>
        <v>1.2885185185185187E-3</v>
      </c>
      <c r="J20" s="14">
        <f t="shared" si="3"/>
        <v>588.33333333333326</v>
      </c>
      <c r="K20" s="14">
        <f t="shared" si="10"/>
        <v>796.11042185185181</v>
      </c>
      <c r="L20" s="14">
        <f t="shared" si="7"/>
        <v>44.228356769547325</v>
      </c>
      <c r="M20" s="14">
        <f t="shared" si="11"/>
        <v>0</v>
      </c>
      <c r="N20" s="14">
        <f t="shared" si="12"/>
        <v>0</v>
      </c>
      <c r="O20" s="14">
        <f t="shared" si="4"/>
        <v>86.573249999999987</v>
      </c>
      <c r="P20" s="14">
        <f t="shared" si="8"/>
        <v>0</v>
      </c>
      <c r="Q20" s="14">
        <f t="shared" si="5"/>
        <v>0</v>
      </c>
    </row>
    <row r="21" spans="2:17" x14ac:dyDescent="0.25">
      <c r="B21" s="21" t="s">
        <v>36</v>
      </c>
      <c r="C21" s="21">
        <v>13</v>
      </c>
      <c r="D21" s="21">
        <v>13</v>
      </c>
      <c r="E21" s="22">
        <v>1.7</v>
      </c>
      <c r="F21" s="14">
        <f t="shared" si="6"/>
        <v>1.0277777777777779</v>
      </c>
      <c r="G21" s="14">
        <f t="shared" si="0"/>
        <v>0.47222222222222221</v>
      </c>
      <c r="H21" s="14">
        <f t="shared" si="1"/>
        <v>207.7758</v>
      </c>
      <c r="I21" s="14">
        <f t="shared" si="9"/>
        <v>9.3095462962962963E-2</v>
      </c>
      <c r="J21" s="14">
        <f t="shared" si="3"/>
        <v>1451.2222222222224</v>
      </c>
      <c r="K21" s="14">
        <f t="shared" si="10"/>
        <v>1659.0911176851853</v>
      </c>
      <c r="L21" s="14">
        <f>K21*(E21*(1000/3600))</f>
        <v>783.45969446244862</v>
      </c>
      <c r="M21" s="14">
        <f t="shared" si="11"/>
        <v>0</v>
      </c>
      <c r="N21" s="14">
        <f t="shared" si="12"/>
        <v>44.228356769547325</v>
      </c>
      <c r="O21" s="14">
        <f t="shared" si="4"/>
        <v>213.54735000000002</v>
      </c>
      <c r="P21" s="14">
        <f t="shared" si="8"/>
        <v>0</v>
      </c>
      <c r="Q21" s="14">
        <f t="shared" si="5"/>
        <v>44.228356769547325</v>
      </c>
    </row>
    <row r="22" spans="2:17" x14ac:dyDescent="0.25">
      <c r="B22" s="21" t="s">
        <v>36</v>
      </c>
      <c r="C22" s="21">
        <v>14</v>
      </c>
      <c r="D22" s="21">
        <v>14</v>
      </c>
      <c r="E22" s="22">
        <v>5.4</v>
      </c>
      <c r="F22" s="14">
        <f t="shared" si="6"/>
        <v>1.25</v>
      </c>
      <c r="G22" s="14">
        <f t="shared" si="0"/>
        <v>1.5000000000000002</v>
      </c>
      <c r="H22" s="14">
        <f t="shared" si="1"/>
        <v>207.7758</v>
      </c>
      <c r="I22" s="14">
        <f t="shared" si="9"/>
        <v>0.93933000000000044</v>
      </c>
      <c r="J22" s="14">
        <f t="shared" si="3"/>
        <v>1765</v>
      </c>
      <c r="K22" s="14">
        <f t="shared" si="10"/>
        <v>1973.71513</v>
      </c>
      <c r="L22" s="14">
        <f t="shared" si="7"/>
        <v>2960.5726950000003</v>
      </c>
      <c r="M22" s="14">
        <f t="shared" si="11"/>
        <v>0</v>
      </c>
      <c r="N22" s="14">
        <f t="shared" si="12"/>
        <v>783.45969446244862</v>
      </c>
      <c r="O22" s="14">
        <f t="shared" si="4"/>
        <v>259.71974999999998</v>
      </c>
      <c r="P22" s="14">
        <f t="shared" si="8"/>
        <v>0</v>
      </c>
      <c r="Q22" s="14">
        <f t="shared" si="5"/>
        <v>783.45969446244862</v>
      </c>
    </row>
    <row r="23" spans="2:17" x14ac:dyDescent="0.25">
      <c r="B23" s="21" t="s">
        <v>36</v>
      </c>
      <c r="C23" s="21">
        <v>15</v>
      </c>
      <c r="D23" s="21">
        <v>15</v>
      </c>
      <c r="E23" s="22">
        <v>9.9</v>
      </c>
      <c r="F23" s="14">
        <f t="shared" si="6"/>
        <v>0.88888888888888862</v>
      </c>
      <c r="G23" s="14">
        <f t="shared" si="0"/>
        <v>2.75</v>
      </c>
      <c r="H23" s="14">
        <f t="shared" si="1"/>
        <v>207.7758</v>
      </c>
      <c r="I23" s="14">
        <f t="shared" si="9"/>
        <v>3.1571925000000003</v>
      </c>
      <c r="J23" s="14">
        <f t="shared" si="3"/>
        <v>1255.1111111111106</v>
      </c>
      <c r="K23" s="14">
        <f t="shared" si="10"/>
        <v>1466.0441036111106</v>
      </c>
      <c r="L23" s="14">
        <f t="shared" si="7"/>
        <v>4031.6212849305539</v>
      </c>
      <c r="M23" s="14">
        <f t="shared" si="11"/>
        <v>0</v>
      </c>
      <c r="N23" s="14">
        <f t="shared" si="12"/>
        <v>3004.8010517695475</v>
      </c>
      <c r="O23" s="14">
        <f t="shared" si="4"/>
        <v>184.68959999999996</v>
      </c>
      <c r="P23" s="14">
        <f t="shared" si="8"/>
        <v>0</v>
      </c>
      <c r="Q23" s="14">
        <f t="shared" si="5"/>
        <v>3004.8010517695475</v>
      </c>
    </row>
    <row r="24" spans="2:17" x14ac:dyDescent="0.25">
      <c r="B24" s="21" t="s">
        <v>36</v>
      </c>
      <c r="C24" s="21">
        <v>16</v>
      </c>
      <c r="D24" s="21">
        <v>16</v>
      </c>
      <c r="E24" s="22">
        <v>13.1</v>
      </c>
      <c r="F24" s="14">
        <f t="shared" si="6"/>
        <v>1.0555555555555551</v>
      </c>
      <c r="G24" s="14">
        <f t="shared" si="0"/>
        <v>3.6388888888888888</v>
      </c>
      <c r="H24" s="14">
        <f t="shared" si="1"/>
        <v>207.7758</v>
      </c>
      <c r="I24" s="14">
        <f t="shared" si="9"/>
        <v>5.5280665740740744</v>
      </c>
      <c r="J24" s="14">
        <f t="shared" si="3"/>
        <v>1490.4444444444439</v>
      </c>
      <c r="K24" s="14">
        <f t="shared" si="10"/>
        <v>1703.7483110185181</v>
      </c>
      <c r="L24" s="14">
        <f t="shared" si="7"/>
        <v>6199.7507984284957</v>
      </c>
      <c r="M24" s="14">
        <f t="shared" si="11"/>
        <v>0</v>
      </c>
      <c r="N24" s="14">
        <f t="shared" si="12"/>
        <v>4815.0809793930021</v>
      </c>
      <c r="O24" s="14">
        <f t="shared" si="4"/>
        <v>219.31889999999993</v>
      </c>
      <c r="P24" s="14">
        <f t="shared" si="8"/>
        <v>0</v>
      </c>
      <c r="Q24" s="14">
        <f t="shared" si="5"/>
        <v>4815.0809793930021</v>
      </c>
    </row>
    <row r="25" spans="2:17" x14ac:dyDescent="0.25">
      <c r="B25" s="21" t="s">
        <v>36</v>
      </c>
      <c r="C25" s="21">
        <v>17</v>
      </c>
      <c r="D25" s="21">
        <v>17</v>
      </c>
      <c r="E25" s="22">
        <v>16.899999999999999</v>
      </c>
      <c r="F25" s="14">
        <f t="shared" si="6"/>
        <v>1.3333333333333335</v>
      </c>
      <c r="G25" s="14">
        <f t="shared" si="0"/>
        <v>4.6944444444444446</v>
      </c>
      <c r="H25" s="14">
        <f t="shared" si="1"/>
        <v>207.7758</v>
      </c>
      <c r="I25" s="14">
        <f t="shared" si="9"/>
        <v>9.2003443518518537</v>
      </c>
      <c r="J25" s="14">
        <f t="shared" si="3"/>
        <v>1882.666666666667</v>
      </c>
      <c r="K25" s="14">
        <f t="shared" si="10"/>
        <v>2099.6428110185188</v>
      </c>
      <c r="L25" s="14">
        <f t="shared" si="7"/>
        <v>9856.6565295036035</v>
      </c>
      <c r="M25" s="14">
        <f t="shared" si="11"/>
        <v>0</v>
      </c>
      <c r="N25" s="14">
        <f t="shared" si="12"/>
        <v>9204.5518501980441</v>
      </c>
      <c r="O25" s="14">
        <f t="shared" si="4"/>
        <v>277.03440000000006</v>
      </c>
      <c r="P25" s="14">
        <f t="shared" si="8"/>
        <v>0</v>
      </c>
      <c r="Q25" s="14">
        <f t="shared" si="5"/>
        <v>9204.5518501980441</v>
      </c>
    </row>
    <row r="26" spans="2:17" x14ac:dyDescent="0.25">
      <c r="B26" s="21" t="s">
        <v>36</v>
      </c>
      <c r="C26" s="21">
        <v>18</v>
      </c>
      <c r="D26" s="21">
        <v>18</v>
      </c>
      <c r="E26" s="22">
        <v>21.7</v>
      </c>
      <c r="F26" s="14">
        <f t="shared" si="6"/>
        <v>1.1944444444444446</v>
      </c>
      <c r="G26" s="14">
        <f t="shared" si="0"/>
        <v>6.0277777777777777</v>
      </c>
      <c r="H26" s="14">
        <f t="shared" si="1"/>
        <v>207.7758</v>
      </c>
      <c r="I26" s="14">
        <f t="shared" si="9"/>
        <v>15.168762129629629</v>
      </c>
      <c r="J26" s="14">
        <f t="shared" si="3"/>
        <v>1686.5555555555559</v>
      </c>
      <c r="K26" s="14">
        <f t="shared" si="10"/>
        <v>1909.5001176851856</v>
      </c>
      <c r="L26" s="14">
        <f t="shared" si="7"/>
        <v>11510.042376046813</v>
      </c>
      <c r="M26" s="14">
        <f t="shared" si="11"/>
        <v>0</v>
      </c>
      <c r="N26" s="14">
        <f t="shared" si="12"/>
        <v>14671.737508896606</v>
      </c>
      <c r="O26" s="14">
        <f t="shared" si="4"/>
        <v>248.17665000000005</v>
      </c>
      <c r="P26" s="14">
        <f t="shared" si="8"/>
        <v>0</v>
      </c>
      <c r="Q26" s="14">
        <f t="shared" si="5"/>
        <v>14671.737508896606</v>
      </c>
    </row>
    <row r="27" spans="2:17" x14ac:dyDescent="0.25">
      <c r="B27" s="21" t="s">
        <v>36</v>
      </c>
      <c r="C27" s="21">
        <v>19</v>
      </c>
      <c r="D27" s="21">
        <v>19</v>
      </c>
      <c r="E27" s="22">
        <v>26</v>
      </c>
      <c r="F27" s="14">
        <f t="shared" si="6"/>
        <v>0.41666666666666663</v>
      </c>
      <c r="G27" s="14">
        <f t="shared" si="0"/>
        <v>7.2222222222222223</v>
      </c>
      <c r="H27" s="14">
        <f t="shared" si="1"/>
        <v>207.7758</v>
      </c>
      <c r="I27" s="14">
        <f t="shared" si="9"/>
        <v>21.775962962962964</v>
      </c>
      <c r="J27" s="14">
        <f t="shared" si="3"/>
        <v>588.33333333333326</v>
      </c>
      <c r="K27" s="14">
        <f t="shared" si="10"/>
        <v>817.8850962962963</v>
      </c>
      <c r="L27" s="14">
        <f t="shared" si="7"/>
        <v>5906.9479176954737</v>
      </c>
      <c r="M27" s="14">
        <f t="shared" si="11"/>
        <v>0</v>
      </c>
      <c r="N27" s="14">
        <f t="shared" si="12"/>
        <v>20714.594226244859</v>
      </c>
      <c r="O27" s="14">
        <f t="shared" si="4"/>
        <v>86.573249999999987</v>
      </c>
      <c r="P27" s="14">
        <f t="shared" si="8"/>
        <v>0</v>
      </c>
      <c r="Q27" s="14">
        <f t="shared" si="5"/>
        <v>20714.594226244859</v>
      </c>
    </row>
    <row r="28" spans="2:17" x14ac:dyDescent="0.25">
      <c r="B28" s="21" t="s">
        <v>36</v>
      </c>
      <c r="C28" s="21">
        <v>20</v>
      </c>
      <c r="D28" s="21">
        <v>20</v>
      </c>
      <c r="E28" s="22">
        <v>27.5</v>
      </c>
      <c r="F28" s="14">
        <f t="shared" si="6"/>
        <v>0.16666666666666705</v>
      </c>
      <c r="G28" s="14">
        <f t="shared" si="0"/>
        <v>7.6388888888888893</v>
      </c>
      <c r="H28" s="14">
        <f t="shared" si="1"/>
        <v>207.7758</v>
      </c>
      <c r="I28" s="14">
        <f t="shared" si="9"/>
        <v>24.361053240740745</v>
      </c>
      <c r="J28" s="14">
        <f t="shared" si="3"/>
        <v>235.33333333333388</v>
      </c>
      <c r="K28" s="14">
        <f t="shared" si="10"/>
        <v>467.47018657407466</v>
      </c>
      <c r="L28" s="14">
        <f t="shared" si="7"/>
        <v>3570.9528141075148</v>
      </c>
      <c r="M28" s="14">
        <f t="shared" si="11"/>
        <v>0</v>
      </c>
      <c r="N28" s="14">
        <f t="shared" si="12"/>
        <v>20578.685426592077</v>
      </c>
      <c r="O28" s="14">
        <f t="shared" si="4"/>
        <v>34.629300000000079</v>
      </c>
      <c r="P28" s="14">
        <f t="shared" si="8"/>
        <v>0</v>
      </c>
      <c r="Q28" s="14">
        <f t="shared" si="5"/>
        <v>20578.685426592077</v>
      </c>
    </row>
    <row r="29" spans="2:17" x14ac:dyDescent="0.25">
      <c r="B29" s="21" t="s">
        <v>36</v>
      </c>
      <c r="C29" s="21">
        <v>21</v>
      </c>
      <c r="D29" s="21">
        <v>21</v>
      </c>
      <c r="E29" s="22">
        <v>28.1</v>
      </c>
      <c r="F29" s="14">
        <f t="shared" si="6"/>
        <v>5.5555555555555358E-2</v>
      </c>
      <c r="G29" s="14">
        <f t="shared" si="0"/>
        <v>7.8055555555555562</v>
      </c>
      <c r="H29" s="14">
        <f t="shared" si="1"/>
        <v>207.7758</v>
      </c>
      <c r="I29" s="14">
        <f t="shared" si="9"/>
        <v>25.43567768518519</v>
      </c>
      <c r="J29" s="14">
        <f t="shared" si="3"/>
        <v>78.444444444444173</v>
      </c>
      <c r="K29" s="14">
        <f t="shared" si="10"/>
        <v>311.6559221296294</v>
      </c>
      <c r="L29" s="14">
        <f t="shared" si="7"/>
        <v>2432.6476144007188</v>
      </c>
      <c r="M29" s="14">
        <f t="shared" si="11"/>
        <v>0</v>
      </c>
      <c r="N29" s="14">
        <f t="shared" si="12"/>
        <v>24285.547040352372</v>
      </c>
      <c r="O29" s="14">
        <f t="shared" si="4"/>
        <v>11.54309999999996</v>
      </c>
      <c r="P29" s="14">
        <f t="shared" si="8"/>
        <v>0</v>
      </c>
      <c r="Q29" s="14">
        <f t="shared" si="5"/>
        <v>24285.547040352372</v>
      </c>
    </row>
    <row r="30" spans="2:17" x14ac:dyDescent="0.25">
      <c r="B30" s="21" t="s">
        <v>36</v>
      </c>
      <c r="C30" s="21">
        <v>22</v>
      </c>
      <c r="D30" s="21">
        <v>22</v>
      </c>
      <c r="E30" s="22">
        <v>28.3</v>
      </c>
      <c r="F30" s="14">
        <f t="shared" si="6"/>
        <v>0.1388888888888889</v>
      </c>
      <c r="G30" s="14">
        <f t="shared" si="0"/>
        <v>7.8611111111111116</v>
      </c>
      <c r="H30" s="14">
        <f t="shared" si="1"/>
        <v>207.7758</v>
      </c>
      <c r="I30" s="14">
        <f t="shared" si="9"/>
        <v>25.799039907407412</v>
      </c>
      <c r="J30" s="14">
        <f t="shared" si="3"/>
        <v>196.11111111111111</v>
      </c>
      <c r="K30" s="14">
        <f t="shared" si="10"/>
        <v>429.68595101851849</v>
      </c>
      <c r="L30" s="14">
        <f t="shared" si="7"/>
        <v>3377.8090038400205</v>
      </c>
      <c r="M30" s="14">
        <f t="shared" si="11"/>
        <v>0</v>
      </c>
      <c r="N30" s="14">
        <f t="shared" si="12"/>
        <v>23011.333040992795</v>
      </c>
      <c r="O30" s="14">
        <f t="shared" si="4"/>
        <v>28.857750000000003</v>
      </c>
      <c r="P30" s="14">
        <f t="shared" si="8"/>
        <v>0</v>
      </c>
      <c r="Q30" s="14">
        <f t="shared" si="5"/>
        <v>23011.333040992795</v>
      </c>
    </row>
    <row r="31" spans="2:17" x14ac:dyDescent="0.25">
      <c r="B31" s="21" t="s">
        <v>36</v>
      </c>
      <c r="C31" s="21">
        <v>23</v>
      </c>
      <c r="D31" s="21">
        <v>23</v>
      </c>
      <c r="E31" s="22">
        <v>28.8</v>
      </c>
      <c r="F31" s="14">
        <f t="shared" si="6"/>
        <v>8.3333333333333523E-2</v>
      </c>
      <c r="G31" s="14">
        <f t="shared" si="0"/>
        <v>8</v>
      </c>
      <c r="H31" s="14">
        <f t="shared" si="1"/>
        <v>207.7758</v>
      </c>
      <c r="I31" s="14">
        <f t="shared" si="9"/>
        <v>26.718720000000001</v>
      </c>
      <c r="J31" s="14">
        <f t="shared" si="3"/>
        <v>117.66666666666694</v>
      </c>
      <c r="K31" s="14">
        <f t="shared" si="10"/>
        <v>352.16118666666694</v>
      </c>
      <c r="L31" s="14">
        <f t="shared" si="7"/>
        <v>2817.2894933333355</v>
      </c>
      <c r="M31" s="14">
        <f t="shared" si="11"/>
        <v>0</v>
      </c>
      <c r="N31" s="14">
        <f t="shared" si="12"/>
        <v>27663.356044192391</v>
      </c>
      <c r="O31" s="14">
        <f t="shared" si="4"/>
        <v>17.314650000000039</v>
      </c>
      <c r="P31" s="14">
        <f t="shared" si="8"/>
        <v>0</v>
      </c>
      <c r="Q31" s="14">
        <f t="shared" si="5"/>
        <v>27663.356044192391</v>
      </c>
    </row>
    <row r="32" spans="2:17" x14ac:dyDescent="0.25">
      <c r="B32" s="21" t="s">
        <v>36</v>
      </c>
      <c r="C32" s="21">
        <v>24</v>
      </c>
      <c r="D32" s="21">
        <v>24</v>
      </c>
      <c r="E32" s="22">
        <v>29.1</v>
      </c>
      <c r="F32" s="14">
        <f t="shared" si="6"/>
        <v>0.47222222222222199</v>
      </c>
      <c r="G32" s="14">
        <f t="shared" si="0"/>
        <v>8.0833333333333339</v>
      </c>
      <c r="H32" s="14">
        <f t="shared" si="1"/>
        <v>207.7758</v>
      </c>
      <c r="I32" s="14">
        <f t="shared" si="9"/>
        <v>27.278259166666672</v>
      </c>
      <c r="J32" s="14">
        <f t="shared" si="3"/>
        <v>666.77777777777749</v>
      </c>
      <c r="K32" s="14">
        <f t="shared" si="10"/>
        <v>901.83183694444415</v>
      </c>
      <c r="L32" s="14">
        <f t="shared" si="7"/>
        <v>7289.8073486342573</v>
      </c>
      <c r="M32" s="14">
        <f t="shared" si="11"/>
        <v>0</v>
      </c>
      <c r="N32" s="14">
        <f t="shared" si="12"/>
        <v>25828.622534326132</v>
      </c>
      <c r="O32" s="14">
        <f t="shared" si="4"/>
        <v>98.116349999999954</v>
      </c>
      <c r="P32" s="14">
        <f t="shared" si="8"/>
        <v>0</v>
      </c>
      <c r="Q32" s="14">
        <f t="shared" si="5"/>
        <v>25828.622534326132</v>
      </c>
    </row>
    <row r="33" spans="2:17" x14ac:dyDescent="0.25">
      <c r="B33" s="21" t="s">
        <v>36</v>
      </c>
      <c r="C33" s="21">
        <v>25</v>
      </c>
      <c r="D33" s="21">
        <v>25</v>
      </c>
      <c r="E33" s="22">
        <v>30.8</v>
      </c>
      <c r="F33" s="14">
        <f t="shared" si="6"/>
        <v>0.30555555555555497</v>
      </c>
      <c r="G33" s="14">
        <f t="shared" si="0"/>
        <v>8.5555555555555554</v>
      </c>
      <c r="H33" s="14">
        <f t="shared" si="1"/>
        <v>207.7758</v>
      </c>
      <c r="I33" s="14">
        <f t="shared" si="9"/>
        <v>30.558505185185187</v>
      </c>
      <c r="J33" s="14">
        <f t="shared" si="3"/>
        <v>431.4444444444436</v>
      </c>
      <c r="K33" s="14">
        <f t="shared" si="10"/>
        <v>669.77874962962881</v>
      </c>
      <c r="L33" s="14">
        <f t="shared" si="7"/>
        <v>5730.3293023868237</v>
      </c>
      <c r="M33" s="14">
        <f t="shared" si="11"/>
        <v>0</v>
      </c>
      <c r="N33" s="14">
        <f t="shared" si="12"/>
        <v>34953.163392826646</v>
      </c>
      <c r="O33" s="14">
        <f t="shared" si="4"/>
        <v>63.487049999999883</v>
      </c>
      <c r="P33" s="14">
        <f t="shared" si="8"/>
        <v>0</v>
      </c>
      <c r="Q33" s="14">
        <f t="shared" si="5"/>
        <v>34953.163392826646</v>
      </c>
    </row>
    <row r="34" spans="2:17" x14ac:dyDescent="0.25">
      <c r="B34" s="21" t="s">
        <v>36</v>
      </c>
      <c r="C34" s="21">
        <v>26</v>
      </c>
      <c r="D34" s="21">
        <v>26</v>
      </c>
      <c r="E34" s="22">
        <v>31.9</v>
      </c>
      <c r="F34" s="14">
        <f t="shared" si="6"/>
        <v>0.61111111111111194</v>
      </c>
      <c r="G34" s="14">
        <f t="shared" si="0"/>
        <v>8.8611111111111107</v>
      </c>
      <c r="H34" s="14">
        <f t="shared" si="1"/>
        <v>207.7758</v>
      </c>
      <c r="I34" s="14">
        <f t="shared" si="9"/>
        <v>32.780233240740742</v>
      </c>
      <c r="J34" s="14">
        <f t="shared" si="3"/>
        <v>862.88888888889005</v>
      </c>
      <c r="K34" s="14">
        <f t="shared" si="10"/>
        <v>1103.4449221296309</v>
      </c>
      <c r="L34" s="14">
        <f t="shared" si="7"/>
        <v>9777.7480599820065</v>
      </c>
      <c r="M34" s="14">
        <f t="shared" si="11"/>
        <v>0</v>
      </c>
      <c r="N34" s="14">
        <f t="shared" si="12"/>
        <v>31558.951836712957</v>
      </c>
      <c r="O34" s="14">
        <f t="shared" si="4"/>
        <v>126.97410000000018</v>
      </c>
      <c r="P34" s="14">
        <f t="shared" si="8"/>
        <v>0</v>
      </c>
      <c r="Q34" s="14">
        <f t="shared" si="5"/>
        <v>31558.951836712957</v>
      </c>
    </row>
    <row r="35" spans="2:17" x14ac:dyDescent="0.25">
      <c r="B35" s="21" t="s">
        <v>36</v>
      </c>
      <c r="C35" s="21">
        <v>27</v>
      </c>
      <c r="D35" s="21">
        <v>27</v>
      </c>
      <c r="E35" s="22">
        <v>34.1</v>
      </c>
      <c r="F35" s="14">
        <f t="shared" si="6"/>
        <v>0.69444444444444442</v>
      </c>
      <c r="G35" s="14">
        <f t="shared" si="0"/>
        <v>9.4722222222222232</v>
      </c>
      <c r="H35" s="14">
        <f t="shared" si="1"/>
        <v>207.7758</v>
      </c>
      <c r="I35" s="14">
        <f t="shared" si="9"/>
        <v>37.457555462962972</v>
      </c>
      <c r="J35" s="14">
        <f t="shared" si="3"/>
        <v>980.55555555555554</v>
      </c>
      <c r="K35" s="14">
        <f t="shared" si="10"/>
        <v>1225.7889110185185</v>
      </c>
      <c r="L35" s="14">
        <f t="shared" si="7"/>
        <v>11610.94496270319</v>
      </c>
      <c r="M35" s="14">
        <f t="shared" si="11"/>
        <v>0</v>
      </c>
      <c r="N35" s="14">
        <f t="shared" si="12"/>
        <v>44730.91145280865</v>
      </c>
      <c r="O35" s="14">
        <f t="shared" si="4"/>
        <v>144.28874999999999</v>
      </c>
      <c r="P35" s="14">
        <f t="shared" si="8"/>
        <v>0</v>
      </c>
      <c r="Q35" s="14">
        <f t="shared" si="5"/>
        <v>44730.91145280865</v>
      </c>
    </row>
    <row r="36" spans="2:17" x14ac:dyDescent="0.25">
      <c r="B36" s="21" t="s">
        <v>36</v>
      </c>
      <c r="C36" s="21">
        <v>28</v>
      </c>
      <c r="D36" s="21">
        <v>28</v>
      </c>
      <c r="E36" s="22">
        <v>36.6</v>
      </c>
      <c r="F36" s="14">
        <f t="shared" si="6"/>
        <v>0.69444444444444442</v>
      </c>
      <c r="G36" s="14">
        <f t="shared" si="0"/>
        <v>10.166666666666668</v>
      </c>
      <c r="H36" s="14">
        <f t="shared" si="1"/>
        <v>207.7758</v>
      </c>
      <c r="I36" s="14">
        <f t="shared" si="9"/>
        <v>43.151196666666678</v>
      </c>
      <c r="J36" s="14">
        <f t="shared" si="3"/>
        <v>980.55555555555554</v>
      </c>
      <c r="K36" s="14">
        <f t="shared" si="10"/>
        <v>1231.4825522222222</v>
      </c>
      <c r="L36" s="14">
        <f t="shared" si="7"/>
        <v>12520.072614259261</v>
      </c>
      <c r="M36" s="14">
        <f t="shared" si="11"/>
        <v>0</v>
      </c>
      <c r="N36" s="14">
        <f t="shared" si="12"/>
        <v>43169.89679941615</v>
      </c>
      <c r="O36" s="14">
        <f t="shared" si="4"/>
        <v>144.28874999999999</v>
      </c>
      <c r="P36" s="14">
        <f t="shared" si="8"/>
        <v>0</v>
      </c>
      <c r="Q36" s="14">
        <f t="shared" si="5"/>
        <v>43169.89679941615</v>
      </c>
    </row>
    <row r="37" spans="2:17" x14ac:dyDescent="0.25">
      <c r="B37" s="21" t="s">
        <v>36</v>
      </c>
      <c r="C37" s="21">
        <v>29</v>
      </c>
      <c r="D37" s="21">
        <v>29</v>
      </c>
      <c r="E37" s="22">
        <v>39.1</v>
      </c>
      <c r="F37" s="14">
        <f t="shared" si="6"/>
        <v>0.61111111111110994</v>
      </c>
      <c r="G37" s="14">
        <f t="shared" si="0"/>
        <v>10.861111111111112</v>
      </c>
      <c r="H37" s="14">
        <f t="shared" si="1"/>
        <v>207.7758</v>
      </c>
      <c r="I37" s="14">
        <f t="shared" si="9"/>
        <v>49.247499907407423</v>
      </c>
      <c r="J37" s="14">
        <f t="shared" si="3"/>
        <v>862.88888888888721</v>
      </c>
      <c r="K37" s="14">
        <f t="shared" si="10"/>
        <v>1119.9121887962947</v>
      </c>
      <c r="L37" s="14">
        <f t="shared" si="7"/>
        <v>12163.490717204202</v>
      </c>
      <c r="M37" s="14">
        <f t="shared" si="11"/>
        <v>0</v>
      </c>
      <c r="N37" s="14">
        <f t="shared" si="12"/>
        <v>57250.984067067911</v>
      </c>
      <c r="O37" s="14">
        <f t="shared" si="4"/>
        <v>126.97409999999977</v>
      </c>
      <c r="P37" s="14">
        <f t="shared" si="8"/>
        <v>0</v>
      </c>
      <c r="Q37" s="14">
        <f t="shared" si="5"/>
        <v>57250.984067067911</v>
      </c>
    </row>
    <row r="38" spans="2:17" x14ac:dyDescent="0.25">
      <c r="B38" s="21" t="s">
        <v>36</v>
      </c>
      <c r="C38" s="21">
        <v>30</v>
      </c>
      <c r="D38" s="21">
        <v>30</v>
      </c>
      <c r="E38" s="22">
        <v>41.3</v>
      </c>
      <c r="F38" s="14">
        <f t="shared" si="6"/>
        <v>0.33333333333333409</v>
      </c>
      <c r="G38" s="14">
        <f t="shared" si="0"/>
        <v>11.472222222222221</v>
      </c>
      <c r="H38" s="14">
        <f t="shared" si="1"/>
        <v>207.7758</v>
      </c>
      <c r="I38" s="14">
        <f t="shared" si="9"/>
        <v>54.945328796296295</v>
      </c>
      <c r="J38" s="14">
        <f t="shared" si="3"/>
        <v>470.66666666666777</v>
      </c>
      <c r="K38" s="14">
        <f t="shared" si="10"/>
        <v>733.38779546296405</v>
      </c>
      <c r="L38" s="14">
        <f t="shared" si="7"/>
        <v>8413.587764616781</v>
      </c>
      <c r="M38" s="14">
        <f t="shared" si="11"/>
        <v>0</v>
      </c>
      <c r="N38" s="14">
        <f t="shared" si="12"/>
        <v>55333.387516620351</v>
      </c>
      <c r="O38" s="14">
        <f t="shared" si="4"/>
        <v>69.258600000000158</v>
      </c>
      <c r="P38" s="14">
        <f t="shared" si="8"/>
        <v>0</v>
      </c>
      <c r="Q38" s="14">
        <f t="shared" si="5"/>
        <v>55333.387516620351</v>
      </c>
    </row>
    <row r="39" spans="2:17" x14ac:dyDescent="0.25">
      <c r="B39" s="21" t="s">
        <v>36</v>
      </c>
      <c r="C39" s="21">
        <v>31</v>
      </c>
      <c r="D39" s="21">
        <v>31</v>
      </c>
      <c r="E39" s="22">
        <v>42.5</v>
      </c>
      <c r="F39" s="14">
        <f t="shared" si="6"/>
        <v>0.22222222222222143</v>
      </c>
      <c r="G39" s="14">
        <f t="shared" si="0"/>
        <v>11.805555555555555</v>
      </c>
      <c r="H39" s="14">
        <f t="shared" si="1"/>
        <v>207.7758</v>
      </c>
      <c r="I39" s="14">
        <f t="shared" si="9"/>
        <v>58.18466435185185</v>
      </c>
      <c r="J39" s="14">
        <f t="shared" si="3"/>
        <v>313.77777777777669</v>
      </c>
      <c r="K39" s="14">
        <f t="shared" si="10"/>
        <v>579.73824212962859</v>
      </c>
      <c r="L39" s="14">
        <f t="shared" si="7"/>
        <v>6844.1320251414481</v>
      </c>
      <c r="M39" s="14">
        <f t="shared" si="11"/>
        <v>0</v>
      </c>
      <c r="N39" s="14">
        <f t="shared" si="12"/>
        <v>65664.571831684691</v>
      </c>
      <c r="O39" s="14">
        <f t="shared" si="4"/>
        <v>46.17239999999984</v>
      </c>
      <c r="P39" s="14">
        <f t="shared" si="8"/>
        <v>0</v>
      </c>
      <c r="Q39" s="14">
        <f t="shared" si="5"/>
        <v>65664.571831684691</v>
      </c>
    </row>
    <row r="40" spans="2:17" x14ac:dyDescent="0.25">
      <c r="B40" s="21" t="s">
        <v>36</v>
      </c>
      <c r="C40" s="21">
        <v>32</v>
      </c>
      <c r="D40" s="21">
        <v>32</v>
      </c>
      <c r="E40" s="22">
        <v>43.3</v>
      </c>
      <c r="F40" s="14">
        <f t="shared" si="6"/>
        <v>0.16666666666666705</v>
      </c>
      <c r="G40" s="14">
        <f t="shared" si="0"/>
        <v>12.027777777777777</v>
      </c>
      <c r="H40" s="14">
        <f t="shared" si="1"/>
        <v>207.7758</v>
      </c>
      <c r="I40" s="14">
        <f t="shared" si="9"/>
        <v>60.395762129629617</v>
      </c>
      <c r="J40" s="14">
        <f t="shared" si="3"/>
        <v>235.33333333333388</v>
      </c>
      <c r="K40" s="14">
        <f t="shared" si="10"/>
        <v>503.50489546296347</v>
      </c>
      <c r="L40" s="14">
        <f t="shared" si="7"/>
        <v>6056.0449926517549</v>
      </c>
      <c r="M40" s="14">
        <f t="shared" si="11"/>
        <v>0</v>
      </c>
      <c r="N40" s="14">
        <f t="shared" si="12"/>
        <v>62177.519541761802</v>
      </c>
      <c r="O40" s="14">
        <f t="shared" si="4"/>
        <v>34.629300000000079</v>
      </c>
      <c r="P40" s="14">
        <f t="shared" si="8"/>
        <v>0</v>
      </c>
      <c r="Q40" s="14">
        <f t="shared" si="5"/>
        <v>62177.519541761802</v>
      </c>
    </row>
    <row r="41" spans="2:17" x14ac:dyDescent="0.25">
      <c r="B41" s="21" t="s">
        <v>36</v>
      </c>
      <c r="C41" s="21">
        <v>33</v>
      </c>
      <c r="D41" s="21">
        <v>33</v>
      </c>
      <c r="E41" s="22">
        <v>43.9</v>
      </c>
      <c r="F41" s="14">
        <f t="shared" si="6"/>
        <v>0.1388888888888889</v>
      </c>
      <c r="G41" s="14">
        <f t="shared" si="0"/>
        <v>12.194444444444445</v>
      </c>
      <c r="H41" s="14">
        <f t="shared" si="1"/>
        <v>207.7758</v>
      </c>
      <c r="I41" s="14">
        <f t="shared" si="9"/>
        <v>62.081144351851854</v>
      </c>
      <c r="J41" s="14">
        <f t="shared" si="3"/>
        <v>196.11111111111111</v>
      </c>
      <c r="K41" s="14">
        <f t="shared" si="10"/>
        <v>465.96805546296298</v>
      </c>
      <c r="L41" s="14">
        <f t="shared" si="7"/>
        <v>5682.2215652289096</v>
      </c>
      <c r="M41" s="14">
        <f t="shared" si="11"/>
        <v>0</v>
      </c>
      <c r="N41" s="14">
        <f t="shared" si="12"/>
        <v>71720.616824336452</v>
      </c>
      <c r="O41" s="14">
        <f t="shared" si="4"/>
        <v>28.857750000000003</v>
      </c>
      <c r="P41" s="14">
        <f t="shared" si="8"/>
        <v>0</v>
      </c>
      <c r="Q41" s="14">
        <f t="shared" si="5"/>
        <v>71720.616824336452</v>
      </c>
    </row>
    <row r="42" spans="2:17" x14ac:dyDescent="0.25">
      <c r="B42" s="21" t="s">
        <v>36</v>
      </c>
      <c r="C42" s="21">
        <v>34</v>
      </c>
      <c r="D42" s="21">
        <v>34</v>
      </c>
      <c r="E42" s="22">
        <v>44.4</v>
      </c>
      <c r="F42" s="14">
        <f t="shared" si="6"/>
        <v>2.7777777777778172E-2</v>
      </c>
      <c r="G42" s="14">
        <f t="shared" si="0"/>
        <v>12.333333333333334</v>
      </c>
      <c r="H42" s="14">
        <f t="shared" si="1"/>
        <v>207.7758</v>
      </c>
      <c r="I42" s="14">
        <f t="shared" si="9"/>
        <v>63.503346666666673</v>
      </c>
      <c r="J42" s="14">
        <f t="shared" si="3"/>
        <v>39.222222222222776</v>
      </c>
      <c r="K42" s="14">
        <f t="shared" si="10"/>
        <v>310.50136888888949</v>
      </c>
      <c r="L42" s="14">
        <f t="shared" si="7"/>
        <v>3829.5168829629706</v>
      </c>
      <c r="M42" s="14">
        <f t="shared" si="11"/>
        <v>0</v>
      </c>
      <c r="N42" s="14">
        <f t="shared" si="12"/>
        <v>67859.74110699071</v>
      </c>
      <c r="O42" s="14">
        <f t="shared" si="4"/>
        <v>5.7715500000000821</v>
      </c>
      <c r="P42" s="14">
        <f t="shared" si="8"/>
        <v>1.3316525773469747</v>
      </c>
      <c r="Q42" s="14">
        <f t="shared" si="5"/>
        <v>67859.74110699071</v>
      </c>
    </row>
    <row r="43" spans="2:17" x14ac:dyDescent="0.25">
      <c r="B43" s="21" t="s">
        <v>36</v>
      </c>
      <c r="C43" s="21">
        <v>35</v>
      </c>
      <c r="D43" s="21">
        <v>35</v>
      </c>
      <c r="E43" s="22">
        <v>44.5</v>
      </c>
      <c r="F43" s="14">
        <f t="shared" si="6"/>
        <v>-8.3333333333332538E-2</v>
      </c>
      <c r="G43" s="14">
        <f t="shared" si="0"/>
        <v>12.361111111111112</v>
      </c>
      <c r="H43" s="14">
        <f t="shared" si="1"/>
        <v>207.7758</v>
      </c>
      <c r="I43" s="14">
        <f t="shared" si="9"/>
        <v>63.789719907407431</v>
      </c>
      <c r="J43" s="14">
        <f t="shared" si="3"/>
        <v>-117.66666666666555</v>
      </c>
      <c r="K43" s="14">
        <f t="shared" si="10"/>
        <v>153.89885324074186</v>
      </c>
      <c r="L43" s="14">
        <f t="shared" si="7"/>
        <v>1902.3608247813927</v>
      </c>
      <c r="M43" s="14">
        <f t="shared" si="11"/>
        <v>0</v>
      </c>
      <c r="N43" s="14">
        <f t="shared" si="12"/>
        <v>75550.133707299421</v>
      </c>
      <c r="O43" s="14">
        <f t="shared" si="4"/>
        <v>-17.314649999999833</v>
      </c>
      <c r="P43" s="14">
        <f t="shared" si="8"/>
        <v>2.7298104198497937</v>
      </c>
      <c r="Q43" s="14">
        <f t="shared" si="5"/>
        <v>75550.133707299421</v>
      </c>
    </row>
    <row r="44" spans="2:17" x14ac:dyDescent="0.25">
      <c r="B44" s="21" t="s">
        <v>36</v>
      </c>
      <c r="C44" s="21">
        <v>36</v>
      </c>
      <c r="D44" s="21">
        <v>36</v>
      </c>
      <c r="E44" s="22">
        <v>44.2</v>
      </c>
      <c r="F44" s="14">
        <f t="shared" si="6"/>
        <v>-0.41666666666666663</v>
      </c>
      <c r="G44" s="14">
        <f t="shared" si="0"/>
        <v>12.277777777777779</v>
      </c>
      <c r="H44" s="14">
        <f t="shared" si="1"/>
        <v>207.7758</v>
      </c>
      <c r="I44" s="14">
        <f t="shared" si="9"/>
        <v>62.932532962962973</v>
      </c>
      <c r="J44" s="14">
        <f t="shared" si="3"/>
        <v>-588.33333333333326</v>
      </c>
      <c r="K44" s="14">
        <f t="shared" si="10"/>
        <v>-317.62500037037029</v>
      </c>
      <c r="L44" s="14">
        <f t="shared" si="7"/>
        <v>-3899.7291712139909</v>
      </c>
      <c r="M44" s="14">
        <f t="shared" si="11"/>
        <v>0</v>
      </c>
      <c r="N44" s="14">
        <f t="shared" si="12"/>
        <v>69762.101931772107</v>
      </c>
      <c r="O44" s="14">
        <f t="shared" si="4"/>
        <v>-86.573249999999987</v>
      </c>
      <c r="P44" s="14">
        <f t="shared" si="8"/>
        <v>6.9055269600157017</v>
      </c>
      <c r="Q44" s="14">
        <f t="shared" si="5"/>
        <v>69762.101931772107</v>
      </c>
    </row>
    <row r="45" spans="2:17" x14ac:dyDescent="0.25">
      <c r="B45" s="21" t="s">
        <v>36</v>
      </c>
      <c r="C45" s="21">
        <v>37</v>
      </c>
      <c r="D45" s="21">
        <v>37</v>
      </c>
      <c r="E45" s="22">
        <v>42.7</v>
      </c>
      <c r="F45" s="14">
        <f t="shared" si="6"/>
        <v>-0.7777777777777789</v>
      </c>
      <c r="G45" s="14">
        <f t="shared" si="0"/>
        <v>11.861111111111112</v>
      </c>
      <c r="H45" s="14">
        <f t="shared" si="1"/>
        <v>207.7758</v>
      </c>
      <c r="I45" s="14">
        <f t="shared" si="9"/>
        <v>58.73357324074076</v>
      </c>
      <c r="J45" s="14">
        <f t="shared" si="3"/>
        <v>-1098.2222222222238</v>
      </c>
      <c r="K45" s="14">
        <f t="shared" si="10"/>
        <v>-831.71284898148292</v>
      </c>
      <c r="L45" s="14">
        <f t="shared" si="7"/>
        <v>-9865.0385143081457</v>
      </c>
      <c r="M45" s="14">
        <f t="shared" si="11"/>
        <v>3899.7291712139909</v>
      </c>
      <c r="N45" s="14">
        <f t="shared" si="12"/>
        <v>75550.133707299421</v>
      </c>
      <c r="O45" s="14">
        <f t="shared" si="4"/>
        <v>-161.60340000000025</v>
      </c>
      <c r="P45" s="14">
        <f t="shared" si="8"/>
        <v>6.8148058382800878</v>
      </c>
      <c r="Q45" s="14">
        <f t="shared" si="5"/>
        <v>71650.404536085436</v>
      </c>
    </row>
    <row r="46" spans="2:17" x14ac:dyDescent="0.25">
      <c r="B46" s="21" t="s">
        <v>36</v>
      </c>
      <c r="C46" s="21">
        <v>38</v>
      </c>
      <c r="D46" s="21">
        <v>38</v>
      </c>
      <c r="E46" s="22">
        <v>39.9</v>
      </c>
      <c r="F46" s="14">
        <f t="shared" si="6"/>
        <v>-0.80555555555555514</v>
      </c>
      <c r="G46" s="14">
        <f t="shared" si="0"/>
        <v>11.083333333333334</v>
      </c>
      <c r="H46" s="14">
        <f t="shared" si="1"/>
        <v>207.7758</v>
      </c>
      <c r="I46" s="14">
        <f t="shared" si="9"/>
        <v>51.283359166666671</v>
      </c>
      <c r="J46" s="14">
        <f t="shared" si="3"/>
        <v>-1137.4444444444439</v>
      </c>
      <c r="K46" s="14">
        <f t="shared" si="10"/>
        <v>-878.38528527777726</v>
      </c>
      <c r="L46" s="14">
        <f t="shared" si="7"/>
        <v>-9735.4369118286977</v>
      </c>
      <c r="M46" s="14">
        <f t="shared" si="11"/>
        <v>9865.0385143081457</v>
      </c>
      <c r="N46" s="14">
        <f t="shared" si="12"/>
        <v>69762.101931772107</v>
      </c>
      <c r="O46" s="14">
        <f t="shared" si="4"/>
        <v>-167.37494999999993</v>
      </c>
      <c r="P46" s="14">
        <f t="shared" si="8"/>
        <v>4.9602671845164572</v>
      </c>
      <c r="Q46" s="14">
        <f t="shared" si="5"/>
        <v>59897.063417463964</v>
      </c>
    </row>
    <row r="47" spans="2:17" x14ac:dyDescent="0.25">
      <c r="B47" s="21" t="s">
        <v>36</v>
      </c>
      <c r="C47" s="21">
        <v>39</v>
      </c>
      <c r="D47" s="21">
        <v>39</v>
      </c>
      <c r="E47" s="22">
        <v>37</v>
      </c>
      <c r="F47" s="14">
        <f t="shared" si="6"/>
        <v>-0.6666666666666663</v>
      </c>
      <c r="G47" s="14">
        <f t="shared" si="0"/>
        <v>10.277777777777779</v>
      </c>
      <c r="H47" s="14">
        <f t="shared" si="1"/>
        <v>207.7758</v>
      </c>
      <c r="I47" s="14">
        <f t="shared" si="9"/>
        <v>44.099546296296303</v>
      </c>
      <c r="J47" s="14">
        <f t="shared" si="3"/>
        <v>-941.3333333333328</v>
      </c>
      <c r="K47" s="14">
        <f t="shared" si="10"/>
        <v>-689.45798703703645</v>
      </c>
      <c r="L47" s="14">
        <f t="shared" si="7"/>
        <v>-7086.0959778806528</v>
      </c>
      <c r="M47" s="14">
        <f t="shared" si="11"/>
        <v>13635.166083042688</v>
      </c>
      <c r="N47" s="14">
        <f t="shared" si="12"/>
        <v>75550.133707299421</v>
      </c>
      <c r="O47" s="14">
        <f t="shared" si="4"/>
        <v>-138.51719999999992</v>
      </c>
      <c r="P47" s="14">
        <f t="shared" si="8"/>
        <v>4.4118831782695578</v>
      </c>
      <c r="Q47" s="14">
        <f t="shared" si="5"/>
        <v>61914.967624256737</v>
      </c>
    </row>
    <row r="48" spans="2:17" x14ac:dyDescent="0.25">
      <c r="B48" s="21" t="s">
        <v>36</v>
      </c>
      <c r="C48" s="21">
        <v>40</v>
      </c>
      <c r="D48" s="21">
        <v>40</v>
      </c>
      <c r="E48" s="22">
        <v>34.6</v>
      </c>
      <c r="F48" s="14">
        <f t="shared" si="6"/>
        <v>-0.63888888888889006</v>
      </c>
      <c r="G48" s="14">
        <f t="shared" si="0"/>
        <v>9.6111111111111125</v>
      </c>
      <c r="H48" s="14">
        <f t="shared" si="1"/>
        <v>207.7758</v>
      </c>
      <c r="I48" s="14">
        <f t="shared" si="9"/>
        <v>38.564070740740753</v>
      </c>
      <c r="J48" s="14">
        <f t="shared" si="3"/>
        <v>-902.11111111111279</v>
      </c>
      <c r="K48" s="14">
        <f t="shared" si="10"/>
        <v>-655.77124037037197</v>
      </c>
      <c r="L48" s="14">
        <f t="shared" si="7"/>
        <v>-6302.6902546707979</v>
      </c>
      <c r="M48" s="14">
        <f t="shared" si="11"/>
        <v>16951.134492188798</v>
      </c>
      <c r="N48" s="14">
        <f t="shared" si="12"/>
        <v>69762.101931772107</v>
      </c>
      <c r="O48" s="14">
        <f t="shared" si="4"/>
        <v>-132.74565000000024</v>
      </c>
      <c r="P48" s="14">
        <f t="shared" si="8"/>
        <v>6.6131114194210303</v>
      </c>
      <c r="Q48" s="14">
        <f t="shared" si="5"/>
        <v>52810.967439583314</v>
      </c>
    </row>
    <row r="49" spans="2:17" x14ac:dyDescent="0.25">
      <c r="B49" s="21" t="s">
        <v>36</v>
      </c>
      <c r="C49" s="21">
        <v>41</v>
      </c>
      <c r="D49" s="21">
        <v>41</v>
      </c>
      <c r="E49" s="22">
        <v>32.299999999999997</v>
      </c>
      <c r="F49" s="14">
        <f t="shared" si="6"/>
        <v>-0.91666666666666585</v>
      </c>
      <c r="G49" s="14">
        <f t="shared" si="0"/>
        <v>8.9722222222222214</v>
      </c>
      <c r="H49" s="14">
        <f t="shared" si="1"/>
        <v>207.7758</v>
      </c>
      <c r="I49" s="14">
        <f t="shared" si="9"/>
        <v>33.607462129629624</v>
      </c>
      <c r="J49" s="14">
        <f t="shared" si="3"/>
        <v>-1294.3333333333321</v>
      </c>
      <c r="K49" s="14">
        <f t="shared" si="10"/>
        <v>-1052.9500712037025</v>
      </c>
      <c r="L49" s="14">
        <f t="shared" si="7"/>
        <v>-9447.3020277443302</v>
      </c>
      <c r="M49" s="14">
        <f t="shared" si="11"/>
        <v>19937.856337713485</v>
      </c>
      <c r="N49" s="14">
        <f t="shared" si="12"/>
        <v>75550.133707299421</v>
      </c>
      <c r="O49" s="14">
        <f t="shared" si="4"/>
        <v>-190.46114999999983</v>
      </c>
      <c r="P49" s="14">
        <f t="shared" si="8"/>
        <v>7.3012320071502002</v>
      </c>
      <c r="Q49" s="14">
        <f t="shared" si="5"/>
        <v>55612.277369585936</v>
      </c>
    </row>
    <row r="50" spans="2:17" x14ac:dyDescent="0.25">
      <c r="B50" s="21" t="s">
        <v>36</v>
      </c>
      <c r="C50" s="21">
        <v>42</v>
      </c>
      <c r="D50" s="21">
        <v>42</v>
      </c>
      <c r="E50" s="22">
        <v>29</v>
      </c>
      <c r="F50" s="14">
        <f t="shared" si="6"/>
        <v>-1.0833333333333328</v>
      </c>
      <c r="G50" s="14">
        <f t="shared" si="0"/>
        <v>8.0555555555555554</v>
      </c>
      <c r="H50" s="14">
        <f t="shared" si="1"/>
        <v>207.7758</v>
      </c>
      <c r="I50" s="14">
        <f t="shared" si="9"/>
        <v>27.091101851851853</v>
      </c>
      <c r="J50" s="14">
        <f t="shared" si="3"/>
        <v>-1529.6666666666658</v>
      </c>
      <c r="K50" s="14">
        <f t="shared" si="10"/>
        <v>-1294.7997648148139</v>
      </c>
      <c r="L50" s="14">
        <f t="shared" si="7"/>
        <v>-10430.331438786001</v>
      </c>
      <c r="M50" s="14">
        <f t="shared" si="11"/>
        <v>26398.43651993313</v>
      </c>
      <c r="N50" s="14">
        <f t="shared" si="12"/>
        <v>69762.101931772107</v>
      </c>
      <c r="O50" s="14">
        <f t="shared" si="4"/>
        <v>-225.09044999999989</v>
      </c>
      <c r="P50" s="14">
        <f t="shared" si="8"/>
        <v>4.4382510874272167</v>
      </c>
      <c r="Q50" s="14">
        <f t="shared" si="5"/>
        <v>43363.665411838978</v>
      </c>
    </row>
    <row r="51" spans="2:17" x14ac:dyDescent="0.25">
      <c r="B51" s="21" t="s">
        <v>36</v>
      </c>
      <c r="C51" s="21">
        <v>43</v>
      </c>
      <c r="D51" s="21">
        <v>43</v>
      </c>
      <c r="E51" s="22">
        <v>25.1</v>
      </c>
      <c r="F51" s="14">
        <f t="shared" si="6"/>
        <v>-0.80555555555555614</v>
      </c>
      <c r="G51" s="14">
        <f t="shared" si="0"/>
        <v>6.9722222222222232</v>
      </c>
      <c r="H51" s="14">
        <f t="shared" si="1"/>
        <v>207.7758</v>
      </c>
      <c r="I51" s="14">
        <f t="shared" si="9"/>
        <v>20.294488796296303</v>
      </c>
      <c r="J51" s="14">
        <f t="shared" si="3"/>
        <v>-1137.4444444444453</v>
      </c>
      <c r="K51" s="14">
        <f t="shared" si="10"/>
        <v>-909.37415564814899</v>
      </c>
      <c r="L51" s="14">
        <f t="shared" si="7"/>
        <v>-6340.3586963245953</v>
      </c>
      <c r="M51" s="14">
        <f t="shared" si="11"/>
        <v>30368.187776499486</v>
      </c>
      <c r="N51" s="14">
        <f t="shared" si="12"/>
        <v>75550.133707299421</v>
      </c>
      <c r="O51" s="14">
        <f t="shared" si="4"/>
        <v>-167.37495000000013</v>
      </c>
      <c r="P51" s="14">
        <f t="shared" si="8"/>
        <v>1.2355908054259273</v>
      </c>
      <c r="Q51" s="14">
        <f t="shared" si="5"/>
        <v>45181.945930799935</v>
      </c>
    </row>
    <row r="52" spans="2:17" x14ac:dyDescent="0.25">
      <c r="B52" s="21" t="s">
        <v>36</v>
      </c>
      <c r="C52" s="21">
        <v>44</v>
      </c>
      <c r="D52" s="21">
        <v>44</v>
      </c>
      <c r="E52" s="22">
        <v>22.2</v>
      </c>
      <c r="F52" s="14">
        <f t="shared" si="6"/>
        <v>-0.36111111111111133</v>
      </c>
      <c r="G52" s="14">
        <f t="shared" si="0"/>
        <v>6.166666666666667</v>
      </c>
      <c r="H52" s="14">
        <f t="shared" si="1"/>
        <v>207.7758</v>
      </c>
      <c r="I52" s="14">
        <f t="shared" si="9"/>
        <v>15.875836666666668</v>
      </c>
      <c r="J52" s="14">
        <f t="shared" si="3"/>
        <v>-509.8888888888892</v>
      </c>
      <c r="K52" s="14">
        <f t="shared" si="10"/>
        <v>-286.23725222222254</v>
      </c>
      <c r="L52" s="14">
        <f t="shared" si="7"/>
        <v>-1765.1297220370391</v>
      </c>
      <c r="M52" s="14">
        <f t="shared" si="11"/>
        <v>32738.795216257724</v>
      </c>
      <c r="N52" s="14">
        <f t="shared" si="12"/>
        <v>69762.101931772107</v>
      </c>
      <c r="O52" s="14">
        <f t="shared" si="4"/>
        <v>-75.030150000000049</v>
      </c>
      <c r="P52" s="14">
        <f t="shared" si="8"/>
        <v>0.10458675397556588</v>
      </c>
      <c r="Q52" s="14">
        <f t="shared" si="5"/>
        <v>37023.30671551438</v>
      </c>
    </row>
    <row r="53" spans="2:17" x14ac:dyDescent="0.25">
      <c r="B53" s="21" t="s">
        <v>36</v>
      </c>
      <c r="C53" s="21">
        <v>45</v>
      </c>
      <c r="D53" s="21">
        <v>45</v>
      </c>
      <c r="E53" s="22">
        <v>20.9</v>
      </c>
      <c r="F53" s="14">
        <f t="shared" si="6"/>
        <v>-0.1388888888888889</v>
      </c>
      <c r="G53" s="14">
        <f t="shared" si="0"/>
        <v>5.8055555555555554</v>
      </c>
      <c r="H53" s="14">
        <f t="shared" si="1"/>
        <v>207.7758</v>
      </c>
      <c r="I53" s="14">
        <f t="shared" si="9"/>
        <v>14.070944351851852</v>
      </c>
      <c r="J53" s="14">
        <f t="shared" si="3"/>
        <v>-196.11111111111111</v>
      </c>
      <c r="K53" s="14">
        <f t="shared" si="10"/>
        <v>25.735633240740754</v>
      </c>
      <c r="L53" s="14">
        <f t="shared" si="7"/>
        <v>149.4096485365227</v>
      </c>
      <c r="M53" s="14">
        <f t="shared" si="11"/>
        <v>32133.317498536526</v>
      </c>
      <c r="N53" s="14">
        <f t="shared" si="12"/>
        <v>75550.133707299421</v>
      </c>
      <c r="O53" s="14">
        <f t="shared" si="4"/>
        <v>-28.857750000000003</v>
      </c>
      <c r="P53" s="14">
        <f t="shared" si="8"/>
        <v>0.52287986488888671</v>
      </c>
      <c r="Q53" s="14">
        <f t="shared" si="5"/>
        <v>43416.816208762895</v>
      </c>
    </row>
    <row r="54" spans="2:17" x14ac:dyDescent="0.25">
      <c r="B54" s="21" t="s">
        <v>36</v>
      </c>
      <c r="C54" s="21">
        <v>46</v>
      </c>
      <c r="D54" s="21">
        <v>46</v>
      </c>
      <c r="E54" s="22">
        <v>20.399999999999999</v>
      </c>
      <c r="F54" s="14">
        <f t="shared" si="6"/>
        <v>-0.24999999999999961</v>
      </c>
      <c r="G54" s="14">
        <f t="shared" si="0"/>
        <v>5.666666666666667</v>
      </c>
      <c r="H54" s="14">
        <f t="shared" si="1"/>
        <v>207.7758</v>
      </c>
      <c r="I54" s="14">
        <f t="shared" si="9"/>
        <v>13.405746666666669</v>
      </c>
      <c r="J54" s="14">
        <f t="shared" si="3"/>
        <v>-352.99999999999943</v>
      </c>
      <c r="K54" s="14">
        <f t="shared" si="10"/>
        <v>-131.81845333333277</v>
      </c>
      <c r="L54" s="14">
        <f t="shared" si="7"/>
        <v>-746.97123555555243</v>
      </c>
      <c r="M54" s="14">
        <f t="shared" si="11"/>
        <v>32738.795216257724</v>
      </c>
      <c r="N54" s="14">
        <f t="shared" si="12"/>
        <v>69911.511580308637</v>
      </c>
      <c r="O54" s="14">
        <f t="shared" si="4"/>
        <v>-51.943949999999923</v>
      </c>
      <c r="P54" s="14">
        <f t="shared" si="8"/>
        <v>0.80163289751157629</v>
      </c>
      <c r="Q54" s="14">
        <f t="shared" si="5"/>
        <v>37172.71636405091</v>
      </c>
    </row>
    <row r="55" spans="2:17" x14ac:dyDescent="0.25">
      <c r="B55" s="21" t="s">
        <v>36</v>
      </c>
      <c r="C55" s="21">
        <v>47</v>
      </c>
      <c r="D55" s="21">
        <v>47</v>
      </c>
      <c r="E55" s="22">
        <v>19.5</v>
      </c>
      <c r="F55" s="14">
        <f t="shared" si="6"/>
        <v>-0.30555555555555597</v>
      </c>
      <c r="G55" s="14">
        <f t="shared" si="0"/>
        <v>5.416666666666667</v>
      </c>
      <c r="H55" s="14">
        <f t="shared" si="1"/>
        <v>207.7758</v>
      </c>
      <c r="I55" s="14">
        <f t="shared" si="9"/>
        <v>12.248979166666668</v>
      </c>
      <c r="J55" s="14">
        <f t="shared" si="3"/>
        <v>-431.44444444444503</v>
      </c>
      <c r="K55" s="14">
        <f t="shared" si="10"/>
        <v>-211.41966527777836</v>
      </c>
      <c r="L55" s="14">
        <f t="shared" si="7"/>
        <v>-1145.1898535879661</v>
      </c>
      <c r="M55" s="14">
        <f t="shared" si="11"/>
        <v>32880.288734092079</v>
      </c>
      <c r="N55" s="14">
        <f t="shared" si="12"/>
        <v>75550.133707299421</v>
      </c>
      <c r="O55" s="14">
        <f t="shared" si="4"/>
        <v>-63.487050000000089</v>
      </c>
      <c r="P55" s="14">
        <f t="shared" si="8"/>
        <v>5.9575411720161613E-2</v>
      </c>
      <c r="Q55" s="14">
        <f t="shared" si="5"/>
        <v>42669.844973207342</v>
      </c>
    </row>
    <row r="56" spans="2:17" x14ac:dyDescent="0.25">
      <c r="B56" s="21" t="s">
        <v>36</v>
      </c>
      <c r="C56" s="21">
        <v>48</v>
      </c>
      <c r="D56" s="21">
        <v>48</v>
      </c>
      <c r="E56" s="22">
        <v>18.399999999999999</v>
      </c>
      <c r="F56" s="14">
        <f t="shared" si="6"/>
        <v>-0.16666666666666607</v>
      </c>
      <c r="G56" s="14">
        <f t="shared" si="0"/>
        <v>5.1111111111111107</v>
      </c>
      <c r="H56" s="14">
        <f t="shared" si="1"/>
        <v>207.7758</v>
      </c>
      <c r="I56" s="14">
        <f t="shared" si="9"/>
        <v>10.90602074074074</v>
      </c>
      <c r="J56" s="14">
        <f t="shared" si="3"/>
        <v>-235.33333333333249</v>
      </c>
      <c r="K56" s="14">
        <f t="shared" si="10"/>
        <v>-16.651512592591757</v>
      </c>
      <c r="L56" s="14">
        <f t="shared" si="7"/>
        <v>-85.107731028802306</v>
      </c>
      <c r="M56" s="14">
        <f t="shared" si="11"/>
        <v>33883.985069845687</v>
      </c>
      <c r="N56" s="14">
        <f t="shared" si="12"/>
        <v>69911.511580308637</v>
      </c>
      <c r="O56" s="14">
        <f t="shared" si="4"/>
        <v>-34.62929999999988</v>
      </c>
      <c r="P56" s="14">
        <f t="shared" si="8"/>
        <v>0</v>
      </c>
      <c r="Q56" s="14">
        <f t="shared" si="5"/>
        <v>36027.526510462951</v>
      </c>
    </row>
    <row r="57" spans="2:17" x14ac:dyDescent="0.25">
      <c r="B57" s="21" t="s">
        <v>36</v>
      </c>
      <c r="C57" s="21">
        <v>49</v>
      </c>
      <c r="D57" s="21">
        <v>49</v>
      </c>
      <c r="E57" s="22">
        <v>17.8</v>
      </c>
      <c r="F57" s="14">
        <f t="shared" si="6"/>
        <v>0</v>
      </c>
      <c r="G57" s="14">
        <f t="shared" si="0"/>
        <v>4.9444444444444446</v>
      </c>
      <c r="H57" s="14">
        <f t="shared" si="1"/>
        <v>207.7758</v>
      </c>
      <c r="I57" s="14">
        <f t="shared" si="9"/>
        <v>10.206355185185187</v>
      </c>
      <c r="J57" s="14">
        <f t="shared" si="3"/>
        <v>0</v>
      </c>
      <c r="K57" s="14">
        <f t="shared" si="10"/>
        <v>217.98215518518518</v>
      </c>
      <c r="L57" s="14">
        <f t="shared" si="7"/>
        <v>1077.8006561934155</v>
      </c>
      <c r="M57" s="14">
        <f t="shared" si="11"/>
        <v>32965.396465120881</v>
      </c>
      <c r="N57" s="14">
        <f t="shared" si="12"/>
        <v>75550.133707299421</v>
      </c>
      <c r="O57" s="14">
        <f t="shared" si="4"/>
        <v>0</v>
      </c>
      <c r="P57" s="14">
        <f t="shared" si="8"/>
        <v>0.21145058279217818</v>
      </c>
      <c r="Q57" s="14">
        <f t="shared" si="5"/>
        <v>42584.73724217854</v>
      </c>
    </row>
    <row r="58" spans="2:17" x14ac:dyDescent="0.25">
      <c r="B58" s="21" t="s">
        <v>36</v>
      </c>
      <c r="C58" s="21">
        <v>50</v>
      </c>
      <c r="D58" s="21">
        <v>50</v>
      </c>
      <c r="E58" s="22">
        <v>17.8</v>
      </c>
      <c r="F58" s="14">
        <f t="shared" si="6"/>
        <v>-0.1111111111111117</v>
      </c>
      <c r="G58" s="14">
        <f t="shared" si="0"/>
        <v>4.9444444444444446</v>
      </c>
      <c r="H58" s="14">
        <f t="shared" si="1"/>
        <v>207.7758</v>
      </c>
      <c r="I58" s="14">
        <f t="shared" si="9"/>
        <v>10.206355185185187</v>
      </c>
      <c r="J58" s="14">
        <f t="shared" si="3"/>
        <v>-156.88888888888971</v>
      </c>
      <c r="K58" s="14">
        <f t="shared" si="10"/>
        <v>61.093266296295468</v>
      </c>
      <c r="L58" s="14">
        <f t="shared" si="7"/>
        <v>302.07226113168315</v>
      </c>
      <c r="M58" s="14">
        <f t="shared" si="11"/>
        <v>33883.985069845687</v>
      </c>
      <c r="N58" s="14">
        <f t="shared" si="12"/>
        <v>70989.312236502054</v>
      </c>
      <c r="O58" s="14">
        <f t="shared" si="4"/>
        <v>-23.086200000000122</v>
      </c>
      <c r="P58" s="14">
        <f t="shared" si="8"/>
        <v>1.5199597294259248</v>
      </c>
      <c r="Q58" s="14">
        <f t="shared" si="5"/>
        <v>37105.327166656367</v>
      </c>
    </row>
    <row r="59" spans="2:17" x14ac:dyDescent="0.25">
      <c r="B59" s="21" t="s">
        <v>36</v>
      </c>
      <c r="C59" s="21">
        <v>51</v>
      </c>
      <c r="D59" s="21">
        <v>51</v>
      </c>
      <c r="E59" s="22">
        <v>17.399999999999999</v>
      </c>
      <c r="F59" s="14">
        <f t="shared" si="6"/>
        <v>-0.47222222222222199</v>
      </c>
      <c r="G59" s="14">
        <f t="shared" si="0"/>
        <v>4.833333333333333</v>
      </c>
      <c r="H59" s="14">
        <f t="shared" si="1"/>
        <v>207.7758</v>
      </c>
      <c r="I59" s="14">
        <f t="shared" si="9"/>
        <v>9.752796666666665</v>
      </c>
      <c r="J59" s="14">
        <f t="shared" si="3"/>
        <v>-666.77777777777749</v>
      </c>
      <c r="K59" s="14">
        <f t="shared" si="10"/>
        <v>-449.24918111111083</v>
      </c>
      <c r="L59" s="14">
        <f t="shared" si="7"/>
        <v>-2171.3710420370357</v>
      </c>
      <c r="M59" s="14">
        <f t="shared" si="11"/>
        <v>32965.396465120881</v>
      </c>
      <c r="N59" s="14">
        <f t="shared" si="12"/>
        <v>75852.20596843111</v>
      </c>
      <c r="O59" s="14">
        <f t="shared" si="4"/>
        <v>-98.116349999999954</v>
      </c>
      <c r="P59" s="14">
        <f t="shared" si="8"/>
        <v>2.4546220088505653</v>
      </c>
      <c r="Q59" s="14">
        <f t="shared" si="5"/>
        <v>42886.809503310229</v>
      </c>
    </row>
    <row r="60" spans="2:17" x14ac:dyDescent="0.25">
      <c r="B60" s="21" t="s">
        <v>36</v>
      </c>
      <c r="C60" s="21">
        <v>52</v>
      </c>
      <c r="D60" s="21">
        <v>52</v>
      </c>
      <c r="E60" s="22">
        <v>15.7</v>
      </c>
      <c r="F60" s="14">
        <f t="shared" si="6"/>
        <v>-0.7222222222222221</v>
      </c>
      <c r="G60" s="14">
        <f t="shared" si="0"/>
        <v>4.3611111111111107</v>
      </c>
      <c r="H60" s="14">
        <f t="shared" si="1"/>
        <v>207.7758</v>
      </c>
      <c r="I60" s="14">
        <f t="shared" si="9"/>
        <v>7.9401732407407399</v>
      </c>
      <c r="J60" s="14">
        <f t="shared" si="3"/>
        <v>-1019.7777777777776</v>
      </c>
      <c r="K60" s="14">
        <f t="shared" si="10"/>
        <v>-804.06180453703689</v>
      </c>
      <c r="L60" s="14">
        <f t="shared" si="7"/>
        <v>-3506.6028697865218</v>
      </c>
      <c r="M60" s="14">
        <f t="shared" si="11"/>
        <v>36055.35611188272</v>
      </c>
      <c r="N60" s="14">
        <f t="shared" si="12"/>
        <v>70989.312236502054</v>
      </c>
      <c r="O60" s="14">
        <f t="shared" si="4"/>
        <v>-150.06029999999998</v>
      </c>
      <c r="P60" s="14">
        <f t="shared" si="8"/>
        <v>0.45574481147042178</v>
      </c>
      <c r="Q60" s="14">
        <f t="shared" si="5"/>
        <v>34933.956124619333</v>
      </c>
    </row>
    <row r="61" spans="2:17" x14ac:dyDescent="0.25">
      <c r="B61" s="21" t="s">
        <v>36</v>
      </c>
      <c r="C61" s="21">
        <v>53</v>
      </c>
      <c r="D61" s="21">
        <v>53</v>
      </c>
      <c r="E61" s="22">
        <v>13.1</v>
      </c>
      <c r="F61" s="14">
        <f t="shared" si="6"/>
        <v>-0.27777777777777779</v>
      </c>
      <c r="G61" s="14">
        <f t="shared" si="0"/>
        <v>3.6388888888888888</v>
      </c>
      <c r="H61" s="14">
        <f t="shared" si="1"/>
        <v>207.7758</v>
      </c>
      <c r="I61" s="14">
        <f t="shared" si="9"/>
        <v>5.5280665740740744</v>
      </c>
      <c r="J61" s="14">
        <f t="shared" si="3"/>
        <v>-392.22222222222223</v>
      </c>
      <c r="K61" s="14">
        <f t="shared" si="10"/>
        <v>-178.91835564814815</v>
      </c>
      <c r="L61" s="14">
        <f t="shared" si="7"/>
        <v>-651.06401638631689</v>
      </c>
      <c r="M61" s="14">
        <f t="shared" si="11"/>
        <v>36471.999334907399</v>
      </c>
      <c r="N61" s="14">
        <f t="shared" si="12"/>
        <v>75852.20596843111</v>
      </c>
      <c r="O61" s="14">
        <f t="shared" si="4"/>
        <v>-57.715500000000006</v>
      </c>
      <c r="P61" s="14">
        <f t="shared" si="8"/>
        <v>0.40766551777597765</v>
      </c>
      <c r="Q61" s="14">
        <f t="shared" si="5"/>
        <v>39380.20663352371</v>
      </c>
    </row>
    <row r="62" spans="2:17" x14ac:dyDescent="0.25">
      <c r="B62" s="21" t="s">
        <v>36</v>
      </c>
      <c r="C62" s="21">
        <v>54</v>
      </c>
      <c r="D62" s="21">
        <v>54</v>
      </c>
      <c r="E62" s="22">
        <v>12.1</v>
      </c>
      <c r="F62" s="14">
        <f t="shared" si="6"/>
        <v>-2.7777777777777679E-2</v>
      </c>
      <c r="G62" s="14">
        <f t="shared" si="0"/>
        <v>3.3611111111111112</v>
      </c>
      <c r="H62" s="14">
        <f t="shared" si="1"/>
        <v>207.7758</v>
      </c>
      <c r="I62" s="14">
        <f t="shared" si="9"/>
        <v>4.7162999074074072</v>
      </c>
      <c r="J62" s="14">
        <f t="shared" si="3"/>
        <v>-39.222222222222086</v>
      </c>
      <c r="K62" s="14">
        <f t="shared" si="10"/>
        <v>173.26987768518532</v>
      </c>
      <c r="L62" s="14">
        <f t="shared" si="7"/>
        <v>582.37931110853958</v>
      </c>
      <c r="M62" s="14">
        <f t="shared" si="11"/>
        <v>36706.420128269034</v>
      </c>
      <c r="N62" s="14">
        <f t="shared" si="12"/>
        <v>70989.312236502054</v>
      </c>
      <c r="O62" s="14">
        <f t="shared" si="4"/>
        <v>-5.77154999999998</v>
      </c>
      <c r="P62" s="14">
        <f t="shared" si="8"/>
        <v>0</v>
      </c>
      <c r="Q62" s="14">
        <f t="shared" si="5"/>
        <v>34282.89210823302</v>
      </c>
    </row>
    <row r="63" spans="2:17" x14ac:dyDescent="0.25">
      <c r="B63" s="21" t="s">
        <v>36</v>
      </c>
      <c r="C63" s="21">
        <v>55</v>
      </c>
      <c r="D63" s="21">
        <v>55</v>
      </c>
      <c r="E63" s="22">
        <v>12</v>
      </c>
      <c r="F63" s="14">
        <f t="shared" si="6"/>
        <v>0</v>
      </c>
      <c r="G63" s="14">
        <f t="shared" si="0"/>
        <v>3.3333333333333335</v>
      </c>
      <c r="H63" s="14">
        <f t="shared" si="1"/>
        <v>207.7758</v>
      </c>
      <c r="I63" s="14">
        <f t="shared" si="9"/>
        <v>4.6386666666666674</v>
      </c>
      <c r="J63" s="14">
        <f t="shared" si="3"/>
        <v>0</v>
      </c>
      <c r="K63" s="14">
        <f t="shared" si="10"/>
        <v>212.41446666666667</v>
      </c>
      <c r="L63" s="14">
        <f t="shared" si="7"/>
        <v>708.04822222222231</v>
      </c>
      <c r="M63" s="14">
        <f t="shared" si="11"/>
        <v>36471.999334907399</v>
      </c>
      <c r="N63" s="14">
        <f t="shared" si="12"/>
        <v>76434.585279539649</v>
      </c>
      <c r="O63" s="14">
        <f t="shared" si="4"/>
        <v>0</v>
      </c>
      <c r="P63" s="14">
        <f t="shared" si="8"/>
        <v>0</v>
      </c>
      <c r="Q63" s="14">
        <f t="shared" si="5"/>
        <v>39962.58594463225</v>
      </c>
    </row>
    <row r="64" spans="2:17" x14ac:dyDescent="0.25">
      <c r="B64" s="21" t="s">
        <v>36</v>
      </c>
      <c r="C64" s="21">
        <v>56</v>
      </c>
      <c r="D64" s="21">
        <v>56</v>
      </c>
      <c r="E64" s="22">
        <v>12</v>
      </c>
      <c r="F64" s="14">
        <f t="shared" si="6"/>
        <v>0</v>
      </c>
      <c r="G64" s="14">
        <f t="shared" si="0"/>
        <v>3.3333333333333335</v>
      </c>
      <c r="H64" s="14">
        <f t="shared" si="1"/>
        <v>207.7758</v>
      </c>
      <c r="I64" s="14">
        <f t="shared" si="9"/>
        <v>4.6386666666666674</v>
      </c>
      <c r="J64" s="14">
        <f>$I$3*F64</f>
        <v>0</v>
      </c>
      <c r="K64" s="14">
        <f t="shared" si="10"/>
        <v>212.41446666666667</v>
      </c>
      <c r="L64" s="14">
        <f t="shared" si="7"/>
        <v>708.04822222222231</v>
      </c>
      <c r="M64" s="14">
        <f t="shared" si="11"/>
        <v>36706.420128269034</v>
      </c>
      <c r="N64" s="14">
        <f t="shared" si="12"/>
        <v>71697.360458724273</v>
      </c>
      <c r="O64" s="14">
        <f t="shared" si="4"/>
        <v>0</v>
      </c>
      <c r="P64" s="14">
        <f t="shared" si="8"/>
        <v>0</v>
      </c>
      <c r="Q64" s="14">
        <f t="shared" si="5"/>
        <v>34990.94033045524</v>
      </c>
    </row>
    <row r="65" spans="2:17" x14ac:dyDescent="0.25">
      <c r="B65" s="21" t="s">
        <v>36</v>
      </c>
      <c r="C65" s="21">
        <v>57</v>
      </c>
      <c r="D65" s="21">
        <v>57</v>
      </c>
      <c r="E65" s="22">
        <v>12</v>
      </c>
      <c r="F65" s="14">
        <f t="shared" si="6"/>
        <v>8.3333333333333523E-2</v>
      </c>
      <c r="G65" s="14">
        <f t="shared" si="0"/>
        <v>3.3333333333333335</v>
      </c>
      <c r="H65" s="14">
        <f t="shared" si="1"/>
        <v>207.7758</v>
      </c>
      <c r="I65" s="14">
        <f t="shared" si="9"/>
        <v>4.6386666666666674</v>
      </c>
      <c r="J65" s="14">
        <f t="shared" si="3"/>
        <v>117.66666666666694</v>
      </c>
      <c r="K65" s="14">
        <f t="shared" si="10"/>
        <v>330.08113333333358</v>
      </c>
      <c r="L65" s="14">
        <f t="shared" si="7"/>
        <v>1100.2704444444453</v>
      </c>
      <c r="M65" s="14">
        <f t="shared" si="11"/>
        <v>36471.999334907399</v>
      </c>
      <c r="N65" s="14">
        <f t="shared" si="12"/>
        <v>77142.633501761869</v>
      </c>
      <c r="O65" s="14">
        <f t="shared" si="4"/>
        <v>17.314650000000039</v>
      </c>
      <c r="P65" s="14">
        <f t="shared" si="8"/>
        <v>0</v>
      </c>
      <c r="Q65" s="14">
        <f t="shared" si="5"/>
        <v>40670.63416685447</v>
      </c>
    </row>
    <row r="66" spans="2:17" x14ac:dyDescent="0.25">
      <c r="B66" s="21" t="s">
        <v>36</v>
      </c>
      <c r="C66" s="21">
        <v>58</v>
      </c>
      <c r="D66" s="21">
        <v>58</v>
      </c>
      <c r="E66" s="22">
        <v>12.3</v>
      </c>
      <c r="F66" s="14">
        <f t="shared" si="6"/>
        <v>8.3333333333333037E-2</v>
      </c>
      <c r="G66" s="14">
        <f t="shared" si="0"/>
        <v>3.416666666666667</v>
      </c>
      <c r="H66" s="14">
        <f t="shared" si="1"/>
        <v>207.7758</v>
      </c>
      <c r="I66" s="14">
        <f t="shared" si="9"/>
        <v>4.8734991666666678</v>
      </c>
      <c r="J66" s="14">
        <f t="shared" si="3"/>
        <v>117.66666666666625</v>
      </c>
      <c r="K66" s="14">
        <f t="shared" si="10"/>
        <v>330.31596583333294</v>
      </c>
      <c r="L66" s="14">
        <f t="shared" si="7"/>
        <v>1128.5795499305543</v>
      </c>
      <c r="M66" s="14">
        <f t="shared" si="11"/>
        <v>36706.420128269034</v>
      </c>
      <c r="N66" s="14">
        <f t="shared" si="12"/>
        <v>72797.630903168712</v>
      </c>
      <c r="O66" s="14">
        <f t="shared" si="4"/>
        <v>17.31464999999994</v>
      </c>
      <c r="P66" s="14">
        <f t="shared" si="8"/>
        <v>0</v>
      </c>
      <c r="Q66" s="14">
        <f t="shared" si="5"/>
        <v>36091.210774899679</v>
      </c>
    </row>
    <row r="67" spans="2:17" x14ac:dyDescent="0.25">
      <c r="B67" s="21" t="s">
        <v>36</v>
      </c>
      <c r="C67" s="21">
        <v>59</v>
      </c>
      <c r="D67" s="21">
        <v>59</v>
      </c>
      <c r="E67" s="22">
        <v>12.6</v>
      </c>
      <c r="F67" s="14">
        <f t="shared" si="6"/>
        <v>0.58333333333333326</v>
      </c>
      <c r="G67" s="14">
        <f t="shared" si="0"/>
        <v>3.5</v>
      </c>
      <c r="H67" s="14">
        <f t="shared" si="1"/>
        <v>207.7758</v>
      </c>
      <c r="I67" s="14">
        <f t="shared" si="9"/>
        <v>5.1141300000000003</v>
      </c>
      <c r="J67" s="14">
        <f t="shared" si="3"/>
        <v>823.66666666666652</v>
      </c>
      <c r="K67" s="14">
        <f t="shared" si="10"/>
        <v>1036.5565966666666</v>
      </c>
      <c r="L67" s="14">
        <f t="shared" si="7"/>
        <v>3627.9480883333331</v>
      </c>
      <c r="M67" s="14">
        <f t="shared" si="11"/>
        <v>36471.999334907399</v>
      </c>
      <c r="N67" s="14">
        <f t="shared" si="12"/>
        <v>78271.213051692423</v>
      </c>
      <c r="O67" s="14">
        <f t="shared" si="4"/>
        <v>121.20254999999999</v>
      </c>
      <c r="P67" s="14">
        <f t="shared" si="8"/>
        <v>0</v>
      </c>
      <c r="Q67" s="14">
        <f t="shared" si="5"/>
        <v>41799.213716785023</v>
      </c>
    </row>
    <row r="68" spans="2:17" x14ac:dyDescent="0.25">
      <c r="B68" s="21" t="s">
        <v>36</v>
      </c>
      <c r="C68" s="21">
        <v>60</v>
      </c>
      <c r="D68" s="21">
        <v>60</v>
      </c>
      <c r="E68" s="22">
        <v>14.7</v>
      </c>
      <c r="F68" s="14">
        <f t="shared" si="6"/>
        <v>0.16666666666666705</v>
      </c>
      <c r="G68" s="14">
        <f t="shared" si="0"/>
        <v>4.083333333333333</v>
      </c>
      <c r="H68" s="14">
        <f t="shared" si="1"/>
        <v>207.7758</v>
      </c>
      <c r="I68" s="14">
        <f t="shared" si="9"/>
        <v>6.9608991666666657</v>
      </c>
      <c r="J68" s="14">
        <f t="shared" si="3"/>
        <v>235.33333333333388</v>
      </c>
      <c r="K68" s="14">
        <f t="shared" si="10"/>
        <v>450.07003250000059</v>
      </c>
      <c r="L68" s="14">
        <f t="shared" si="7"/>
        <v>1837.7859660416689</v>
      </c>
      <c r="M68" s="14">
        <f t="shared" si="11"/>
        <v>36706.420128269034</v>
      </c>
      <c r="N68" s="14">
        <f t="shared" si="12"/>
        <v>76425.578991502043</v>
      </c>
      <c r="O68" s="14">
        <f t="shared" si="4"/>
        <v>34.629300000000079</v>
      </c>
      <c r="P68" s="14">
        <f t="shared" si="8"/>
        <v>0</v>
      </c>
      <c r="Q68" s="14">
        <f t="shared" si="5"/>
        <v>39719.158863233009</v>
      </c>
    </row>
    <row r="69" spans="2:17" x14ac:dyDescent="0.25">
      <c r="B69" s="21" t="s">
        <v>36</v>
      </c>
      <c r="C69" s="21">
        <v>61</v>
      </c>
      <c r="D69" s="21">
        <v>61</v>
      </c>
      <c r="E69" s="22">
        <v>15.3</v>
      </c>
      <c r="F69" s="14">
        <f t="shared" si="6"/>
        <v>0.16666666666666657</v>
      </c>
      <c r="G69" s="14">
        <f t="shared" si="0"/>
        <v>4.25</v>
      </c>
      <c r="H69" s="14">
        <f t="shared" si="1"/>
        <v>207.7758</v>
      </c>
      <c r="I69" s="14">
        <f t="shared" si="9"/>
        <v>7.5407325000000007</v>
      </c>
      <c r="J69" s="14">
        <f t="shared" si="3"/>
        <v>235.3333333333332</v>
      </c>
      <c r="K69" s="14">
        <f t="shared" si="10"/>
        <v>450.64986583333319</v>
      </c>
      <c r="L69" s="14">
        <f t="shared" si="7"/>
        <v>1915.261929791666</v>
      </c>
      <c r="M69" s="14">
        <f t="shared" si="11"/>
        <v>36471.999334907399</v>
      </c>
      <c r="N69" s="14">
        <f t="shared" si="12"/>
        <v>80108.999017734095</v>
      </c>
      <c r="O69" s="14">
        <f t="shared" si="4"/>
        <v>34.629299999999979</v>
      </c>
      <c r="P69" s="14">
        <f t="shared" si="8"/>
        <v>0</v>
      </c>
      <c r="Q69" s="14">
        <f t="shared" si="5"/>
        <v>43636.999682826696</v>
      </c>
    </row>
    <row r="70" spans="2:17" x14ac:dyDescent="0.25">
      <c r="B70" s="21" t="s">
        <v>36</v>
      </c>
      <c r="C70" s="21">
        <v>62</v>
      </c>
      <c r="D70" s="21">
        <v>62</v>
      </c>
      <c r="E70" s="22">
        <v>15.9</v>
      </c>
      <c r="F70" s="14">
        <f t="shared" si="6"/>
        <v>8.3333333333333037E-2</v>
      </c>
      <c r="G70" s="14">
        <f t="shared" si="0"/>
        <v>4.416666666666667</v>
      </c>
      <c r="H70" s="14">
        <f t="shared" si="1"/>
        <v>207.7758</v>
      </c>
      <c r="I70" s="14">
        <f t="shared" si="9"/>
        <v>8.1437591666666673</v>
      </c>
      <c r="J70" s="14">
        <f t="shared" si="3"/>
        <v>117.66666666666625</v>
      </c>
      <c r="K70" s="14">
        <f t="shared" si="10"/>
        <v>333.58622583333289</v>
      </c>
      <c r="L70" s="14">
        <f t="shared" si="7"/>
        <v>1473.3391640972204</v>
      </c>
      <c r="M70" s="14">
        <f t="shared" si="11"/>
        <v>36706.420128269034</v>
      </c>
      <c r="N70" s="14">
        <f t="shared" si="12"/>
        <v>78340.840921293711</v>
      </c>
      <c r="O70" s="14">
        <f t="shared" si="4"/>
        <v>17.31464999999994</v>
      </c>
      <c r="P70" s="14">
        <f t="shared" si="8"/>
        <v>0</v>
      </c>
      <c r="Q70" s="14">
        <f t="shared" si="5"/>
        <v>41634.420793024678</v>
      </c>
    </row>
    <row r="71" spans="2:17" x14ac:dyDescent="0.25">
      <c r="B71" s="21" t="s">
        <v>36</v>
      </c>
      <c r="C71" s="21">
        <v>63</v>
      </c>
      <c r="D71" s="21">
        <v>63</v>
      </c>
      <c r="E71" s="22">
        <v>16.2</v>
      </c>
      <c r="F71" s="14">
        <f t="shared" si="6"/>
        <v>0.25000000000000061</v>
      </c>
      <c r="G71" s="14">
        <f t="shared" si="0"/>
        <v>4.5</v>
      </c>
      <c r="H71" s="14">
        <f t="shared" si="1"/>
        <v>207.7758</v>
      </c>
      <c r="I71" s="14">
        <f t="shared" si="9"/>
        <v>8.45397</v>
      </c>
      <c r="J71" s="14">
        <f t="shared" si="3"/>
        <v>353.00000000000085</v>
      </c>
      <c r="K71" s="14">
        <f t="shared" si="10"/>
        <v>569.22977000000083</v>
      </c>
      <c r="L71" s="14">
        <f t="shared" si="7"/>
        <v>2561.5339650000037</v>
      </c>
      <c r="M71" s="14">
        <f t="shared" si="11"/>
        <v>36471.999334907399</v>
      </c>
      <c r="N71" s="14">
        <f t="shared" si="12"/>
        <v>81582.338181831321</v>
      </c>
      <c r="O71" s="14">
        <f t="shared" si="4"/>
        <v>51.943950000000129</v>
      </c>
      <c r="P71" s="14">
        <f t="shared" si="8"/>
        <v>0</v>
      </c>
      <c r="Q71" s="14">
        <f t="shared" si="5"/>
        <v>45110.338846923922</v>
      </c>
    </row>
    <row r="72" spans="2:17" x14ac:dyDescent="0.25">
      <c r="B72" s="21" t="s">
        <v>36</v>
      </c>
      <c r="C72" s="21">
        <v>64</v>
      </c>
      <c r="D72" s="21">
        <v>64</v>
      </c>
      <c r="E72" s="22">
        <v>17.100000000000001</v>
      </c>
      <c r="F72" s="14">
        <f t="shared" si="6"/>
        <v>0.19444444444444425</v>
      </c>
      <c r="G72" s="14">
        <f t="shared" ref="G72:G135" si="13">E72*(1000/3600)</f>
        <v>4.7500000000000009</v>
      </c>
      <c r="H72" s="14">
        <f t="shared" si="1"/>
        <v>207.7758</v>
      </c>
      <c r="I72" s="14">
        <f t="shared" si="9"/>
        <v>9.4193925000000025</v>
      </c>
      <c r="J72" s="14">
        <f t="shared" si="3"/>
        <v>274.55555555555526</v>
      </c>
      <c r="K72" s="14">
        <f t="shared" si="10"/>
        <v>491.75074805555528</v>
      </c>
      <c r="L72" s="14">
        <f t="shared" si="7"/>
        <v>2335.8160532638881</v>
      </c>
      <c r="M72" s="14">
        <f t="shared" si="11"/>
        <v>36706.420128269034</v>
      </c>
      <c r="N72" s="14">
        <f t="shared" si="12"/>
        <v>80902.374886293721</v>
      </c>
      <c r="O72" s="14">
        <f t="shared" si="4"/>
        <v>40.400849999999963</v>
      </c>
      <c r="P72" s="14">
        <f t="shared" si="8"/>
        <v>0</v>
      </c>
      <c r="Q72" s="14">
        <f t="shared" si="5"/>
        <v>44195.954758024687</v>
      </c>
    </row>
    <row r="73" spans="2:17" x14ac:dyDescent="0.25">
      <c r="B73" s="21" t="s">
        <v>36</v>
      </c>
      <c r="C73" s="21">
        <v>65</v>
      </c>
      <c r="D73" s="21">
        <v>65</v>
      </c>
      <c r="E73" s="22">
        <v>17.8</v>
      </c>
      <c r="F73" s="14">
        <f t="shared" si="6"/>
        <v>8.3333333333333523E-2</v>
      </c>
      <c r="G73" s="14">
        <f t="shared" si="13"/>
        <v>4.9444444444444446</v>
      </c>
      <c r="H73" s="14">
        <f t="shared" ref="H73:H136" si="14">$I$3*$K$3*$L$3</f>
        <v>207.7758</v>
      </c>
      <c r="I73" s="14">
        <f t="shared" si="9"/>
        <v>10.206355185185187</v>
      </c>
      <c r="J73" s="14">
        <f t="shared" ref="J73:J136" si="15">$I$3*F73</f>
        <v>117.66666666666694</v>
      </c>
      <c r="K73" s="14">
        <f t="shared" si="10"/>
        <v>335.64882185185212</v>
      </c>
      <c r="L73" s="14">
        <f t="shared" ref="L73:L136" si="16">K73*(E73*(1000/3600))</f>
        <v>1659.5969524897134</v>
      </c>
      <c r="M73" s="14">
        <f t="shared" si="11"/>
        <v>36471.999334907399</v>
      </c>
      <c r="N73" s="14">
        <f t="shared" si="12"/>
        <v>83918.154235095208</v>
      </c>
      <c r="O73" s="14">
        <f t="shared" ref="O73:O136" si="17">$L$3*$K$3*$I$3*F73</f>
        <v>17.314650000000039</v>
      </c>
      <c r="P73" s="14">
        <f t="shared" ref="P73:P136" si="18">(IF(F74 &lt; 0, ABS(K74) * G74 * 0.7, 0))/1000</f>
        <v>0</v>
      </c>
      <c r="Q73" s="14">
        <f t="shared" ref="Q73:Q136" si="19">N73-M73</f>
        <v>47446.154900187808</v>
      </c>
    </row>
    <row r="74" spans="2:17" x14ac:dyDescent="0.25">
      <c r="B74" s="21" t="s">
        <v>36</v>
      </c>
      <c r="C74" s="21">
        <v>66</v>
      </c>
      <c r="D74" s="21">
        <v>66</v>
      </c>
      <c r="E74" s="22">
        <v>18.100000000000001</v>
      </c>
      <c r="F74" s="14">
        <f t="shared" ref="F74:F137" si="20">($E75-$E74)/3.6</f>
        <v>8.3333333333332538E-2</v>
      </c>
      <c r="G74" s="14">
        <f t="shared" si="13"/>
        <v>5.0277777777777786</v>
      </c>
      <c r="H74" s="14">
        <f t="shared" si="14"/>
        <v>207.7758</v>
      </c>
      <c r="I74" s="14">
        <f t="shared" si="9"/>
        <v>10.5532887962963</v>
      </c>
      <c r="J74" s="14">
        <f t="shared" si="15"/>
        <v>117.66666666666555</v>
      </c>
      <c r="K74" s="14">
        <f t="shared" ref="K74:K137" si="21">H74+I74+J74</f>
        <v>335.99575546296182</v>
      </c>
      <c r="L74" s="14">
        <f t="shared" si="16"/>
        <v>1689.3119927443361</v>
      </c>
      <c r="M74" s="14">
        <f t="shared" si="11"/>
        <v>36706.420128269034</v>
      </c>
      <c r="N74" s="14">
        <f t="shared" si="12"/>
        <v>82561.971838783429</v>
      </c>
      <c r="O74" s="14">
        <f t="shared" si="17"/>
        <v>17.314649999999833</v>
      </c>
      <c r="P74" s="14">
        <f t="shared" si="18"/>
        <v>0</v>
      </c>
      <c r="Q74" s="14">
        <f t="shared" si="19"/>
        <v>45855.551710514395</v>
      </c>
    </row>
    <row r="75" spans="2:17" x14ac:dyDescent="0.25">
      <c r="B75" s="21" t="s">
        <v>36</v>
      </c>
      <c r="C75" s="21">
        <v>67</v>
      </c>
      <c r="D75" s="21">
        <v>67</v>
      </c>
      <c r="E75" s="22">
        <v>18.399999999999999</v>
      </c>
      <c r="F75" s="14">
        <f t="shared" si="20"/>
        <v>0.52777777777777835</v>
      </c>
      <c r="G75" s="14">
        <f t="shared" si="13"/>
        <v>5.1111111111111107</v>
      </c>
      <c r="H75" s="14">
        <f t="shared" si="14"/>
        <v>207.7758</v>
      </c>
      <c r="I75" s="14">
        <f t="shared" ref="I75:I138" si="22">0.5*$H$3*$M$3*$J$3*(E75*(1000/3600))^2</f>
        <v>10.90602074074074</v>
      </c>
      <c r="J75" s="14">
        <f t="shared" si="15"/>
        <v>745.22222222222297</v>
      </c>
      <c r="K75" s="14">
        <f t="shared" si="21"/>
        <v>963.90404296296367</v>
      </c>
      <c r="L75" s="14">
        <f t="shared" si="16"/>
        <v>4926.6206640329247</v>
      </c>
      <c r="M75" s="14">
        <f t="shared" ref="M75:M138" si="23" xml:space="preserve"> M73 + MAX(-K74 * G74, 0)</f>
        <v>36471.999334907399</v>
      </c>
      <c r="N75" s="14">
        <f t="shared" ref="N75:N138" si="24" xml:space="preserve"> N73 + MAX(K74 * G74, 0)</f>
        <v>85607.466227839541</v>
      </c>
      <c r="O75" s="14">
        <f t="shared" si="17"/>
        <v>109.65945000000012</v>
      </c>
      <c r="P75" s="14">
        <f t="shared" si="18"/>
        <v>0</v>
      </c>
      <c r="Q75" s="14">
        <f t="shared" si="19"/>
        <v>49135.466892932141</v>
      </c>
    </row>
    <row r="76" spans="2:17" x14ac:dyDescent="0.25">
      <c r="B76" s="21" t="s">
        <v>36</v>
      </c>
      <c r="C76" s="21">
        <v>68</v>
      </c>
      <c r="D76" s="21">
        <v>68</v>
      </c>
      <c r="E76" s="22">
        <v>20.3</v>
      </c>
      <c r="F76" s="14">
        <f t="shared" si="20"/>
        <v>0.80555555555555514</v>
      </c>
      <c r="G76" s="14">
        <f t="shared" si="13"/>
        <v>5.6388888888888893</v>
      </c>
      <c r="H76" s="14">
        <f t="shared" si="14"/>
        <v>207.7758</v>
      </c>
      <c r="I76" s="14">
        <f t="shared" si="22"/>
        <v>13.27463990740741</v>
      </c>
      <c r="J76" s="14">
        <f t="shared" si="15"/>
        <v>1137.4444444444439</v>
      </c>
      <c r="K76" s="14">
        <f t="shared" si="21"/>
        <v>1358.4948843518514</v>
      </c>
      <c r="L76" s="14">
        <f t="shared" si="16"/>
        <v>7660.4017089840518</v>
      </c>
      <c r="M76" s="14">
        <f t="shared" si="23"/>
        <v>36706.420128269034</v>
      </c>
      <c r="N76" s="14">
        <f t="shared" si="24"/>
        <v>87488.592502816347</v>
      </c>
      <c r="O76" s="14">
        <f t="shared" si="17"/>
        <v>167.37494999999993</v>
      </c>
      <c r="P76" s="14">
        <f t="shared" si="18"/>
        <v>0</v>
      </c>
      <c r="Q76" s="14">
        <f t="shared" si="19"/>
        <v>50782.172374547314</v>
      </c>
    </row>
    <row r="77" spans="2:17" x14ac:dyDescent="0.25">
      <c r="B77" s="21" t="s">
        <v>36</v>
      </c>
      <c r="C77" s="21">
        <v>69</v>
      </c>
      <c r="D77" s="21">
        <v>69</v>
      </c>
      <c r="E77" s="22">
        <v>23.2</v>
      </c>
      <c r="F77" s="14">
        <f t="shared" si="20"/>
        <v>0.91666666666666685</v>
      </c>
      <c r="G77" s="14">
        <f t="shared" si="13"/>
        <v>6.4444444444444446</v>
      </c>
      <c r="H77" s="14">
        <f t="shared" si="14"/>
        <v>207.7758</v>
      </c>
      <c r="I77" s="14">
        <f t="shared" si="22"/>
        <v>17.338305185185188</v>
      </c>
      <c r="J77" s="14">
        <f t="shared" si="15"/>
        <v>1294.3333333333335</v>
      </c>
      <c r="K77" s="14">
        <f t="shared" si="21"/>
        <v>1519.4474385185188</v>
      </c>
      <c r="L77" s="14">
        <f t="shared" si="16"/>
        <v>9791.99460378601</v>
      </c>
      <c r="M77" s="14">
        <f t="shared" si="23"/>
        <v>36471.999334907399</v>
      </c>
      <c r="N77" s="14">
        <f t="shared" si="24"/>
        <v>93267.86793682359</v>
      </c>
      <c r="O77" s="14">
        <f t="shared" si="17"/>
        <v>190.46115000000003</v>
      </c>
      <c r="P77" s="14">
        <f t="shared" si="18"/>
        <v>0</v>
      </c>
      <c r="Q77" s="14">
        <f t="shared" si="19"/>
        <v>56795.868601916191</v>
      </c>
    </row>
    <row r="78" spans="2:17" x14ac:dyDescent="0.25">
      <c r="B78" s="21" t="s">
        <v>36</v>
      </c>
      <c r="C78" s="21">
        <v>70</v>
      </c>
      <c r="D78" s="21">
        <v>70</v>
      </c>
      <c r="E78" s="22">
        <v>26.5</v>
      </c>
      <c r="F78" s="14">
        <f t="shared" si="20"/>
        <v>0.91666666666666685</v>
      </c>
      <c r="G78" s="14">
        <f t="shared" si="13"/>
        <v>7.3611111111111116</v>
      </c>
      <c r="H78" s="14">
        <f t="shared" si="14"/>
        <v>207.7758</v>
      </c>
      <c r="I78" s="14">
        <f t="shared" si="22"/>
        <v>22.621553240740745</v>
      </c>
      <c r="J78" s="14">
        <f t="shared" si="15"/>
        <v>1294.3333333333335</v>
      </c>
      <c r="K78" s="14">
        <f t="shared" si="21"/>
        <v>1524.7306865740743</v>
      </c>
      <c r="L78" s="14">
        <f t="shared" si="16"/>
        <v>11223.711998392491</v>
      </c>
      <c r="M78" s="14">
        <f t="shared" si="23"/>
        <v>36706.420128269034</v>
      </c>
      <c r="N78" s="14">
        <f t="shared" si="24"/>
        <v>97280.587106602354</v>
      </c>
      <c r="O78" s="14">
        <f t="shared" si="17"/>
        <v>190.46115000000003</v>
      </c>
      <c r="P78" s="14">
        <f t="shared" si="18"/>
        <v>0</v>
      </c>
      <c r="Q78" s="14">
        <f t="shared" si="19"/>
        <v>60574.16697833332</v>
      </c>
    </row>
    <row r="79" spans="2:17" x14ac:dyDescent="0.25">
      <c r="B79" s="21" t="s">
        <v>36</v>
      </c>
      <c r="C79" s="21">
        <v>71</v>
      </c>
      <c r="D79" s="21">
        <v>71</v>
      </c>
      <c r="E79" s="22">
        <v>29.8</v>
      </c>
      <c r="F79" s="14">
        <f t="shared" si="20"/>
        <v>0.7777777777777779</v>
      </c>
      <c r="G79" s="14">
        <f t="shared" si="13"/>
        <v>8.2777777777777786</v>
      </c>
      <c r="H79" s="14">
        <f t="shared" si="14"/>
        <v>207.7758</v>
      </c>
      <c r="I79" s="14">
        <f t="shared" si="22"/>
        <v>28.606399629629639</v>
      </c>
      <c r="J79" s="14">
        <f t="shared" si="15"/>
        <v>1098.2222222222224</v>
      </c>
      <c r="K79" s="14">
        <f t="shared" si="21"/>
        <v>1334.6044218518521</v>
      </c>
      <c r="L79" s="14">
        <f t="shared" si="16"/>
        <v>11047.558825329221</v>
      </c>
      <c r="M79" s="14">
        <f t="shared" si="23"/>
        <v>36471.999334907399</v>
      </c>
      <c r="N79" s="14">
        <f t="shared" si="24"/>
        <v>104491.57993521608</v>
      </c>
      <c r="O79" s="14">
        <f t="shared" si="17"/>
        <v>161.60340000000002</v>
      </c>
      <c r="P79" s="14">
        <f t="shared" si="18"/>
        <v>0</v>
      </c>
      <c r="Q79" s="14">
        <f t="shared" si="19"/>
        <v>68019.580600308691</v>
      </c>
    </row>
    <row r="80" spans="2:17" x14ac:dyDescent="0.25">
      <c r="B80" s="21" t="s">
        <v>36</v>
      </c>
      <c r="C80" s="21">
        <v>72</v>
      </c>
      <c r="D80" s="21">
        <v>72</v>
      </c>
      <c r="E80" s="22">
        <v>32.6</v>
      </c>
      <c r="F80" s="14">
        <f t="shared" si="20"/>
        <v>0.49999999999999922</v>
      </c>
      <c r="G80" s="14">
        <f t="shared" si="13"/>
        <v>9.0555555555555571</v>
      </c>
      <c r="H80" s="14">
        <f t="shared" si="14"/>
        <v>207.7758</v>
      </c>
      <c r="I80" s="14">
        <f t="shared" si="22"/>
        <v>34.234648518518533</v>
      </c>
      <c r="J80" s="14">
        <f t="shared" si="15"/>
        <v>705.99999999999886</v>
      </c>
      <c r="K80" s="14">
        <f t="shared" si="21"/>
        <v>948.01044851851736</v>
      </c>
      <c r="L80" s="14">
        <f t="shared" si="16"/>
        <v>8584.7612838065761</v>
      </c>
      <c r="M80" s="14">
        <f t="shared" si="23"/>
        <v>36706.420128269034</v>
      </c>
      <c r="N80" s="14">
        <f t="shared" si="24"/>
        <v>108328.14593193158</v>
      </c>
      <c r="O80" s="14">
        <f t="shared" si="17"/>
        <v>103.88789999999985</v>
      </c>
      <c r="P80" s="14">
        <f t="shared" si="18"/>
        <v>0</v>
      </c>
      <c r="Q80" s="14">
        <f t="shared" si="19"/>
        <v>71621.725803662543</v>
      </c>
    </row>
    <row r="81" spans="2:17" x14ac:dyDescent="0.25">
      <c r="B81" s="21" t="s">
        <v>36</v>
      </c>
      <c r="C81" s="21">
        <v>73</v>
      </c>
      <c r="D81" s="21">
        <v>73</v>
      </c>
      <c r="E81" s="22">
        <v>34.4</v>
      </c>
      <c r="F81" s="14">
        <f t="shared" si="20"/>
        <v>0.30555555555555597</v>
      </c>
      <c r="G81" s="14">
        <f t="shared" si="13"/>
        <v>9.5555555555555554</v>
      </c>
      <c r="H81" s="14">
        <f t="shared" si="14"/>
        <v>207.7758</v>
      </c>
      <c r="I81" s="14">
        <f t="shared" si="22"/>
        <v>38.119531851851846</v>
      </c>
      <c r="J81" s="14">
        <f t="shared" si="15"/>
        <v>431.44444444444503</v>
      </c>
      <c r="K81" s="14">
        <f t="shared" si="21"/>
        <v>677.3397762962968</v>
      </c>
      <c r="L81" s="14">
        <f t="shared" si="16"/>
        <v>6472.3578623868361</v>
      </c>
      <c r="M81" s="14">
        <f t="shared" si="23"/>
        <v>36471.999334907399</v>
      </c>
      <c r="N81" s="14">
        <f t="shared" si="24"/>
        <v>113076.34121902267</v>
      </c>
      <c r="O81" s="14">
        <f t="shared" si="17"/>
        <v>63.487050000000089</v>
      </c>
      <c r="P81" s="14">
        <f t="shared" si="18"/>
        <v>0</v>
      </c>
      <c r="Q81" s="14">
        <f t="shared" si="19"/>
        <v>76604.341884115274</v>
      </c>
    </row>
    <row r="82" spans="2:17" x14ac:dyDescent="0.25">
      <c r="B82" s="21" t="s">
        <v>36</v>
      </c>
      <c r="C82" s="21">
        <v>74</v>
      </c>
      <c r="D82" s="21">
        <v>74</v>
      </c>
      <c r="E82" s="22">
        <v>35.5</v>
      </c>
      <c r="F82" s="14">
        <f t="shared" si="20"/>
        <v>0.24999999999999961</v>
      </c>
      <c r="G82" s="14">
        <f t="shared" si="13"/>
        <v>9.8611111111111107</v>
      </c>
      <c r="H82" s="14">
        <f t="shared" si="14"/>
        <v>207.7758</v>
      </c>
      <c r="I82" s="14">
        <f t="shared" si="22"/>
        <v>40.596386574074067</v>
      </c>
      <c r="J82" s="14">
        <f t="shared" si="15"/>
        <v>352.99999999999943</v>
      </c>
      <c r="K82" s="14">
        <f t="shared" si="21"/>
        <v>601.37218657407357</v>
      </c>
      <c r="L82" s="14">
        <f t="shared" si="16"/>
        <v>5930.1979509387811</v>
      </c>
      <c r="M82" s="14">
        <f t="shared" si="23"/>
        <v>36706.420128269034</v>
      </c>
      <c r="N82" s="14">
        <f t="shared" si="24"/>
        <v>114800.50379431841</v>
      </c>
      <c r="O82" s="14">
        <f t="shared" si="17"/>
        <v>51.943949999999923</v>
      </c>
      <c r="P82" s="14">
        <f t="shared" si="18"/>
        <v>0</v>
      </c>
      <c r="Q82" s="14">
        <f t="shared" si="19"/>
        <v>78094.083666049381</v>
      </c>
    </row>
    <row r="83" spans="2:17" x14ac:dyDescent="0.25">
      <c r="B83" s="21" t="s">
        <v>36</v>
      </c>
      <c r="C83" s="21">
        <v>75</v>
      </c>
      <c r="D83" s="21">
        <v>75</v>
      </c>
      <c r="E83" s="22">
        <v>36.4</v>
      </c>
      <c r="F83" s="14">
        <f t="shared" si="20"/>
        <v>0.27777777777777779</v>
      </c>
      <c r="G83" s="14">
        <f t="shared" si="13"/>
        <v>10.111111111111111</v>
      </c>
      <c r="H83" s="14">
        <f t="shared" si="14"/>
        <v>207.7758</v>
      </c>
      <c r="I83" s="14">
        <f t="shared" si="22"/>
        <v>42.680887407407404</v>
      </c>
      <c r="J83" s="14">
        <f t="shared" si="15"/>
        <v>392.22222222222223</v>
      </c>
      <c r="K83" s="14">
        <f t="shared" si="21"/>
        <v>642.67890962962963</v>
      </c>
      <c r="L83" s="14">
        <f t="shared" si="16"/>
        <v>6498.1978640329216</v>
      </c>
      <c r="M83" s="14">
        <f t="shared" si="23"/>
        <v>36471.999334907399</v>
      </c>
      <c r="N83" s="14">
        <f t="shared" si="24"/>
        <v>119006.53916996144</v>
      </c>
      <c r="O83" s="14">
        <f t="shared" si="17"/>
        <v>57.715500000000006</v>
      </c>
      <c r="P83" s="14">
        <f t="shared" si="18"/>
        <v>0</v>
      </c>
      <c r="Q83" s="14">
        <f t="shared" si="19"/>
        <v>82534.539835054049</v>
      </c>
    </row>
    <row r="84" spans="2:17" x14ac:dyDescent="0.25">
      <c r="B84" s="21" t="s">
        <v>36</v>
      </c>
      <c r="C84" s="21">
        <v>76</v>
      </c>
      <c r="D84" s="21">
        <v>76</v>
      </c>
      <c r="E84" s="22">
        <v>37.4</v>
      </c>
      <c r="F84" s="14">
        <f t="shared" si="20"/>
        <v>0.30555555555555597</v>
      </c>
      <c r="G84" s="14">
        <f t="shared" si="13"/>
        <v>10.388888888888889</v>
      </c>
      <c r="H84" s="14">
        <f t="shared" si="14"/>
        <v>207.7758</v>
      </c>
      <c r="I84" s="14">
        <f t="shared" si="22"/>
        <v>45.058204074074084</v>
      </c>
      <c r="J84" s="14">
        <f t="shared" si="15"/>
        <v>431.44444444444503</v>
      </c>
      <c r="K84" s="14">
        <f t="shared" si="21"/>
        <v>684.2784485185191</v>
      </c>
      <c r="L84" s="14">
        <f t="shared" si="16"/>
        <v>7108.892770720171</v>
      </c>
      <c r="M84" s="14">
        <f t="shared" si="23"/>
        <v>36706.420128269034</v>
      </c>
      <c r="N84" s="14">
        <f t="shared" si="24"/>
        <v>121298.70165835133</v>
      </c>
      <c r="O84" s="14">
        <f t="shared" si="17"/>
        <v>63.487050000000089</v>
      </c>
      <c r="P84" s="14">
        <f t="shared" si="18"/>
        <v>0</v>
      </c>
      <c r="Q84" s="14">
        <f t="shared" si="19"/>
        <v>84592.281530082299</v>
      </c>
    </row>
    <row r="85" spans="2:17" x14ac:dyDescent="0.25">
      <c r="B85" s="21" t="s">
        <v>36</v>
      </c>
      <c r="C85" s="21">
        <v>77</v>
      </c>
      <c r="D85" s="21">
        <v>77</v>
      </c>
      <c r="E85" s="22">
        <v>38.5</v>
      </c>
      <c r="F85" s="14">
        <f t="shared" si="20"/>
        <v>0.22222222222222143</v>
      </c>
      <c r="G85" s="14">
        <f t="shared" si="13"/>
        <v>10.694444444444445</v>
      </c>
      <c r="H85" s="14">
        <f t="shared" si="14"/>
        <v>207.7758</v>
      </c>
      <c r="I85" s="14">
        <f t="shared" si="22"/>
        <v>47.747664351851853</v>
      </c>
      <c r="J85" s="14">
        <f t="shared" si="15"/>
        <v>313.77777777777669</v>
      </c>
      <c r="K85" s="14">
        <f t="shared" si="21"/>
        <v>569.30124212962858</v>
      </c>
      <c r="L85" s="14">
        <f t="shared" si="16"/>
        <v>6088.3605061085282</v>
      </c>
      <c r="M85" s="14">
        <f t="shared" si="23"/>
        <v>36471.999334907399</v>
      </c>
      <c r="N85" s="14">
        <f t="shared" si="24"/>
        <v>126115.43194068161</v>
      </c>
      <c r="O85" s="14">
        <f t="shared" si="17"/>
        <v>46.17239999999984</v>
      </c>
      <c r="P85" s="14">
        <f t="shared" si="18"/>
        <v>0</v>
      </c>
      <c r="Q85" s="14">
        <f t="shared" si="19"/>
        <v>89643.4326057742</v>
      </c>
    </row>
    <row r="86" spans="2:17" x14ac:dyDescent="0.25">
      <c r="B86" s="21" t="s">
        <v>36</v>
      </c>
      <c r="C86" s="21">
        <v>78</v>
      </c>
      <c r="D86" s="21">
        <v>78</v>
      </c>
      <c r="E86" s="22">
        <v>39.299999999999997</v>
      </c>
      <c r="F86" s="14">
        <f t="shared" si="20"/>
        <v>5.5555555555556344E-2</v>
      </c>
      <c r="G86" s="14">
        <f t="shared" si="13"/>
        <v>10.916666666666666</v>
      </c>
      <c r="H86" s="14">
        <f t="shared" si="14"/>
        <v>207.7758</v>
      </c>
      <c r="I86" s="14">
        <f t="shared" si="22"/>
        <v>49.752599166666663</v>
      </c>
      <c r="J86" s="14">
        <f t="shared" si="15"/>
        <v>78.444444444445551</v>
      </c>
      <c r="K86" s="14">
        <f t="shared" si="21"/>
        <v>335.97284361111218</v>
      </c>
      <c r="L86" s="14">
        <f t="shared" si="16"/>
        <v>3667.7035427546411</v>
      </c>
      <c r="M86" s="14">
        <f t="shared" si="23"/>
        <v>36706.420128269034</v>
      </c>
      <c r="N86" s="14">
        <f t="shared" si="24"/>
        <v>127387.06216445986</v>
      </c>
      <c r="O86" s="14">
        <f t="shared" si="17"/>
        <v>11.543100000000164</v>
      </c>
      <c r="P86" s="14">
        <f t="shared" si="18"/>
        <v>0.47561812898019545</v>
      </c>
      <c r="Q86" s="14">
        <f t="shared" si="19"/>
        <v>90680.642036190824</v>
      </c>
    </row>
    <row r="87" spans="2:17" x14ac:dyDescent="0.25">
      <c r="B87" s="21" t="s">
        <v>36</v>
      </c>
      <c r="C87" s="21">
        <v>79</v>
      </c>
      <c r="D87" s="21">
        <v>79</v>
      </c>
      <c r="E87" s="22">
        <v>39.5</v>
      </c>
      <c r="F87" s="14">
        <f t="shared" si="20"/>
        <v>-0.1388888888888889</v>
      </c>
      <c r="G87" s="14">
        <f t="shared" si="13"/>
        <v>10.972222222222223</v>
      </c>
      <c r="H87" s="14">
        <f t="shared" si="14"/>
        <v>207.7758</v>
      </c>
      <c r="I87" s="14">
        <f t="shared" si="22"/>
        <v>50.260275462962973</v>
      </c>
      <c r="J87" s="14">
        <f t="shared" si="15"/>
        <v>-196.11111111111111</v>
      </c>
      <c r="K87" s="14">
        <f t="shared" si="21"/>
        <v>61.924964351851855</v>
      </c>
      <c r="L87" s="14">
        <f t="shared" si="16"/>
        <v>679.45446997170791</v>
      </c>
      <c r="M87" s="14">
        <f t="shared" si="23"/>
        <v>36471.999334907399</v>
      </c>
      <c r="N87" s="14">
        <f t="shared" si="24"/>
        <v>129783.13548343624</v>
      </c>
      <c r="O87" s="14">
        <f t="shared" si="17"/>
        <v>-28.857750000000003</v>
      </c>
      <c r="P87" s="14">
        <f t="shared" si="18"/>
        <v>0.46000959212962977</v>
      </c>
      <c r="Q87" s="14">
        <f t="shared" si="19"/>
        <v>93311.136148528836</v>
      </c>
    </row>
    <row r="88" spans="2:17" x14ac:dyDescent="0.25">
      <c r="B88" s="21" t="s">
        <v>36</v>
      </c>
      <c r="C88" s="21">
        <v>80</v>
      </c>
      <c r="D88" s="21">
        <v>80</v>
      </c>
      <c r="E88" s="22">
        <v>39</v>
      </c>
      <c r="F88" s="14">
        <f t="shared" si="20"/>
        <v>-0.1388888888888889</v>
      </c>
      <c r="G88" s="14">
        <f t="shared" si="13"/>
        <v>10.833333333333334</v>
      </c>
      <c r="H88" s="14">
        <f t="shared" si="14"/>
        <v>207.7758</v>
      </c>
      <c r="I88" s="14">
        <f t="shared" si="22"/>
        <v>48.995916666666673</v>
      </c>
      <c r="J88" s="14">
        <f t="shared" si="15"/>
        <v>-196.11111111111111</v>
      </c>
      <c r="K88" s="14">
        <f t="shared" si="21"/>
        <v>60.660605555555577</v>
      </c>
      <c r="L88" s="14">
        <f t="shared" si="16"/>
        <v>657.15656018518541</v>
      </c>
      <c r="M88" s="14">
        <f t="shared" si="23"/>
        <v>36706.420128269034</v>
      </c>
      <c r="N88" s="14">
        <f t="shared" si="24"/>
        <v>128066.51663443157</v>
      </c>
      <c r="O88" s="14">
        <f t="shared" si="17"/>
        <v>-28.857750000000003</v>
      </c>
      <c r="P88" s="14">
        <f t="shared" si="18"/>
        <v>1.6105859173289689</v>
      </c>
      <c r="Q88" s="14">
        <f t="shared" si="19"/>
        <v>91360.096506162532</v>
      </c>
    </row>
    <row r="89" spans="2:17" x14ac:dyDescent="0.25">
      <c r="B89" s="21" t="s">
        <v>36</v>
      </c>
      <c r="C89" s="21">
        <v>81</v>
      </c>
      <c r="D89" s="21">
        <v>81</v>
      </c>
      <c r="E89" s="22">
        <v>38.5</v>
      </c>
      <c r="F89" s="14">
        <f t="shared" si="20"/>
        <v>-0.33333333333333409</v>
      </c>
      <c r="G89" s="14">
        <f t="shared" si="13"/>
        <v>10.694444444444445</v>
      </c>
      <c r="H89" s="14">
        <f t="shared" si="14"/>
        <v>207.7758</v>
      </c>
      <c r="I89" s="14">
        <f t="shared" si="22"/>
        <v>47.747664351851853</v>
      </c>
      <c r="J89" s="14">
        <f t="shared" si="15"/>
        <v>-470.66666666666777</v>
      </c>
      <c r="K89" s="14">
        <f t="shared" si="21"/>
        <v>-215.14320231481591</v>
      </c>
      <c r="L89" s="14">
        <f t="shared" si="16"/>
        <v>-2300.83702475567</v>
      </c>
      <c r="M89" s="14">
        <f t="shared" si="23"/>
        <v>36471.999334907399</v>
      </c>
      <c r="N89" s="14">
        <f t="shared" si="24"/>
        <v>130440.29204362143</v>
      </c>
      <c r="O89" s="14">
        <f t="shared" si="17"/>
        <v>-69.258600000000158</v>
      </c>
      <c r="P89" s="14">
        <f t="shared" si="18"/>
        <v>0.97859341906919528</v>
      </c>
      <c r="Q89" s="14">
        <f t="shared" si="19"/>
        <v>93968.292708714027</v>
      </c>
    </row>
    <row r="90" spans="2:17" x14ac:dyDescent="0.25">
      <c r="B90" s="21" t="s">
        <v>36</v>
      </c>
      <c r="C90" s="21">
        <v>82</v>
      </c>
      <c r="D90" s="21">
        <v>82</v>
      </c>
      <c r="E90" s="22">
        <v>37.299999999999997</v>
      </c>
      <c r="F90" s="14">
        <f t="shared" si="20"/>
        <v>-8.3333333333332538E-2</v>
      </c>
      <c r="G90" s="14">
        <f t="shared" si="13"/>
        <v>10.361111111111111</v>
      </c>
      <c r="H90" s="14">
        <f t="shared" si="14"/>
        <v>207.7758</v>
      </c>
      <c r="I90" s="14">
        <f t="shared" si="22"/>
        <v>44.817573240740735</v>
      </c>
      <c r="J90" s="14">
        <f t="shared" si="15"/>
        <v>-117.66666666666555</v>
      </c>
      <c r="K90" s="14">
        <f t="shared" si="21"/>
        <v>134.92670657407518</v>
      </c>
      <c r="L90" s="14">
        <f t="shared" si="16"/>
        <v>1397.990598670279</v>
      </c>
      <c r="M90" s="14">
        <f t="shared" si="23"/>
        <v>39007.257153024701</v>
      </c>
      <c r="N90" s="14">
        <f t="shared" si="24"/>
        <v>128066.51663443157</v>
      </c>
      <c r="O90" s="14">
        <f t="shared" si="17"/>
        <v>-17.314649999999833</v>
      </c>
      <c r="P90" s="14">
        <f t="shared" si="18"/>
        <v>0.96555688955762131</v>
      </c>
      <c r="Q90" s="14">
        <f t="shared" si="19"/>
        <v>89059.259481406858</v>
      </c>
    </row>
    <row r="91" spans="2:17" x14ac:dyDescent="0.25">
      <c r="B91" s="21" t="s">
        <v>36</v>
      </c>
      <c r="C91" s="21">
        <v>83</v>
      </c>
      <c r="D91" s="21">
        <v>83</v>
      </c>
      <c r="E91" s="22">
        <v>37</v>
      </c>
      <c r="F91" s="14">
        <f t="shared" si="20"/>
        <v>-8.3333333333332538E-2</v>
      </c>
      <c r="G91" s="14">
        <f t="shared" si="13"/>
        <v>10.277777777777779</v>
      </c>
      <c r="H91" s="14">
        <f t="shared" si="14"/>
        <v>207.7758</v>
      </c>
      <c r="I91" s="14">
        <f t="shared" si="22"/>
        <v>44.099546296296303</v>
      </c>
      <c r="J91" s="14">
        <f t="shared" si="15"/>
        <v>-117.66666666666555</v>
      </c>
      <c r="K91" s="14">
        <f t="shared" si="21"/>
        <v>134.20867962963075</v>
      </c>
      <c r="L91" s="14">
        <f t="shared" si="16"/>
        <v>1379.3669850823162</v>
      </c>
      <c r="M91" s="14">
        <f t="shared" si="23"/>
        <v>36471.999334907399</v>
      </c>
      <c r="N91" s="14">
        <f t="shared" si="24"/>
        <v>131838.28264229171</v>
      </c>
      <c r="O91" s="14">
        <f t="shared" si="17"/>
        <v>-17.314649999999833</v>
      </c>
      <c r="P91" s="14">
        <f t="shared" si="18"/>
        <v>0.44682517160520718</v>
      </c>
      <c r="Q91" s="14">
        <f t="shared" si="19"/>
        <v>95366.283307384321</v>
      </c>
    </row>
    <row r="92" spans="2:17" x14ac:dyDescent="0.25">
      <c r="B92" s="21" t="s">
        <v>36</v>
      </c>
      <c r="C92" s="21">
        <v>84</v>
      </c>
      <c r="D92" s="21">
        <v>84</v>
      </c>
      <c r="E92" s="22">
        <v>36.700000000000003</v>
      </c>
      <c r="F92" s="14">
        <f t="shared" si="20"/>
        <v>-0.2222222222222234</v>
      </c>
      <c r="G92" s="14">
        <f t="shared" si="13"/>
        <v>10.194444444444446</v>
      </c>
      <c r="H92" s="14">
        <f t="shared" si="14"/>
        <v>207.7758</v>
      </c>
      <c r="I92" s="14">
        <f t="shared" si="22"/>
        <v>43.387317685185202</v>
      </c>
      <c r="J92" s="14">
        <f t="shared" si="15"/>
        <v>-313.77777777777942</v>
      </c>
      <c r="K92" s="14">
        <f t="shared" si="21"/>
        <v>-62.614660092594221</v>
      </c>
      <c r="L92" s="14">
        <f t="shared" si="16"/>
        <v>-638.32167372172455</v>
      </c>
      <c r="M92" s="14">
        <f t="shared" si="23"/>
        <v>39007.257153024701</v>
      </c>
      <c r="N92" s="14">
        <f t="shared" si="24"/>
        <v>129445.88361951389</v>
      </c>
      <c r="O92" s="14">
        <f t="shared" si="17"/>
        <v>-46.172400000000245</v>
      </c>
      <c r="P92" s="14">
        <f t="shared" si="18"/>
        <v>9.7440566051179317E-2</v>
      </c>
      <c r="Q92" s="14">
        <f t="shared" si="19"/>
        <v>90438.626466489193</v>
      </c>
    </row>
    <row r="93" spans="2:17" x14ac:dyDescent="0.25">
      <c r="B93" s="21" t="s">
        <v>36</v>
      </c>
      <c r="C93" s="21">
        <v>85</v>
      </c>
      <c r="D93" s="21">
        <v>85</v>
      </c>
      <c r="E93" s="22">
        <v>35.9</v>
      </c>
      <c r="F93" s="14">
        <f t="shared" si="20"/>
        <v>-0.16666666666666705</v>
      </c>
      <c r="G93" s="14">
        <f t="shared" si="13"/>
        <v>9.9722222222222214</v>
      </c>
      <c r="H93" s="14">
        <f t="shared" si="14"/>
        <v>207.7758</v>
      </c>
      <c r="I93" s="14">
        <f t="shared" si="22"/>
        <v>41.51638879629629</v>
      </c>
      <c r="J93" s="14">
        <f t="shared" si="15"/>
        <v>-235.33333333333388</v>
      </c>
      <c r="K93" s="14">
        <f t="shared" si="21"/>
        <v>13.958855462962418</v>
      </c>
      <c r="L93" s="14">
        <f t="shared" si="16"/>
        <v>139.20080864454189</v>
      </c>
      <c r="M93" s="14">
        <f t="shared" si="23"/>
        <v>37110.321008629122</v>
      </c>
      <c r="N93" s="14">
        <f t="shared" si="24"/>
        <v>131838.28264229171</v>
      </c>
      <c r="O93" s="14">
        <f t="shared" si="17"/>
        <v>-34.629300000000079</v>
      </c>
      <c r="P93" s="14">
        <f t="shared" si="18"/>
        <v>0.18285059919726226</v>
      </c>
      <c r="Q93" s="14">
        <f t="shared" si="19"/>
        <v>94727.961633662591</v>
      </c>
    </row>
    <row r="94" spans="2:17" x14ac:dyDescent="0.25">
      <c r="B94" s="21" t="s">
        <v>36</v>
      </c>
      <c r="C94" s="21">
        <v>86</v>
      </c>
      <c r="D94" s="21">
        <v>86</v>
      </c>
      <c r="E94" s="22">
        <v>35.299999999999997</v>
      </c>
      <c r="F94" s="14">
        <f t="shared" si="20"/>
        <v>-0.19444444444444325</v>
      </c>
      <c r="G94" s="14">
        <f t="shared" si="13"/>
        <v>9.8055555555555554</v>
      </c>
      <c r="H94" s="14">
        <f t="shared" si="14"/>
        <v>207.7758</v>
      </c>
      <c r="I94" s="14">
        <f t="shared" si="22"/>
        <v>40.140251018518519</v>
      </c>
      <c r="J94" s="14">
        <f t="shared" si="15"/>
        <v>-274.55555555555389</v>
      </c>
      <c r="K94" s="14">
        <f t="shared" si="21"/>
        <v>-26.639504537035378</v>
      </c>
      <c r="L94" s="14">
        <f t="shared" si="16"/>
        <v>-261.21514171037467</v>
      </c>
      <c r="M94" s="14">
        <f t="shared" si="23"/>
        <v>39007.257153024701</v>
      </c>
      <c r="N94" s="14">
        <f t="shared" si="24"/>
        <v>129585.08442815843</v>
      </c>
      <c r="O94" s="14">
        <f t="shared" si="17"/>
        <v>-40.400849999999757</v>
      </c>
      <c r="P94" s="14">
        <f t="shared" si="18"/>
        <v>0.60180632790329602</v>
      </c>
      <c r="Q94" s="14">
        <f t="shared" si="19"/>
        <v>90577.827275133721</v>
      </c>
    </row>
    <row r="95" spans="2:17" x14ac:dyDescent="0.25">
      <c r="B95" s="21" t="s">
        <v>36</v>
      </c>
      <c r="C95" s="21">
        <v>87</v>
      </c>
      <c r="D95" s="21">
        <v>87</v>
      </c>
      <c r="E95" s="22">
        <v>34.6</v>
      </c>
      <c r="F95" s="14">
        <f t="shared" si="20"/>
        <v>-0.11111111111111072</v>
      </c>
      <c r="G95" s="14">
        <f t="shared" si="13"/>
        <v>9.6111111111111125</v>
      </c>
      <c r="H95" s="14">
        <f t="shared" si="14"/>
        <v>207.7758</v>
      </c>
      <c r="I95" s="14">
        <f t="shared" si="22"/>
        <v>38.564070740740753</v>
      </c>
      <c r="J95" s="14">
        <f t="shared" si="15"/>
        <v>-156.88888888888835</v>
      </c>
      <c r="K95" s="14">
        <f t="shared" si="21"/>
        <v>89.450981851852418</v>
      </c>
      <c r="L95" s="14">
        <f t="shared" si="16"/>
        <v>859.72332557613731</v>
      </c>
      <c r="M95" s="14">
        <f t="shared" si="23"/>
        <v>37371.536150339496</v>
      </c>
      <c r="N95" s="14">
        <f t="shared" si="24"/>
        <v>131838.28264229171</v>
      </c>
      <c r="O95" s="14">
        <f t="shared" si="17"/>
        <v>-23.08619999999992</v>
      </c>
      <c r="P95" s="14">
        <f t="shared" si="18"/>
        <v>4.3667739783888999</v>
      </c>
      <c r="Q95" s="14">
        <f t="shared" si="19"/>
        <v>94466.746491952217</v>
      </c>
    </row>
    <row r="96" spans="2:17" x14ac:dyDescent="0.25">
      <c r="B96" s="21" t="s">
        <v>36</v>
      </c>
      <c r="C96" s="21">
        <v>88</v>
      </c>
      <c r="D96" s="21">
        <v>88</v>
      </c>
      <c r="E96" s="22">
        <v>34.200000000000003</v>
      </c>
      <c r="F96" s="14">
        <f t="shared" si="20"/>
        <v>-0.63888888888889006</v>
      </c>
      <c r="G96" s="14">
        <f t="shared" si="13"/>
        <v>9.5000000000000018</v>
      </c>
      <c r="H96" s="14">
        <f t="shared" si="14"/>
        <v>207.7758</v>
      </c>
      <c r="I96" s="14">
        <f t="shared" si="22"/>
        <v>37.67757000000001</v>
      </c>
      <c r="J96" s="14">
        <f t="shared" si="15"/>
        <v>-902.11111111111279</v>
      </c>
      <c r="K96" s="14">
        <f t="shared" si="21"/>
        <v>-656.65774111111273</v>
      </c>
      <c r="L96" s="14">
        <f t="shared" si="16"/>
        <v>-6238.2485405555717</v>
      </c>
      <c r="M96" s="14">
        <f t="shared" si="23"/>
        <v>39007.257153024701</v>
      </c>
      <c r="N96" s="14">
        <f t="shared" si="24"/>
        <v>130444.80775373457</v>
      </c>
      <c r="O96" s="14">
        <f t="shared" si="17"/>
        <v>-132.74565000000024</v>
      </c>
      <c r="P96" s="14">
        <f t="shared" si="18"/>
        <v>9.6990738888767929</v>
      </c>
      <c r="Q96" s="14">
        <f t="shared" si="19"/>
        <v>91437.550600709859</v>
      </c>
    </row>
    <row r="97" spans="2:17" x14ac:dyDescent="0.25">
      <c r="B97" s="21" t="s">
        <v>36</v>
      </c>
      <c r="C97" s="21">
        <v>89</v>
      </c>
      <c r="D97" s="21">
        <v>89</v>
      </c>
      <c r="E97" s="22">
        <v>31.9</v>
      </c>
      <c r="F97" s="14">
        <f t="shared" si="20"/>
        <v>-1.2777777777777772</v>
      </c>
      <c r="G97" s="14">
        <f t="shared" si="13"/>
        <v>8.8611111111111107</v>
      </c>
      <c r="H97" s="14">
        <f t="shared" si="14"/>
        <v>207.7758</v>
      </c>
      <c r="I97" s="14">
        <f t="shared" si="22"/>
        <v>32.780233240740742</v>
      </c>
      <c r="J97" s="14">
        <f t="shared" si="15"/>
        <v>-1804.2222222222215</v>
      </c>
      <c r="K97" s="14">
        <f t="shared" si="21"/>
        <v>-1563.6661889814807</v>
      </c>
      <c r="L97" s="14">
        <f t="shared" si="16"/>
        <v>-13855.819841252563</v>
      </c>
      <c r="M97" s="14">
        <f t="shared" si="23"/>
        <v>43609.784690895067</v>
      </c>
      <c r="N97" s="14">
        <f t="shared" si="24"/>
        <v>131838.28264229171</v>
      </c>
      <c r="O97" s="14">
        <f t="shared" si="17"/>
        <v>-265.49129999999991</v>
      </c>
      <c r="P97" s="14">
        <f t="shared" si="18"/>
        <v>9.804459703127316</v>
      </c>
      <c r="Q97" s="14">
        <f t="shared" si="19"/>
        <v>88228.497951396654</v>
      </c>
    </row>
    <row r="98" spans="2:17" x14ac:dyDescent="0.25">
      <c r="B98" s="21" t="s">
        <v>36</v>
      </c>
      <c r="C98" s="21">
        <v>90</v>
      </c>
      <c r="D98" s="21">
        <v>90</v>
      </c>
      <c r="E98" s="22">
        <v>27.3</v>
      </c>
      <c r="F98" s="14">
        <f t="shared" si="20"/>
        <v>-1.4722222222222223</v>
      </c>
      <c r="G98" s="14">
        <f t="shared" si="13"/>
        <v>7.5833333333333339</v>
      </c>
      <c r="H98" s="14">
        <f t="shared" si="14"/>
        <v>207.7758</v>
      </c>
      <c r="I98" s="14">
        <f t="shared" si="22"/>
        <v>24.007999166666671</v>
      </c>
      <c r="J98" s="14">
        <f t="shared" si="15"/>
        <v>-2078.7777777777778</v>
      </c>
      <c r="K98" s="14">
        <f t="shared" si="21"/>
        <v>-1846.9939786111111</v>
      </c>
      <c r="L98" s="14">
        <f t="shared" si="16"/>
        <v>-14006.371004467594</v>
      </c>
      <c r="M98" s="14">
        <f t="shared" si="23"/>
        <v>52863.07699427726</v>
      </c>
      <c r="N98" s="14">
        <f t="shared" si="24"/>
        <v>130444.80775373457</v>
      </c>
      <c r="O98" s="14">
        <f t="shared" si="17"/>
        <v>-305.89215000000002</v>
      </c>
      <c r="P98" s="14">
        <f t="shared" si="18"/>
        <v>7.4336836806584357</v>
      </c>
      <c r="Q98" s="14">
        <f t="shared" si="19"/>
        <v>77581.730759457307</v>
      </c>
    </row>
    <row r="99" spans="2:17" x14ac:dyDescent="0.25">
      <c r="B99" s="21" t="s">
        <v>36</v>
      </c>
      <c r="C99" s="21">
        <v>91</v>
      </c>
      <c r="D99" s="21">
        <v>91</v>
      </c>
      <c r="E99" s="22">
        <v>22</v>
      </c>
      <c r="F99" s="14">
        <f t="shared" si="20"/>
        <v>-1.3888888888888888</v>
      </c>
      <c r="G99" s="14">
        <f t="shared" si="13"/>
        <v>6.1111111111111116</v>
      </c>
      <c r="H99" s="14">
        <f t="shared" si="14"/>
        <v>207.7758</v>
      </c>
      <c r="I99" s="14">
        <f t="shared" si="22"/>
        <v>15.591074074074077</v>
      </c>
      <c r="J99" s="14">
        <f t="shared" si="15"/>
        <v>-1961.1111111111111</v>
      </c>
      <c r="K99" s="14">
        <f t="shared" si="21"/>
        <v>-1737.744237037037</v>
      </c>
      <c r="L99" s="14">
        <f t="shared" si="16"/>
        <v>-10619.548115226338</v>
      </c>
      <c r="M99" s="14">
        <f t="shared" si="23"/>
        <v>57616.155695362657</v>
      </c>
      <c r="N99" s="14">
        <f t="shared" si="24"/>
        <v>131838.28264229171</v>
      </c>
      <c r="O99" s="14">
        <f t="shared" si="17"/>
        <v>-288.57749999999999</v>
      </c>
      <c r="P99" s="14">
        <f t="shared" si="18"/>
        <v>2.912646895421811</v>
      </c>
      <c r="Q99" s="14">
        <f t="shared" si="19"/>
        <v>74222.126946929056</v>
      </c>
    </row>
    <row r="100" spans="2:17" x14ac:dyDescent="0.25">
      <c r="B100" s="21" t="s">
        <v>36</v>
      </c>
      <c r="C100" s="21">
        <v>92</v>
      </c>
      <c r="D100" s="21">
        <v>92</v>
      </c>
      <c r="E100" s="22">
        <v>17</v>
      </c>
      <c r="F100" s="14">
        <f t="shared" si="20"/>
        <v>-0.7777777777777779</v>
      </c>
      <c r="G100" s="14">
        <f t="shared" si="13"/>
        <v>4.7222222222222223</v>
      </c>
      <c r="H100" s="14">
        <f t="shared" si="14"/>
        <v>207.7758</v>
      </c>
      <c r="I100" s="14">
        <f t="shared" si="22"/>
        <v>9.3095462962962969</v>
      </c>
      <c r="J100" s="14">
        <f t="shared" si="15"/>
        <v>-1098.2222222222224</v>
      </c>
      <c r="K100" s="14">
        <f t="shared" si="21"/>
        <v>-881.13687592592612</v>
      </c>
      <c r="L100" s="14">
        <f t="shared" si="16"/>
        <v>-4160.924136316873</v>
      </c>
      <c r="M100" s="14">
        <f t="shared" si="23"/>
        <v>63482.625109503599</v>
      </c>
      <c r="N100" s="14">
        <f t="shared" si="24"/>
        <v>130444.80775373457</v>
      </c>
      <c r="O100" s="14">
        <f t="shared" si="17"/>
        <v>-161.60340000000002</v>
      </c>
      <c r="P100" s="14">
        <f t="shared" si="18"/>
        <v>1.7909054473189296</v>
      </c>
      <c r="Q100" s="14">
        <f t="shared" si="19"/>
        <v>66962.182644230968</v>
      </c>
    </row>
    <row r="101" spans="2:17" x14ac:dyDescent="0.25">
      <c r="B101" s="21" t="s">
        <v>36</v>
      </c>
      <c r="C101" s="21">
        <v>93</v>
      </c>
      <c r="D101" s="21">
        <v>93</v>
      </c>
      <c r="E101" s="22">
        <v>14.2</v>
      </c>
      <c r="F101" s="14">
        <f t="shared" si="20"/>
        <v>-0.61111111111111094</v>
      </c>
      <c r="G101" s="14">
        <f t="shared" si="13"/>
        <v>3.9444444444444446</v>
      </c>
      <c r="H101" s="14">
        <f t="shared" si="14"/>
        <v>207.7758</v>
      </c>
      <c r="I101" s="14">
        <f t="shared" si="22"/>
        <v>6.4954218518518534</v>
      </c>
      <c r="J101" s="14">
        <f t="shared" si="15"/>
        <v>-862.88888888888869</v>
      </c>
      <c r="K101" s="14">
        <f t="shared" si="21"/>
        <v>-648.61766703703688</v>
      </c>
      <c r="L101" s="14">
        <f t="shared" si="16"/>
        <v>-2558.4363533127566</v>
      </c>
      <c r="M101" s="14">
        <f t="shared" si="23"/>
        <v>61777.079831679526</v>
      </c>
      <c r="N101" s="14">
        <f t="shared" si="24"/>
        <v>131838.28264229171</v>
      </c>
      <c r="O101" s="14">
        <f t="shared" si="17"/>
        <v>-126.97409999999996</v>
      </c>
      <c r="P101" s="14">
        <f t="shared" si="18"/>
        <v>2.158403281481482</v>
      </c>
      <c r="Q101" s="14">
        <f t="shared" si="19"/>
        <v>70061.202810612187</v>
      </c>
    </row>
    <row r="102" spans="2:17" x14ac:dyDescent="0.25">
      <c r="B102" s="21" t="s">
        <v>36</v>
      </c>
      <c r="C102" s="21">
        <v>94</v>
      </c>
      <c r="D102" s="21">
        <v>94</v>
      </c>
      <c r="E102" s="22">
        <v>12</v>
      </c>
      <c r="F102" s="14">
        <f t="shared" si="20"/>
        <v>-0.80555555555555558</v>
      </c>
      <c r="G102" s="14">
        <f t="shared" si="13"/>
        <v>3.3333333333333335</v>
      </c>
      <c r="H102" s="14">
        <f t="shared" si="14"/>
        <v>207.7758</v>
      </c>
      <c r="I102" s="14">
        <f t="shared" si="22"/>
        <v>4.6386666666666674</v>
      </c>
      <c r="J102" s="14">
        <f t="shared" si="15"/>
        <v>-1137.4444444444446</v>
      </c>
      <c r="K102" s="14">
        <f t="shared" si="21"/>
        <v>-925.02997777777796</v>
      </c>
      <c r="L102" s="14">
        <f t="shared" si="16"/>
        <v>-3083.43325925926</v>
      </c>
      <c r="M102" s="14">
        <f t="shared" si="23"/>
        <v>66041.06146281636</v>
      </c>
      <c r="N102" s="14">
        <f t="shared" si="24"/>
        <v>130444.80775373457</v>
      </c>
      <c r="O102" s="14">
        <f t="shared" si="17"/>
        <v>-167.37495000000001</v>
      </c>
      <c r="P102" s="14">
        <f t="shared" si="18"/>
        <v>1.9178830997317384</v>
      </c>
      <c r="Q102" s="14">
        <f t="shared" si="19"/>
        <v>64403.746290918207</v>
      </c>
    </row>
    <row r="103" spans="2:17" x14ac:dyDescent="0.25">
      <c r="B103" s="21" t="s">
        <v>36</v>
      </c>
      <c r="C103" s="21">
        <v>95</v>
      </c>
      <c r="D103" s="21">
        <v>95</v>
      </c>
      <c r="E103" s="22">
        <v>9.1</v>
      </c>
      <c r="F103" s="14">
        <f t="shared" si="20"/>
        <v>-0.91666666666666663</v>
      </c>
      <c r="G103" s="14">
        <f t="shared" si="13"/>
        <v>2.5277777777777777</v>
      </c>
      <c r="H103" s="14">
        <f t="shared" si="14"/>
        <v>207.7758</v>
      </c>
      <c r="I103" s="14">
        <f t="shared" si="22"/>
        <v>2.6675554629629628</v>
      </c>
      <c r="J103" s="14">
        <f t="shared" si="15"/>
        <v>-1294.3333333333333</v>
      </c>
      <c r="K103" s="14">
        <f t="shared" si="21"/>
        <v>-1083.8899778703703</v>
      </c>
      <c r="L103" s="14">
        <f t="shared" si="16"/>
        <v>-2739.8329996167695</v>
      </c>
      <c r="M103" s="14">
        <f t="shared" si="23"/>
        <v>64860.513090938788</v>
      </c>
      <c r="N103" s="14">
        <f t="shared" si="24"/>
        <v>131838.28264229171</v>
      </c>
      <c r="O103" s="14">
        <f t="shared" si="17"/>
        <v>-190.46115</v>
      </c>
      <c r="P103" s="14">
        <f t="shared" si="18"/>
        <v>0.73759987387448556</v>
      </c>
      <c r="Q103" s="14">
        <f t="shared" si="19"/>
        <v>66977.769551352918</v>
      </c>
    </row>
    <row r="104" spans="2:17" x14ac:dyDescent="0.25">
      <c r="B104" s="21" t="s">
        <v>36</v>
      </c>
      <c r="C104" s="21">
        <v>96</v>
      </c>
      <c r="D104" s="21">
        <v>96</v>
      </c>
      <c r="E104" s="22">
        <v>5.8</v>
      </c>
      <c r="F104" s="14">
        <f t="shared" si="20"/>
        <v>-0.61111111111111105</v>
      </c>
      <c r="G104" s="14">
        <f t="shared" si="13"/>
        <v>1.6111111111111112</v>
      </c>
      <c r="H104" s="14">
        <f t="shared" si="14"/>
        <v>207.7758</v>
      </c>
      <c r="I104" s="14">
        <f t="shared" si="22"/>
        <v>1.0836440740740743</v>
      </c>
      <c r="J104" s="14">
        <f t="shared" si="15"/>
        <v>-862.8888888888888</v>
      </c>
      <c r="K104" s="14">
        <f t="shared" si="21"/>
        <v>-654.02944481481472</v>
      </c>
      <c r="L104" s="14">
        <f t="shared" si="16"/>
        <v>-1053.7141055349794</v>
      </c>
      <c r="M104" s="14">
        <f t="shared" si="23"/>
        <v>68780.894462433134</v>
      </c>
      <c r="N104" s="14">
        <f t="shared" si="24"/>
        <v>130444.80775373457</v>
      </c>
      <c r="O104" s="14">
        <f t="shared" si="17"/>
        <v>-126.97409999999999</v>
      </c>
      <c r="P104" s="14">
        <f t="shared" si="18"/>
        <v>0.23864248177777772</v>
      </c>
      <c r="Q104" s="14">
        <f t="shared" si="19"/>
        <v>61663.913291301433</v>
      </c>
    </row>
    <row r="105" spans="2:17" x14ac:dyDescent="0.25">
      <c r="B105" s="21" t="s">
        <v>36</v>
      </c>
      <c r="C105" s="21">
        <v>97</v>
      </c>
      <c r="D105" s="21">
        <v>97</v>
      </c>
      <c r="E105" s="22">
        <v>3.6</v>
      </c>
      <c r="F105" s="14">
        <f t="shared" si="20"/>
        <v>-0.38888888888888884</v>
      </c>
      <c r="G105" s="14">
        <f t="shared" si="13"/>
        <v>1</v>
      </c>
      <c r="H105" s="14">
        <f t="shared" si="14"/>
        <v>207.7758</v>
      </c>
      <c r="I105" s="14">
        <f t="shared" si="22"/>
        <v>0.41748000000000002</v>
      </c>
      <c r="J105" s="14">
        <f t="shared" si="15"/>
        <v>-549.11111111111109</v>
      </c>
      <c r="K105" s="14">
        <f t="shared" si="21"/>
        <v>-340.91783111111107</v>
      </c>
      <c r="L105" s="14">
        <f t="shared" si="16"/>
        <v>-340.91783111111107</v>
      </c>
      <c r="M105" s="14">
        <f t="shared" si="23"/>
        <v>65914.227196473774</v>
      </c>
      <c r="N105" s="14">
        <f t="shared" si="24"/>
        <v>131838.28264229171</v>
      </c>
      <c r="O105" s="14">
        <f t="shared" si="17"/>
        <v>-80.801699999999997</v>
      </c>
      <c r="P105" s="14">
        <f t="shared" si="18"/>
        <v>0.2801761262078189</v>
      </c>
      <c r="Q105" s="14">
        <f t="shared" si="19"/>
        <v>65924.055445817939</v>
      </c>
    </row>
    <row r="106" spans="2:17" x14ac:dyDescent="0.25">
      <c r="B106" s="21" t="s">
        <v>36</v>
      </c>
      <c r="C106" s="21">
        <v>98</v>
      </c>
      <c r="D106" s="21">
        <v>98</v>
      </c>
      <c r="E106" s="22">
        <v>2.2000000000000002</v>
      </c>
      <c r="F106" s="14">
        <f t="shared" si="20"/>
        <v>-0.61111111111111116</v>
      </c>
      <c r="G106" s="14">
        <f t="shared" si="13"/>
        <v>0.61111111111111116</v>
      </c>
      <c r="H106" s="14">
        <f t="shared" si="14"/>
        <v>207.7758</v>
      </c>
      <c r="I106" s="14">
        <f t="shared" si="22"/>
        <v>0.15591074074074077</v>
      </c>
      <c r="J106" s="14">
        <f t="shared" si="15"/>
        <v>-862.88888888888891</v>
      </c>
      <c r="K106" s="14">
        <f t="shared" si="21"/>
        <v>-654.95717814814816</v>
      </c>
      <c r="L106" s="14">
        <f t="shared" si="16"/>
        <v>-400.25160886831281</v>
      </c>
      <c r="M106" s="14">
        <f t="shared" si="23"/>
        <v>69121.812293544252</v>
      </c>
      <c r="N106" s="14">
        <f t="shared" si="24"/>
        <v>130444.80775373457</v>
      </c>
      <c r="O106" s="14">
        <f t="shared" si="17"/>
        <v>-126.97410000000001</v>
      </c>
      <c r="P106" s="14">
        <f t="shared" si="18"/>
        <v>0</v>
      </c>
      <c r="Q106" s="14">
        <f t="shared" si="19"/>
        <v>61322.995460190315</v>
      </c>
    </row>
    <row r="107" spans="2:17" x14ac:dyDescent="0.25">
      <c r="B107" s="21" t="s">
        <v>36</v>
      </c>
      <c r="C107" s="21">
        <v>99</v>
      </c>
      <c r="D107" s="21">
        <v>99</v>
      </c>
      <c r="E107" s="22">
        <v>0</v>
      </c>
      <c r="F107" s="14">
        <f t="shared" si="20"/>
        <v>0</v>
      </c>
      <c r="G107" s="14">
        <f t="shared" si="13"/>
        <v>0</v>
      </c>
      <c r="H107" s="14">
        <f t="shared" si="14"/>
        <v>207.7758</v>
      </c>
      <c r="I107" s="14">
        <f t="shared" si="22"/>
        <v>0</v>
      </c>
      <c r="J107" s="14">
        <f t="shared" si="15"/>
        <v>0</v>
      </c>
      <c r="K107" s="14">
        <f t="shared" si="21"/>
        <v>207.7758</v>
      </c>
      <c r="L107" s="14">
        <f t="shared" si="16"/>
        <v>0</v>
      </c>
      <c r="M107" s="14">
        <f t="shared" si="23"/>
        <v>66314.478805342093</v>
      </c>
      <c r="N107" s="14">
        <f t="shared" si="24"/>
        <v>131838.28264229171</v>
      </c>
      <c r="O107" s="14">
        <f t="shared" si="17"/>
        <v>0</v>
      </c>
      <c r="P107" s="14">
        <f t="shared" si="18"/>
        <v>0</v>
      </c>
      <c r="Q107" s="14">
        <f t="shared" si="19"/>
        <v>65523.803836949621</v>
      </c>
    </row>
    <row r="108" spans="2:17" x14ac:dyDescent="0.25">
      <c r="B108" s="21" t="s">
        <v>36</v>
      </c>
      <c r="C108" s="21">
        <v>100</v>
      </c>
      <c r="D108" s="21">
        <v>100</v>
      </c>
      <c r="E108" s="22">
        <v>0</v>
      </c>
      <c r="F108" s="14">
        <f t="shared" si="20"/>
        <v>0</v>
      </c>
      <c r="G108" s="14">
        <f t="shared" si="13"/>
        <v>0</v>
      </c>
      <c r="H108" s="14">
        <f t="shared" si="14"/>
        <v>207.7758</v>
      </c>
      <c r="I108" s="14">
        <f t="shared" si="22"/>
        <v>0</v>
      </c>
      <c r="J108" s="14">
        <f t="shared" si="15"/>
        <v>0</v>
      </c>
      <c r="K108" s="14">
        <f t="shared" si="21"/>
        <v>207.7758</v>
      </c>
      <c r="L108" s="14">
        <f t="shared" si="16"/>
        <v>0</v>
      </c>
      <c r="M108" s="14">
        <f t="shared" si="23"/>
        <v>69121.812293544252</v>
      </c>
      <c r="N108" s="14">
        <f t="shared" si="24"/>
        <v>130444.80775373457</v>
      </c>
      <c r="O108" s="14">
        <f t="shared" si="17"/>
        <v>0</v>
      </c>
      <c r="P108" s="14">
        <f t="shared" si="18"/>
        <v>0</v>
      </c>
      <c r="Q108" s="14">
        <f t="shared" si="19"/>
        <v>61322.995460190315</v>
      </c>
    </row>
    <row r="109" spans="2:17" x14ac:dyDescent="0.25">
      <c r="B109" s="21" t="s">
        <v>36</v>
      </c>
      <c r="C109" s="21">
        <v>101</v>
      </c>
      <c r="D109" s="21">
        <v>101</v>
      </c>
      <c r="E109" s="22">
        <v>0</v>
      </c>
      <c r="F109" s="14">
        <f t="shared" si="20"/>
        <v>0</v>
      </c>
      <c r="G109" s="14">
        <f t="shared" si="13"/>
        <v>0</v>
      </c>
      <c r="H109" s="14">
        <f t="shared" si="14"/>
        <v>207.7758</v>
      </c>
      <c r="I109" s="14">
        <f t="shared" si="22"/>
        <v>0</v>
      </c>
      <c r="J109" s="14">
        <f t="shared" si="15"/>
        <v>0</v>
      </c>
      <c r="K109" s="14">
        <f t="shared" si="21"/>
        <v>207.7758</v>
      </c>
      <c r="L109" s="14">
        <f t="shared" si="16"/>
        <v>0</v>
      </c>
      <c r="M109" s="14">
        <f t="shared" si="23"/>
        <v>66314.478805342093</v>
      </c>
      <c r="N109" s="14">
        <f t="shared" si="24"/>
        <v>131838.28264229171</v>
      </c>
      <c r="O109" s="14">
        <f t="shared" si="17"/>
        <v>0</v>
      </c>
      <c r="P109" s="14">
        <f t="shared" si="18"/>
        <v>0</v>
      </c>
      <c r="Q109" s="14">
        <f t="shared" si="19"/>
        <v>65523.803836949621</v>
      </c>
    </row>
    <row r="110" spans="2:17" x14ac:dyDescent="0.25">
      <c r="B110" s="21" t="s">
        <v>36</v>
      </c>
      <c r="C110" s="21">
        <v>102</v>
      </c>
      <c r="D110" s="21">
        <v>102</v>
      </c>
      <c r="E110" s="22">
        <v>0</v>
      </c>
      <c r="F110" s="14">
        <f t="shared" si="20"/>
        <v>0</v>
      </c>
      <c r="G110" s="14">
        <f t="shared" si="13"/>
        <v>0</v>
      </c>
      <c r="H110" s="14">
        <f t="shared" si="14"/>
        <v>207.7758</v>
      </c>
      <c r="I110" s="14">
        <f t="shared" si="22"/>
        <v>0</v>
      </c>
      <c r="J110" s="14">
        <f t="shared" si="15"/>
        <v>0</v>
      </c>
      <c r="K110" s="14">
        <f t="shared" si="21"/>
        <v>207.7758</v>
      </c>
      <c r="L110" s="14">
        <f t="shared" si="16"/>
        <v>0</v>
      </c>
      <c r="M110" s="14">
        <f t="shared" si="23"/>
        <v>69121.812293544252</v>
      </c>
      <c r="N110" s="14">
        <f t="shared" si="24"/>
        <v>130444.80775373457</v>
      </c>
      <c r="O110" s="14">
        <f t="shared" si="17"/>
        <v>0</v>
      </c>
      <c r="P110" s="14">
        <f t="shared" si="18"/>
        <v>0</v>
      </c>
      <c r="Q110" s="14">
        <f t="shared" si="19"/>
        <v>61322.995460190315</v>
      </c>
    </row>
    <row r="111" spans="2:17" x14ac:dyDescent="0.25">
      <c r="B111" s="21" t="s">
        <v>36</v>
      </c>
      <c r="C111" s="21">
        <v>103</v>
      </c>
      <c r="D111" s="21">
        <v>103</v>
      </c>
      <c r="E111" s="22">
        <v>0</v>
      </c>
      <c r="F111" s="14">
        <f t="shared" si="20"/>
        <v>0</v>
      </c>
      <c r="G111" s="14">
        <f t="shared" si="13"/>
        <v>0</v>
      </c>
      <c r="H111" s="14">
        <f t="shared" si="14"/>
        <v>207.7758</v>
      </c>
      <c r="I111" s="14">
        <f t="shared" si="22"/>
        <v>0</v>
      </c>
      <c r="J111" s="14">
        <f t="shared" si="15"/>
        <v>0</v>
      </c>
      <c r="K111" s="14">
        <f t="shared" si="21"/>
        <v>207.7758</v>
      </c>
      <c r="L111" s="14">
        <f t="shared" si="16"/>
        <v>0</v>
      </c>
      <c r="M111" s="14">
        <f t="shared" si="23"/>
        <v>66314.478805342093</v>
      </c>
      <c r="N111" s="14">
        <f t="shared" si="24"/>
        <v>131838.28264229171</v>
      </c>
      <c r="O111" s="14">
        <f t="shared" si="17"/>
        <v>0</v>
      </c>
      <c r="P111" s="14">
        <f t="shared" si="18"/>
        <v>0</v>
      </c>
      <c r="Q111" s="14">
        <f t="shared" si="19"/>
        <v>65523.803836949621</v>
      </c>
    </row>
    <row r="112" spans="2:17" x14ac:dyDescent="0.25">
      <c r="B112" s="21" t="s">
        <v>36</v>
      </c>
      <c r="C112" s="21">
        <v>104</v>
      </c>
      <c r="D112" s="21">
        <v>104</v>
      </c>
      <c r="E112" s="22">
        <v>0</v>
      </c>
      <c r="F112" s="14">
        <f t="shared" si="20"/>
        <v>0</v>
      </c>
      <c r="G112" s="14">
        <f t="shared" si="13"/>
        <v>0</v>
      </c>
      <c r="H112" s="14">
        <f t="shared" si="14"/>
        <v>207.7758</v>
      </c>
      <c r="I112" s="14">
        <f t="shared" si="22"/>
        <v>0</v>
      </c>
      <c r="J112" s="14">
        <f t="shared" si="15"/>
        <v>0</v>
      </c>
      <c r="K112" s="14">
        <f t="shared" si="21"/>
        <v>207.7758</v>
      </c>
      <c r="L112" s="14">
        <f t="shared" si="16"/>
        <v>0</v>
      </c>
      <c r="M112" s="14">
        <f t="shared" si="23"/>
        <v>69121.812293544252</v>
      </c>
      <c r="N112" s="14">
        <f t="shared" si="24"/>
        <v>130444.80775373457</v>
      </c>
      <c r="O112" s="14">
        <f t="shared" si="17"/>
        <v>0</v>
      </c>
      <c r="P112" s="14">
        <f t="shared" si="18"/>
        <v>0</v>
      </c>
      <c r="Q112" s="14">
        <f t="shared" si="19"/>
        <v>61322.995460190315</v>
      </c>
    </row>
    <row r="113" spans="2:17" x14ac:dyDescent="0.25">
      <c r="B113" s="21" t="s">
        <v>36</v>
      </c>
      <c r="C113" s="21">
        <v>105</v>
      </c>
      <c r="D113" s="21">
        <v>105</v>
      </c>
      <c r="E113" s="22">
        <v>0</v>
      </c>
      <c r="F113" s="14">
        <f t="shared" si="20"/>
        <v>0</v>
      </c>
      <c r="G113" s="14">
        <f t="shared" si="13"/>
        <v>0</v>
      </c>
      <c r="H113" s="14">
        <f t="shared" si="14"/>
        <v>207.7758</v>
      </c>
      <c r="I113" s="14">
        <f t="shared" si="22"/>
        <v>0</v>
      </c>
      <c r="J113" s="14">
        <f t="shared" si="15"/>
        <v>0</v>
      </c>
      <c r="K113" s="14">
        <f t="shared" si="21"/>
        <v>207.7758</v>
      </c>
      <c r="L113" s="14">
        <f t="shared" si="16"/>
        <v>0</v>
      </c>
      <c r="M113" s="14">
        <f t="shared" si="23"/>
        <v>66314.478805342093</v>
      </c>
      <c r="N113" s="14">
        <f t="shared" si="24"/>
        <v>131838.28264229171</v>
      </c>
      <c r="O113" s="14">
        <f t="shared" si="17"/>
        <v>0</v>
      </c>
      <c r="P113" s="14">
        <f t="shared" si="18"/>
        <v>0</v>
      </c>
      <c r="Q113" s="14">
        <f t="shared" si="19"/>
        <v>65523.803836949621</v>
      </c>
    </row>
    <row r="114" spans="2:17" x14ac:dyDescent="0.25">
      <c r="B114" s="21" t="s">
        <v>36</v>
      </c>
      <c r="C114" s="21">
        <v>106</v>
      </c>
      <c r="D114" s="21">
        <v>106</v>
      </c>
      <c r="E114" s="22">
        <v>0</v>
      </c>
      <c r="F114" s="14">
        <f t="shared" si="20"/>
        <v>0</v>
      </c>
      <c r="G114" s="14">
        <f t="shared" si="13"/>
        <v>0</v>
      </c>
      <c r="H114" s="14">
        <f t="shared" si="14"/>
        <v>207.7758</v>
      </c>
      <c r="I114" s="14">
        <f t="shared" si="22"/>
        <v>0</v>
      </c>
      <c r="J114" s="14">
        <f t="shared" si="15"/>
        <v>0</v>
      </c>
      <c r="K114" s="14">
        <f t="shared" si="21"/>
        <v>207.7758</v>
      </c>
      <c r="L114" s="14">
        <f t="shared" si="16"/>
        <v>0</v>
      </c>
      <c r="M114" s="14">
        <f t="shared" si="23"/>
        <v>69121.812293544252</v>
      </c>
      <c r="N114" s="14">
        <f t="shared" si="24"/>
        <v>130444.80775373457</v>
      </c>
      <c r="O114" s="14">
        <f t="shared" si="17"/>
        <v>0</v>
      </c>
      <c r="P114" s="14">
        <f t="shared" si="18"/>
        <v>0</v>
      </c>
      <c r="Q114" s="14">
        <f t="shared" si="19"/>
        <v>61322.995460190315</v>
      </c>
    </row>
    <row r="115" spans="2:17" x14ac:dyDescent="0.25">
      <c r="B115" s="21" t="s">
        <v>36</v>
      </c>
      <c r="C115" s="21">
        <v>107</v>
      </c>
      <c r="D115" s="21">
        <v>107</v>
      </c>
      <c r="E115" s="22">
        <v>0</v>
      </c>
      <c r="F115" s="14">
        <f t="shared" si="20"/>
        <v>0</v>
      </c>
      <c r="G115" s="14">
        <f t="shared" si="13"/>
        <v>0</v>
      </c>
      <c r="H115" s="14">
        <f t="shared" si="14"/>
        <v>207.7758</v>
      </c>
      <c r="I115" s="14">
        <f t="shared" si="22"/>
        <v>0</v>
      </c>
      <c r="J115" s="14">
        <f t="shared" si="15"/>
        <v>0</v>
      </c>
      <c r="K115" s="14">
        <f t="shared" si="21"/>
        <v>207.7758</v>
      </c>
      <c r="L115" s="14">
        <f t="shared" si="16"/>
        <v>0</v>
      </c>
      <c r="M115" s="14">
        <f t="shared" si="23"/>
        <v>66314.478805342093</v>
      </c>
      <c r="N115" s="14">
        <f t="shared" si="24"/>
        <v>131838.28264229171</v>
      </c>
      <c r="O115" s="14">
        <f t="shared" si="17"/>
        <v>0</v>
      </c>
      <c r="P115" s="14">
        <f t="shared" si="18"/>
        <v>0</v>
      </c>
      <c r="Q115" s="14">
        <f t="shared" si="19"/>
        <v>65523.803836949621</v>
      </c>
    </row>
    <row r="116" spans="2:17" x14ac:dyDescent="0.25">
      <c r="B116" s="21" t="s">
        <v>36</v>
      </c>
      <c r="C116" s="21">
        <v>108</v>
      </c>
      <c r="D116" s="21">
        <v>108</v>
      </c>
      <c r="E116" s="22">
        <v>0</v>
      </c>
      <c r="F116" s="14">
        <f t="shared" si="20"/>
        <v>0</v>
      </c>
      <c r="G116" s="14">
        <f t="shared" si="13"/>
        <v>0</v>
      </c>
      <c r="H116" s="14">
        <f t="shared" si="14"/>
        <v>207.7758</v>
      </c>
      <c r="I116" s="14">
        <f t="shared" si="22"/>
        <v>0</v>
      </c>
      <c r="J116" s="14">
        <f t="shared" si="15"/>
        <v>0</v>
      </c>
      <c r="K116" s="14">
        <f t="shared" si="21"/>
        <v>207.7758</v>
      </c>
      <c r="L116" s="14">
        <f t="shared" si="16"/>
        <v>0</v>
      </c>
      <c r="M116" s="14">
        <f t="shared" si="23"/>
        <v>69121.812293544252</v>
      </c>
      <c r="N116" s="14">
        <f t="shared" si="24"/>
        <v>130444.80775373457</v>
      </c>
      <c r="O116" s="14">
        <f t="shared" si="17"/>
        <v>0</v>
      </c>
      <c r="P116" s="14">
        <f t="shared" si="18"/>
        <v>0</v>
      </c>
      <c r="Q116" s="14">
        <f t="shared" si="19"/>
        <v>61322.995460190315</v>
      </c>
    </row>
    <row r="117" spans="2:17" x14ac:dyDescent="0.25">
      <c r="B117" s="21" t="s">
        <v>36</v>
      </c>
      <c r="C117" s="21">
        <v>109</v>
      </c>
      <c r="D117" s="21">
        <v>109</v>
      </c>
      <c r="E117" s="22">
        <v>0</v>
      </c>
      <c r="F117" s="14">
        <f t="shared" si="20"/>
        <v>0</v>
      </c>
      <c r="G117" s="14">
        <f t="shared" si="13"/>
        <v>0</v>
      </c>
      <c r="H117" s="14">
        <f t="shared" si="14"/>
        <v>207.7758</v>
      </c>
      <c r="I117" s="14">
        <f t="shared" si="22"/>
        <v>0</v>
      </c>
      <c r="J117" s="14">
        <f t="shared" si="15"/>
        <v>0</v>
      </c>
      <c r="K117" s="14">
        <f t="shared" si="21"/>
        <v>207.7758</v>
      </c>
      <c r="L117" s="14">
        <f t="shared" si="16"/>
        <v>0</v>
      </c>
      <c r="M117" s="14">
        <f t="shared" si="23"/>
        <v>66314.478805342093</v>
      </c>
      <c r="N117" s="14">
        <f t="shared" si="24"/>
        <v>131838.28264229171</v>
      </c>
      <c r="O117" s="14">
        <f t="shared" si="17"/>
        <v>0</v>
      </c>
      <c r="P117" s="14">
        <f t="shared" si="18"/>
        <v>0</v>
      </c>
      <c r="Q117" s="14">
        <f t="shared" si="19"/>
        <v>65523.803836949621</v>
      </c>
    </row>
    <row r="118" spans="2:17" x14ac:dyDescent="0.25">
      <c r="B118" s="21" t="s">
        <v>36</v>
      </c>
      <c r="C118" s="21">
        <v>110</v>
      </c>
      <c r="D118" s="21">
        <v>110</v>
      </c>
      <c r="E118" s="22">
        <v>0</v>
      </c>
      <c r="F118" s="14">
        <f t="shared" si="20"/>
        <v>0</v>
      </c>
      <c r="G118" s="14">
        <f t="shared" si="13"/>
        <v>0</v>
      </c>
      <c r="H118" s="14">
        <f t="shared" si="14"/>
        <v>207.7758</v>
      </c>
      <c r="I118" s="14">
        <f t="shared" si="22"/>
        <v>0</v>
      </c>
      <c r="J118" s="14">
        <f t="shared" si="15"/>
        <v>0</v>
      </c>
      <c r="K118" s="14">
        <f t="shared" si="21"/>
        <v>207.7758</v>
      </c>
      <c r="L118" s="14">
        <f t="shared" si="16"/>
        <v>0</v>
      </c>
      <c r="M118" s="14">
        <f t="shared" si="23"/>
        <v>69121.812293544252</v>
      </c>
      <c r="N118" s="14">
        <f t="shared" si="24"/>
        <v>130444.80775373457</v>
      </c>
      <c r="O118" s="14">
        <f t="shared" si="17"/>
        <v>0</v>
      </c>
      <c r="P118" s="14">
        <f t="shared" si="18"/>
        <v>0</v>
      </c>
      <c r="Q118" s="14">
        <f t="shared" si="19"/>
        <v>61322.995460190315</v>
      </c>
    </row>
    <row r="119" spans="2:17" x14ac:dyDescent="0.25">
      <c r="B119" s="21" t="s">
        <v>36</v>
      </c>
      <c r="C119" s="21">
        <v>111</v>
      </c>
      <c r="D119" s="21">
        <v>111</v>
      </c>
      <c r="E119" s="22">
        <v>0</v>
      </c>
      <c r="F119" s="14">
        <f t="shared" si="20"/>
        <v>0</v>
      </c>
      <c r="G119" s="14">
        <f t="shared" si="13"/>
        <v>0</v>
      </c>
      <c r="H119" s="14">
        <f t="shared" si="14"/>
        <v>207.7758</v>
      </c>
      <c r="I119" s="14">
        <f t="shared" si="22"/>
        <v>0</v>
      </c>
      <c r="J119" s="14">
        <f t="shared" si="15"/>
        <v>0</v>
      </c>
      <c r="K119" s="14">
        <f t="shared" si="21"/>
        <v>207.7758</v>
      </c>
      <c r="L119" s="14">
        <f t="shared" si="16"/>
        <v>0</v>
      </c>
      <c r="M119" s="14">
        <f t="shared" si="23"/>
        <v>66314.478805342093</v>
      </c>
      <c r="N119" s="14">
        <f t="shared" si="24"/>
        <v>131838.28264229171</v>
      </c>
      <c r="O119" s="14">
        <f t="shared" si="17"/>
        <v>0</v>
      </c>
      <c r="P119" s="14">
        <f t="shared" si="18"/>
        <v>0</v>
      </c>
      <c r="Q119" s="14">
        <f t="shared" si="19"/>
        <v>65523.803836949621</v>
      </c>
    </row>
    <row r="120" spans="2:17" x14ac:dyDescent="0.25">
      <c r="B120" s="21" t="s">
        <v>36</v>
      </c>
      <c r="C120" s="21">
        <v>112</v>
      </c>
      <c r="D120" s="21">
        <v>112</v>
      </c>
      <c r="E120" s="22">
        <v>0</v>
      </c>
      <c r="F120" s="14">
        <f t="shared" si="20"/>
        <v>0</v>
      </c>
      <c r="G120" s="14">
        <f t="shared" si="13"/>
        <v>0</v>
      </c>
      <c r="H120" s="14">
        <f t="shared" si="14"/>
        <v>207.7758</v>
      </c>
      <c r="I120" s="14">
        <f t="shared" si="22"/>
        <v>0</v>
      </c>
      <c r="J120" s="14">
        <f t="shared" si="15"/>
        <v>0</v>
      </c>
      <c r="K120" s="14">
        <f t="shared" si="21"/>
        <v>207.7758</v>
      </c>
      <c r="L120" s="14">
        <f t="shared" si="16"/>
        <v>0</v>
      </c>
      <c r="M120" s="14">
        <f t="shared" si="23"/>
        <v>69121.812293544252</v>
      </c>
      <c r="N120" s="14">
        <f t="shared" si="24"/>
        <v>130444.80775373457</v>
      </c>
      <c r="O120" s="14">
        <f t="shared" si="17"/>
        <v>0</v>
      </c>
      <c r="P120" s="14">
        <f t="shared" si="18"/>
        <v>0</v>
      </c>
      <c r="Q120" s="14">
        <f t="shared" si="19"/>
        <v>61322.995460190315</v>
      </c>
    </row>
    <row r="121" spans="2:17" x14ac:dyDescent="0.25">
      <c r="B121" s="21" t="s">
        <v>36</v>
      </c>
      <c r="C121" s="21">
        <v>113</v>
      </c>
      <c r="D121" s="21">
        <v>113</v>
      </c>
      <c r="E121" s="22">
        <v>0</v>
      </c>
      <c r="F121" s="14">
        <f t="shared" si="20"/>
        <v>0</v>
      </c>
      <c r="G121" s="14">
        <f t="shared" si="13"/>
        <v>0</v>
      </c>
      <c r="H121" s="14">
        <f t="shared" si="14"/>
        <v>207.7758</v>
      </c>
      <c r="I121" s="14">
        <f t="shared" si="22"/>
        <v>0</v>
      </c>
      <c r="J121" s="14">
        <f t="shared" si="15"/>
        <v>0</v>
      </c>
      <c r="K121" s="14">
        <f t="shared" si="21"/>
        <v>207.7758</v>
      </c>
      <c r="L121" s="14">
        <f t="shared" si="16"/>
        <v>0</v>
      </c>
      <c r="M121" s="14">
        <f t="shared" si="23"/>
        <v>66314.478805342093</v>
      </c>
      <c r="N121" s="14">
        <f t="shared" si="24"/>
        <v>131838.28264229171</v>
      </c>
      <c r="O121" s="14">
        <f t="shared" si="17"/>
        <v>0</v>
      </c>
      <c r="P121" s="14">
        <f t="shared" si="18"/>
        <v>0</v>
      </c>
      <c r="Q121" s="14">
        <f t="shared" si="19"/>
        <v>65523.803836949621</v>
      </c>
    </row>
    <row r="122" spans="2:17" x14ac:dyDescent="0.25">
      <c r="B122" s="21" t="s">
        <v>36</v>
      </c>
      <c r="C122" s="21">
        <v>114</v>
      </c>
      <c r="D122" s="21">
        <v>114</v>
      </c>
      <c r="E122" s="22">
        <v>0</v>
      </c>
      <c r="F122" s="14">
        <f t="shared" si="20"/>
        <v>0</v>
      </c>
      <c r="G122" s="14">
        <f t="shared" si="13"/>
        <v>0</v>
      </c>
      <c r="H122" s="14">
        <f t="shared" si="14"/>
        <v>207.7758</v>
      </c>
      <c r="I122" s="14">
        <f t="shared" si="22"/>
        <v>0</v>
      </c>
      <c r="J122" s="14">
        <f t="shared" si="15"/>
        <v>0</v>
      </c>
      <c r="K122" s="14">
        <f t="shared" si="21"/>
        <v>207.7758</v>
      </c>
      <c r="L122" s="14">
        <f t="shared" si="16"/>
        <v>0</v>
      </c>
      <c r="M122" s="14">
        <f t="shared" si="23"/>
        <v>69121.812293544252</v>
      </c>
      <c r="N122" s="14">
        <f t="shared" si="24"/>
        <v>130444.80775373457</v>
      </c>
      <c r="O122" s="14">
        <f t="shared" si="17"/>
        <v>0</v>
      </c>
      <c r="P122" s="14">
        <f t="shared" si="18"/>
        <v>0</v>
      </c>
      <c r="Q122" s="14">
        <f t="shared" si="19"/>
        <v>61322.995460190315</v>
      </c>
    </row>
    <row r="123" spans="2:17" x14ac:dyDescent="0.25">
      <c r="B123" s="21" t="s">
        <v>36</v>
      </c>
      <c r="C123" s="21">
        <v>115</v>
      </c>
      <c r="D123" s="21">
        <v>115</v>
      </c>
      <c r="E123" s="22">
        <v>0</v>
      </c>
      <c r="F123" s="14">
        <f t="shared" si="20"/>
        <v>0</v>
      </c>
      <c r="G123" s="14">
        <f t="shared" si="13"/>
        <v>0</v>
      </c>
      <c r="H123" s="14">
        <f t="shared" si="14"/>
        <v>207.7758</v>
      </c>
      <c r="I123" s="14">
        <f t="shared" si="22"/>
        <v>0</v>
      </c>
      <c r="J123" s="14">
        <f t="shared" si="15"/>
        <v>0</v>
      </c>
      <c r="K123" s="14">
        <f t="shared" si="21"/>
        <v>207.7758</v>
      </c>
      <c r="L123" s="14">
        <f t="shared" si="16"/>
        <v>0</v>
      </c>
      <c r="M123" s="14">
        <f t="shared" si="23"/>
        <v>66314.478805342093</v>
      </c>
      <c r="N123" s="14">
        <f t="shared" si="24"/>
        <v>131838.28264229171</v>
      </c>
      <c r="O123" s="14">
        <f t="shared" si="17"/>
        <v>0</v>
      </c>
      <c r="P123" s="14">
        <f t="shared" si="18"/>
        <v>0</v>
      </c>
      <c r="Q123" s="14">
        <f t="shared" si="19"/>
        <v>65523.803836949621</v>
      </c>
    </row>
    <row r="124" spans="2:17" x14ac:dyDescent="0.25">
      <c r="B124" s="21" t="s">
        <v>36</v>
      </c>
      <c r="C124" s="21">
        <v>116</v>
      </c>
      <c r="D124" s="21">
        <v>116</v>
      </c>
      <c r="E124" s="22">
        <v>0</v>
      </c>
      <c r="F124" s="14">
        <f t="shared" si="20"/>
        <v>0</v>
      </c>
      <c r="G124" s="14">
        <f t="shared" si="13"/>
        <v>0</v>
      </c>
      <c r="H124" s="14">
        <f t="shared" si="14"/>
        <v>207.7758</v>
      </c>
      <c r="I124" s="14">
        <f t="shared" si="22"/>
        <v>0</v>
      </c>
      <c r="J124" s="14">
        <f t="shared" si="15"/>
        <v>0</v>
      </c>
      <c r="K124" s="14">
        <f t="shared" si="21"/>
        <v>207.7758</v>
      </c>
      <c r="L124" s="14">
        <f t="shared" si="16"/>
        <v>0</v>
      </c>
      <c r="M124" s="14">
        <f t="shared" si="23"/>
        <v>69121.812293544252</v>
      </c>
      <c r="N124" s="14">
        <f t="shared" si="24"/>
        <v>130444.80775373457</v>
      </c>
      <c r="O124" s="14">
        <f t="shared" si="17"/>
        <v>0</v>
      </c>
      <c r="P124" s="14">
        <f t="shared" si="18"/>
        <v>0</v>
      </c>
      <c r="Q124" s="14">
        <f t="shared" si="19"/>
        <v>61322.995460190315</v>
      </c>
    </row>
    <row r="125" spans="2:17" x14ac:dyDescent="0.25">
      <c r="B125" s="21" t="s">
        <v>36</v>
      </c>
      <c r="C125" s="21">
        <v>117</v>
      </c>
      <c r="D125" s="21">
        <v>117</v>
      </c>
      <c r="E125" s="22">
        <v>0</v>
      </c>
      <c r="F125" s="14">
        <f t="shared" si="20"/>
        <v>0</v>
      </c>
      <c r="G125" s="14">
        <f t="shared" si="13"/>
        <v>0</v>
      </c>
      <c r="H125" s="14">
        <f t="shared" si="14"/>
        <v>207.7758</v>
      </c>
      <c r="I125" s="14">
        <f t="shared" si="22"/>
        <v>0</v>
      </c>
      <c r="J125" s="14">
        <f t="shared" si="15"/>
        <v>0</v>
      </c>
      <c r="K125" s="14">
        <f t="shared" si="21"/>
        <v>207.7758</v>
      </c>
      <c r="L125" s="14">
        <f t="shared" si="16"/>
        <v>0</v>
      </c>
      <c r="M125" s="14">
        <f t="shared" si="23"/>
        <v>66314.478805342093</v>
      </c>
      <c r="N125" s="14">
        <f t="shared" si="24"/>
        <v>131838.28264229171</v>
      </c>
      <c r="O125" s="14">
        <f t="shared" si="17"/>
        <v>0</v>
      </c>
      <c r="P125" s="14">
        <f t="shared" si="18"/>
        <v>0</v>
      </c>
      <c r="Q125" s="14">
        <f t="shared" si="19"/>
        <v>65523.803836949621</v>
      </c>
    </row>
    <row r="126" spans="2:17" x14ac:dyDescent="0.25">
      <c r="B126" s="21" t="s">
        <v>36</v>
      </c>
      <c r="C126" s="21">
        <v>118</v>
      </c>
      <c r="D126" s="21">
        <v>118</v>
      </c>
      <c r="E126" s="22">
        <v>0</v>
      </c>
      <c r="F126" s="14">
        <f t="shared" si="20"/>
        <v>0</v>
      </c>
      <c r="G126" s="14">
        <f t="shared" si="13"/>
        <v>0</v>
      </c>
      <c r="H126" s="14">
        <f t="shared" si="14"/>
        <v>207.7758</v>
      </c>
      <c r="I126" s="14">
        <f t="shared" si="22"/>
        <v>0</v>
      </c>
      <c r="J126" s="14">
        <f t="shared" si="15"/>
        <v>0</v>
      </c>
      <c r="K126" s="14">
        <f t="shared" si="21"/>
        <v>207.7758</v>
      </c>
      <c r="L126" s="14">
        <f t="shared" si="16"/>
        <v>0</v>
      </c>
      <c r="M126" s="14">
        <f t="shared" si="23"/>
        <v>69121.812293544252</v>
      </c>
      <c r="N126" s="14">
        <f t="shared" si="24"/>
        <v>130444.80775373457</v>
      </c>
      <c r="O126" s="14">
        <f t="shared" si="17"/>
        <v>0</v>
      </c>
      <c r="P126" s="14">
        <f t="shared" si="18"/>
        <v>0</v>
      </c>
      <c r="Q126" s="14">
        <f t="shared" si="19"/>
        <v>61322.995460190315</v>
      </c>
    </row>
    <row r="127" spans="2:17" x14ac:dyDescent="0.25">
      <c r="B127" s="21" t="s">
        <v>36</v>
      </c>
      <c r="C127" s="21">
        <v>119</v>
      </c>
      <c r="D127" s="21">
        <v>119</v>
      </c>
      <c r="E127" s="22">
        <v>0</v>
      </c>
      <c r="F127" s="14">
        <f t="shared" si="20"/>
        <v>0</v>
      </c>
      <c r="G127" s="14">
        <f t="shared" si="13"/>
        <v>0</v>
      </c>
      <c r="H127" s="14">
        <f t="shared" si="14"/>
        <v>207.7758</v>
      </c>
      <c r="I127" s="14">
        <f t="shared" si="22"/>
        <v>0</v>
      </c>
      <c r="J127" s="14">
        <f t="shared" si="15"/>
        <v>0</v>
      </c>
      <c r="K127" s="14">
        <f t="shared" si="21"/>
        <v>207.7758</v>
      </c>
      <c r="L127" s="14">
        <f t="shared" si="16"/>
        <v>0</v>
      </c>
      <c r="M127" s="14">
        <f t="shared" si="23"/>
        <v>66314.478805342093</v>
      </c>
      <c r="N127" s="14">
        <f t="shared" si="24"/>
        <v>131838.28264229171</v>
      </c>
      <c r="O127" s="14">
        <f t="shared" si="17"/>
        <v>0</v>
      </c>
      <c r="P127" s="14">
        <f t="shared" si="18"/>
        <v>0</v>
      </c>
      <c r="Q127" s="14">
        <f t="shared" si="19"/>
        <v>65523.803836949621</v>
      </c>
    </row>
    <row r="128" spans="2:17" x14ac:dyDescent="0.25">
      <c r="B128" s="21" t="s">
        <v>36</v>
      </c>
      <c r="C128" s="21">
        <v>120</v>
      </c>
      <c r="D128" s="21">
        <v>120</v>
      </c>
      <c r="E128" s="22">
        <v>0</v>
      </c>
      <c r="F128" s="14">
        <f t="shared" si="20"/>
        <v>0</v>
      </c>
      <c r="G128" s="14">
        <f t="shared" si="13"/>
        <v>0</v>
      </c>
      <c r="H128" s="14">
        <f t="shared" si="14"/>
        <v>207.7758</v>
      </c>
      <c r="I128" s="14">
        <f t="shared" si="22"/>
        <v>0</v>
      </c>
      <c r="J128" s="14">
        <f t="shared" si="15"/>
        <v>0</v>
      </c>
      <c r="K128" s="14">
        <f t="shared" si="21"/>
        <v>207.7758</v>
      </c>
      <c r="L128" s="14">
        <f t="shared" si="16"/>
        <v>0</v>
      </c>
      <c r="M128" s="14">
        <f t="shared" si="23"/>
        <v>69121.812293544252</v>
      </c>
      <c r="N128" s="14">
        <f t="shared" si="24"/>
        <v>130444.80775373457</v>
      </c>
      <c r="O128" s="14">
        <f t="shared" si="17"/>
        <v>0</v>
      </c>
      <c r="P128" s="14">
        <f t="shared" si="18"/>
        <v>0</v>
      </c>
      <c r="Q128" s="14">
        <f t="shared" si="19"/>
        <v>61322.995460190315</v>
      </c>
    </row>
    <row r="129" spans="2:17" x14ac:dyDescent="0.25">
      <c r="B129" s="21" t="s">
        <v>36</v>
      </c>
      <c r="C129" s="21">
        <v>121</v>
      </c>
      <c r="D129" s="21">
        <v>121</v>
      </c>
      <c r="E129" s="22">
        <v>0</v>
      </c>
      <c r="F129" s="14">
        <f t="shared" si="20"/>
        <v>0</v>
      </c>
      <c r="G129" s="14">
        <f t="shared" si="13"/>
        <v>0</v>
      </c>
      <c r="H129" s="14">
        <f t="shared" si="14"/>
        <v>207.7758</v>
      </c>
      <c r="I129" s="14">
        <f t="shared" si="22"/>
        <v>0</v>
      </c>
      <c r="J129" s="14">
        <f t="shared" si="15"/>
        <v>0</v>
      </c>
      <c r="K129" s="14">
        <f t="shared" si="21"/>
        <v>207.7758</v>
      </c>
      <c r="L129" s="14">
        <f t="shared" si="16"/>
        <v>0</v>
      </c>
      <c r="M129" s="14">
        <f t="shared" si="23"/>
        <v>66314.478805342093</v>
      </c>
      <c r="N129" s="14">
        <f t="shared" si="24"/>
        <v>131838.28264229171</v>
      </c>
      <c r="O129" s="14">
        <f t="shared" si="17"/>
        <v>0</v>
      </c>
      <c r="P129" s="14">
        <f t="shared" si="18"/>
        <v>0</v>
      </c>
      <c r="Q129" s="14">
        <f t="shared" si="19"/>
        <v>65523.803836949621</v>
      </c>
    </row>
    <row r="130" spans="2:17" x14ac:dyDescent="0.25">
      <c r="B130" s="21" t="s">
        <v>36</v>
      </c>
      <c r="C130" s="21">
        <v>122</v>
      </c>
      <c r="D130" s="21">
        <v>122</v>
      </c>
      <c r="E130" s="22">
        <v>0</v>
      </c>
      <c r="F130" s="14">
        <f t="shared" si="20"/>
        <v>0</v>
      </c>
      <c r="G130" s="14">
        <f t="shared" si="13"/>
        <v>0</v>
      </c>
      <c r="H130" s="14">
        <f t="shared" si="14"/>
        <v>207.7758</v>
      </c>
      <c r="I130" s="14">
        <f t="shared" si="22"/>
        <v>0</v>
      </c>
      <c r="J130" s="14">
        <f t="shared" si="15"/>
        <v>0</v>
      </c>
      <c r="K130" s="14">
        <f t="shared" si="21"/>
        <v>207.7758</v>
      </c>
      <c r="L130" s="14">
        <f t="shared" si="16"/>
        <v>0</v>
      </c>
      <c r="M130" s="14">
        <f t="shared" si="23"/>
        <v>69121.812293544252</v>
      </c>
      <c r="N130" s="14">
        <f t="shared" si="24"/>
        <v>130444.80775373457</v>
      </c>
      <c r="O130" s="14">
        <f t="shared" si="17"/>
        <v>0</v>
      </c>
      <c r="P130" s="14">
        <f t="shared" si="18"/>
        <v>0</v>
      </c>
      <c r="Q130" s="14">
        <f t="shared" si="19"/>
        <v>61322.995460190315</v>
      </c>
    </row>
    <row r="131" spans="2:17" x14ac:dyDescent="0.25">
      <c r="B131" s="21" t="s">
        <v>36</v>
      </c>
      <c r="C131" s="21">
        <v>123</v>
      </c>
      <c r="D131" s="21">
        <v>123</v>
      </c>
      <c r="E131" s="22">
        <v>0</v>
      </c>
      <c r="F131" s="14">
        <f t="shared" si="20"/>
        <v>0</v>
      </c>
      <c r="G131" s="14">
        <f t="shared" si="13"/>
        <v>0</v>
      </c>
      <c r="H131" s="14">
        <f t="shared" si="14"/>
        <v>207.7758</v>
      </c>
      <c r="I131" s="14">
        <f t="shared" si="22"/>
        <v>0</v>
      </c>
      <c r="J131" s="14">
        <f t="shared" si="15"/>
        <v>0</v>
      </c>
      <c r="K131" s="14">
        <f t="shared" si="21"/>
        <v>207.7758</v>
      </c>
      <c r="L131" s="14">
        <f t="shared" si="16"/>
        <v>0</v>
      </c>
      <c r="M131" s="14">
        <f t="shared" si="23"/>
        <v>66314.478805342093</v>
      </c>
      <c r="N131" s="14">
        <f t="shared" si="24"/>
        <v>131838.28264229171</v>
      </c>
      <c r="O131" s="14">
        <f t="shared" si="17"/>
        <v>0</v>
      </c>
      <c r="P131" s="14">
        <f t="shared" si="18"/>
        <v>0</v>
      </c>
      <c r="Q131" s="14">
        <f t="shared" si="19"/>
        <v>65523.803836949621</v>
      </c>
    </row>
    <row r="132" spans="2:17" x14ac:dyDescent="0.25">
      <c r="B132" s="21" t="s">
        <v>36</v>
      </c>
      <c r="C132" s="21">
        <v>124</v>
      </c>
      <c r="D132" s="21">
        <v>124</v>
      </c>
      <c r="E132" s="22">
        <v>0</v>
      </c>
      <c r="F132" s="14">
        <f t="shared" si="20"/>
        <v>0</v>
      </c>
      <c r="G132" s="14">
        <f t="shared" si="13"/>
        <v>0</v>
      </c>
      <c r="H132" s="14">
        <f t="shared" si="14"/>
        <v>207.7758</v>
      </c>
      <c r="I132" s="14">
        <f t="shared" si="22"/>
        <v>0</v>
      </c>
      <c r="J132" s="14">
        <f t="shared" si="15"/>
        <v>0</v>
      </c>
      <c r="K132" s="14">
        <f t="shared" si="21"/>
        <v>207.7758</v>
      </c>
      <c r="L132" s="14">
        <f t="shared" si="16"/>
        <v>0</v>
      </c>
      <c r="M132" s="14">
        <f t="shared" si="23"/>
        <v>69121.812293544252</v>
      </c>
      <c r="N132" s="14">
        <f t="shared" si="24"/>
        <v>130444.80775373457</v>
      </c>
      <c r="O132" s="14">
        <f t="shared" si="17"/>
        <v>0</v>
      </c>
      <c r="P132" s="14">
        <f t="shared" si="18"/>
        <v>0</v>
      </c>
      <c r="Q132" s="14">
        <f t="shared" si="19"/>
        <v>61322.995460190315</v>
      </c>
    </row>
    <row r="133" spans="2:17" x14ac:dyDescent="0.25">
      <c r="B133" s="21" t="s">
        <v>36</v>
      </c>
      <c r="C133" s="21">
        <v>125</v>
      </c>
      <c r="D133" s="21">
        <v>125</v>
      </c>
      <c r="E133" s="22">
        <v>0</v>
      </c>
      <c r="F133" s="14">
        <f t="shared" si="20"/>
        <v>0</v>
      </c>
      <c r="G133" s="14">
        <f t="shared" si="13"/>
        <v>0</v>
      </c>
      <c r="H133" s="14">
        <f t="shared" si="14"/>
        <v>207.7758</v>
      </c>
      <c r="I133" s="14">
        <f t="shared" si="22"/>
        <v>0</v>
      </c>
      <c r="J133" s="14">
        <f t="shared" si="15"/>
        <v>0</v>
      </c>
      <c r="K133" s="14">
        <f t="shared" si="21"/>
        <v>207.7758</v>
      </c>
      <c r="L133" s="14">
        <f t="shared" si="16"/>
        <v>0</v>
      </c>
      <c r="M133" s="14">
        <f t="shared" si="23"/>
        <v>66314.478805342093</v>
      </c>
      <c r="N133" s="14">
        <f t="shared" si="24"/>
        <v>131838.28264229171</v>
      </c>
      <c r="O133" s="14">
        <f t="shared" si="17"/>
        <v>0</v>
      </c>
      <c r="P133" s="14">
        <f t="shared" si="18"/>
        <v>0</v>
      </c>
      <c r="Q133" s="14">
        <f t="shared" si="19"/>
        <v>65523.803836949621</v>
      </c>
    </row>
    <row r="134" spans="2:17" x14ac:dyDescent="0.25">
      <c r="B134" s="21" t="s">
        <v>36</v>
      </c>
      <c r="C134" s="21">
        <v>126</v>
      </c>
      <c r="D134" s="21">
        <v>126</v>
      </c>
      <c r="E134" s="22">
        <v>0</v>
      </c>
      <c r="F134" s="14">
        <f t="shared" si="20"/>
        <v>0</v>
      </c>
      <c r="G134" s="14">
        <f t="shared" si="13"/>
        <v>0</v>
      </c>
      <c r="H134" s="14">
        <f t="shared" si="14"/>
        <v>207.7758</v>
      </c>
      <c r="I134" s="14">
        <f t="shared" si="22"/>
        <v>0</v>
      </c>
      <c r="J134" s="14">
        <f t="shared" si="15"/>
        <v>0</v>
      </c>
      <c r="K134" s="14">
        <f t="shared" si="21"/>
        <v>207.7758</v>
      </c>
      <c r="L134" s="14">
        <f t="shared" si="16"/>
        <v>0</v>
      </c>
      <c r="M134" s="14">
        <f t="shared" si="23"/>
        <v>69121.812293544252</v>
      </c>
      <c r="N134" s="14">
        <f t="shared" si="24"/>
        <v>130444.80775373457</v>
      </c>
      <c r="O134" s="14">
        <f t="shared" si="17"/>
        <v>0</v>
      </c>
      <c r="P134" s="14">
        <f t="shared" si="18"/>
        <v>0</v>
      </c>
      <c r="Q134" s="14">
        <f t="shared" si="19"/>
        <v>61322.995460190315</v>
      </c>
    </row>
    <row r="135" spans="2:17" x14ac:dyDescent="0.25">
      <c r="B135" s="21" t="s">
        <v>36</v>
      </c>
      <c r="C135" s="21">
        <v>127</v>
      </c>
      <c r="D135" s="21">
        <v>127</v>
      </c>
      <c r="E135" s="22">
        <v>0</v>
      </c>
      <c r="F135" s="14">
        <f t="shared" si="20"/>
        <v>0</v>
      </c>
      <c r="G135" s="14">
        <f t="shared" si="13"/>
        <v>0</v>
      </c>
      <c r="H135" s="14">
        <f t="shared" si="14"/>
        <v>207.7758</v>
      </c>
      <c r="I135" s="14">
        <f t="shared" si="22"/>
        <v>0</v>
      </c>
      <c r="J135" s="14">
        <f t="shared" si="15"/>
        <v>0</v>
      </c>
      <c r="K135" s="14">
        <f t="shared" si="21"/>
        <v>207.7758</v>
      </c>
      <c r="L135" s="14">
        <f t="shared" si="16"/>
        <v>0</v>
      </c>
      <c r="M135" s="14">
        <f t="shared" si="23"/>
        <v>66314.478805342093</v>
      </c>
      <c r="N135" s="14">
        <f t="shared" si="24"/>
        <v>131838.28264229171</v>
      </c>
      <c r="O135" s="14">
        <f t="shared" si="17"/>
        <v>0</v>
      </c>
      <c r="P135" s="14">
        <f t="shared" si="18"/>
        <v>0</v>
      </c>
      <c r="Q135" s="14">
        <f t="shared" si="19"/>
        <v>65523.803836949621</v>
      </c>
    </row>
    <row r="136" spans="2:17" x14ac:dyDescent="0.25">
      <c r="B136" s="21" t="s">
        <v>36</v>
      </c>
      <c r="C136" s="21">
        <v>128</v>
      </c>
      <c r="D136" s="21">
        <v>128</v>
      </c>
      <c r="E136" s="22">
        <v>0</v>
      </c>
      <c r="F136" s="14">
        <f t="shared" si="20"/>
        <v>0</v>
      </c>
      <c r="G136" s="14">
        <f t="shared" ref="G136:G199" si="25">E136*(1000/3600)</f>
        <v>0</v>
      </c>
      <c r="H136" s="14">
        <f t="shared" si="14"/>
        <v>207.7758</v>
      </c>
      <c r="I136" s="14">
        <f t="shared" si="22"/>
        <v>0</v>
      </c>
      <c r="J136" s="14">
        <f t="shared" si="15"/>
        <v>0</v>
      </c>
      <c r="K136" s="14">
        <f t="shared" si="21"/>
        <v>207.7758</v>
      </c>
      <c r="L136" s="14">
        <f t="shared" si="16"/>
        <v>0</v>
      </c>
      <c r="M136" s="14">
        <f t="shared" si="23"/>
        <v>69121.812293544252</v>
      </c>
      <c r="N136" s="14">
        <f t="shared" si="24"/>
        <v>130444.80775373457</v>
      </c>
      <c r="O136" s="14">
        <f t="shared" si="17"/>
        <v>0</v>
      </c>
      <c r="P136" s="14">
        <f t="shared" si="18"/>
        <v>0</v>
      </c>
      <c r="Q136" s="14">
        <f t="shared" si="19"/>
        <v>61322.995460190315</v>
      </c>
    </row>
    <row r="137" spans="2:17" x14ac:dyDescent="0.25">
      <c r="B137" s="21" t="s">
        <v>36</v>
      </c>
      <c r="C137" s="21">
        <v>129</v>
      </c>
      <c r="D137" s="21">
        <v>129</v>
      </c>
      <c r="E137" s="22">
        <v>0</v>
      </c>
      <c r="F137" s="14">
        <f t="shared" si="20"/>
        <v>0</v>
      </c>
      <c r="G137" s="14">
        <f t="shared" si="25"/>
        <v>0</v>
      </c>
      <c r="H137" s="14">
        <f t="shared" ref="H137:H200" si="26">$I$3*$K$3*$L$3</f>
        <v>207.7758</v>
      </c>
      <c r="I137" s="14">
        <f t="shared" si="22"/>
        <v>0</v>
      </c>
      <c r="J137" s="14">
        <f t="shared" ref="J137:J200" si="27">$I$3*F137</f>
        <v>0</v>
      </c>
      <c r="K137" s="14">
        <f t="shared" si="21"/>
        <v>207.7758</v>
      </c>
      <c r="L137" s="14">
        <f t="shared" ref="L137:L200" si="28">K137*(E137*(1000/3600))</f>
        <v>0</v>
      </c>
      <c r="M137" s="14">
        <f t="shared" si="23"/>
        <v>66314.478805342093</v>
      </c>
      <c r="N137" s="14">
        <f t="shared" si="24"/>
        <v>131838.28264229171</v>
      </c>
      <c r="O137" s="14">
        <f t="shared" ref="O137:O200" si="29">$L$3*$K$3*$I$3*F137</f>
        <v>0</v>
      </c>
      <c r="P137" s="14">
        <f t="shared" ref="P137:P200" si="30">(IF(F138 &lt; 0, ABS(K138) * G138 * 0.7, 0))/1000</f>
        <v>0</v>
      </c>
      <c r="Q137" s="14">
        <f t="shared" ref="Q137:Q200" si="31">N137-M137</f>
        <v>65523.803836949621</v>
      </c>
    </row>
    <row r="138" spans="2:17" x14ac:dyDescent="0.25">
      <c r="B138" s="21" t="s">
        <v>36</v>
      </c>
      <c r="C138" s="21">
        <v>130</v>
      </c>
      <c r="D138" s="21">
        <v>130</v>
      </c>
      <c r="E138" s="22">
        <v>0</v>
      </c>
      <c r="F138" s="14">
        <f t="shared" ref="F138:F201" si="32">($E139-$E138)/3.6</f>
        <v>0</v>
      </c>
      <c r="G138" s="14">
        <f t="shared" si="25"/>
        <v>0</v>
      </c>
      <c r="H138" s="14">
        <f t="shared" si="26"/>
        <v>207.7758</v>
      </c>
      <c r="I138" s="14">
        <f t="shared" si="22"/>
        <v>0</v>
      </c>
      <c r="J138" s="14">
        <f t="shared" si="27"/>
        <v>0</v>
      </c>
      <c r="K138" s="14">
        <f t="shared" ref="K138:K201" si="33">H138+I138+J138</f>
        <v>207.7758</v>
      </c>
      <c r="L138" s="14">
        <f t="shared" si="28"/>
        <v>0</v>
      </c>
      <c r="M138" s="14">
        <f t="shared" si="23"/>
        <v>69121.812293544252</v>
      </c>
      <c r="N138" s="14">
        <f t="shared" si="24"/>
        <v>130444.80775373457</v>
      </c>
      <c r="O138" s="14">
        <f t="shared" si="29"/>
        <v>0</v>
      </c>
      <c r="P138" s="14">
        <f t="shared" si="30"/>
        <v>0</v>
      </c>
      <c r="Q138" s="14">
        <f t="shared" si="31"/>
        <v>61322.995460190315</v>
      </c>
    </row>
    <row r="139" spans="2:17" x14ac:dyDescent="0.25">
      <c r="B139" s="21" t="s">
        <v>36</v>
      </c>
      <c r="C139" s="21">
        <v>131</v>
      </c>
      <c r="D139" s="21">
        <v>131</v>
      </c>
      <c r="E139" s="22">
        <v>0</v>
      </c>
      <c r="F139" s="14">
        <f t="shared" si="32"/>
        <v>0</v>
      </c>
      <c r="G139" s="14">
        <f t="shared" si="25"/>
        <v>0</v>
      </c>
      <c r="H139" s="14">
        <f t="shared" si="26"/>
        <v>207.7758</v>
      </c>
      <c r="I139" s="14">
        <f t="shared" ref="I139:I202" si="34">0.5*$H$3*$M$3*$J$3*(E139*(1000/3600))^2</f>
        <v>0</v>
      </c>
      <c r="J139" s="14">
        <f t="shared" si="27"/>
        <v>0</v>
      </c>
      <c r="K139" s="14">
        <f t="shared" si="33"/>
        <v>207.7758</v>
      </c>
      <c r="L139" s="14">
        <f t="shared" si="28"/>
        <v>0</v>
      </c>
      <c r="M139" s="14">
        <f t="shared" ref="M139:M202" si="35" xml:space="preserve"> M137 + MAX(-K138 * G138, 0)</f>
        <v>66314.478805342093</v>
      </c>
      <c r="N139" s="14">
        <f t="shared" ref="N139:N202" si="36" xml:space="preserve"> N137 + MAX(K138 * G138, 0)</f>
        <v>131838.28264229171</v>
      </c>
      <c r="O139" s="14">
        <f t="shared" si="29"/>
        <v>0</v>
      </c>
      <c r="P139" s="14">
        <f t="shared" si="30"/>
        <v>0</v>
      </c>
      <c r="Q139" s="14">
        <f t="shared" si="31"/>
        <v>65523.803836949621</v>
      </c>
    </row>
    <row r="140" spans="2:17" x14ac:dyDescent="0.25">
      <c r="B140" s="21" t="s">
        <v>36</v>
      </c>
      <c r="C140" s="21">
        <v>132</v>
      </c>
      <c r="D140" s="21">
        <v>132</v>
      </c>
      <c r="E140" s="22">
        <v>0</v>
      </c>
      <c r="F140" s="14">
        <f t="shared" si="32"/>
        <v>0</v>
      </c>
      <c r="G140" s="14">
        <f t="shared" si="25"/>
        <v>0</v>
      </c>
      <c r="H140" s="14">
        <f t="shared" si="26"/>
        <v>207.7758</v>
      </c>
      <c r="I140" s="14">
        <f t="shared" si="34"/>
        <v>0</v>
      </c>
      <c r="J140" s="14">
        <f t="shared" si="27"/>
        <v>0</v>
      </c>
      <c r="K140" s="14">
        <f t="shared" si="33"/>
        <v>207.7758</v>
      </c>
      <c r="L140" s="14">
        <f t="shared" si="28"/>
        <v>0</v>
      </c>
      <c r="M140" s="14">
        <f t="shared" si="35"/>
        <v>69121.812293544252</v>
      </c>
      <c r="N140" s="14">
        <f t="shared" si="36"/>
        <v>130444.80775373457</v>
      </c>
      <c r="O140" s="14">
        <f t="shared" si="29"/>
        <v>0</v>
      </c>
      <c r="P140" s="14">
        <f t="shared" si="30"/>
        <v>0</v>
      </c>
      <c r="Q140" s="14">
        <f t="shared" si="31"/>
        <v>61322.995460190315</v>
      </c>
    </row>
    <row r="141" spans="2:17" x14ac:dyDescent="0.25">
      <c r="B141" s="21" t="s">
        <v>36</v>
      </c>
      <c r="C141" s="21">
        <v>133</v>
      </c>
      <c r="D141" s="21">
        <v>133</v>
      </c>
      <c r="E141" s="22">
        <v>0</v>
      </c>
      <c r="F141" s="14">
        <f t="shared" si="32"/>
        <v>0</v>
      </c>
      <c r="G141" s="14">
        <f t="shared" si="25"/>
        <v>0</v>
      </c>
      <c r="H141" s="14">
        <f t="shared" si="26"/>
        <v>207.7758</v>
      </c>
      <c r="I141" s="14">
        <f t="shared" si="34"/>
        <v>0</v>
      </c>
      <c r="J141" s="14">
        <f t="shared" si="27"/>
        <v>0</v>
      </c>
      <c r="K141" s="14">
        <f t="shared" si="33"/>
        <v>207.7758</v>
      </c>
      <c r="L141" s="14">
        <f t="shared" si="28"/>
        <v>0</v>
      </c>
      <c r="M141" s="14">
        <f t="shared" si="35"/>
        <v>66314.478805342093</v>
      </c>
      <c r="N141" s="14">
        <f t="shared" si="36"/>
        <v>131838.28264229171</v>
      </c>
      <c r="O141" s="14">
        <f t="shared" si="29"/>
        <v>0</v>
      </c>
      <c r="P141" s="14">
        <f t="shared" si="30"/>
        <v>0</v>
      </c>
      <c r="Q141" s="14">
        <f t="shared" si="31"/>
        <v>65523.803836949621</v>
      </c>
    </row>
    <row r="142" spans="2:17" x14ac:dyDescent="0.25">
      <c r="B142" s="21" t="s">
        <v>36</v>
      </c>
      <c r="C142" s="21">
        <v>134</v>
      </c>
      <c r="D142" s="21">
        <v>134</v>
      </c>
      <c r="E142" s="22">
        <v>0</v>
      </c>
      <c r="F142" s="14">
        <f t="shared" si="32"/>
        <v>0</v>
      </c>
      <c r="G142" s="14">
        <f t="shared" si="25"/>
        <v>0</v>
      </c>
      <c r="H142" s="14">
        <f t="shared" si="26"/>
        <v>207.7758</v>
      </c>
      <c r="I142" s="14">
        <f t="shared" si="34"/>
        <v>0</v>
      </c>
      <c r="J142" s="14">
        <f t="shared" si="27"/>
        <v>0</v>
      </c>
      <c r="K142" s="14">
        <f t="shared" si="33"/>
        <v>207.7758</v>
      </c>
      <c r="L142" s="14">
        <f t="shared" si="28"/>
        <v>0</v>
      </c>
      <c r="M142" s="14">
        <f t="shared" si="35"/>
        <v>69121.812293544252</v>
      </c>
      <c r="N142" s="14">
        <f t="shared" si="36"/>
        <v>130444.80775373457</v>
      </c>
      <c r="O142" s="14">
        <f t="shared" si="29"/>
        <v>0</v>
      </c>
      <c r="P142" s="14">
        <f t="shared" si="30"/>
        <v>0</v>
      </c>
      <c r="Q142" s="14">
        <f t="shared" si="31"/>
        <v>61322.995460190315</v>
      </c>
    </row>
    <row r="143" spans="2:17" x14ac:dyDescent="0.25">
      <c r="B143" s="21" t="s">
        <v>36</v>
      </c>
      <c r="C143" s="21">
        <v>135</v>
      </c>
      <c r="D143" s="21">
        <v>135</v>
      </c>
      <c r="E143" s="22">
        <v>0</v>
      </c>
      <c r="F143" s="14">
        <f t="shared" si="32"/>
        <v>0</v>
      </c>
      <c r="G143" s="14">
        <f t="shared" si="25"/>
        <v>0</v>
      </c>
      <c r="H143" s="14">
        <f t="shared" si="26"/>
        <v>207.7758</v>
      </c>
      <c r="I143" s="14">
        <f t="shared" si="34"/>
        <v>0</v>
      </c>
      <c r="J143" s="14">
        <f t="shared" si="27"/>
        <v>0</v>
      </c>
      <c r="K143" s="14">
        <f t="shared" si="33"/>
        <v>207.7758</v>
      </c>
      <c r="L143" s="14">
        <f t="shared" si="28"/>
        <v>0</v>
      </c>
      <c r="M143" s="14">
        <f t="shared" si="35"/>
        <v>66314.478805342093</v>
      </c>
      <c r="N143" s="14">
        <f t="shared" si="36"/>
        <v>131838.28264229171</v>
      </c>
      <c r="O143" s="14">
        <f t="shared" si="29"/>
        <v>0</v>
      </c>
      <c r="P143" s="14">
        <f t="shared" si="30"/>
        <v>0</v>
      </c>
      <c r="Q143" s="14">
        <f t="shared" si="31"/>
        <v>65523.803836949621</v>
      </c>
    </row>
    <row r="144" spans="2:17" x14ac:dyDescent="0.25">
      <c r="B144" s="21" t="s">
        <v>36</v>
      </c>
      <c r="C144" s="21">
        <v>136</v>
      </c>
      <c r="D144" s="21">
        <v>136</v>
      </c>
      <c r="E144" s="22">
        <v>0</v>
      </c>
      <c r="F144" s="14">
        <f t="shared" si="32"/>
        <v>0</v>
      </c>
      <c r="G144" s="14">
        <f t="shared" si="25"/>
        <v>0</v>
      </c>
      <c r="H144" s="14">
        <f t="shared" si="26"/>
        <v>207.7758</v>
      </c>
      <c r="I144" s="14">
        <f t="shared" si="34"/>
        <v>0</v>
      </c>
      <c r="J144" s="14">
        <f t="shared" si="27"/>
        <v>0</v>
      </c>
      <c r="K144" s="14">
        <f t="shared" si="33"/>
        <v>207.7758</v>
      </c>
      <c r="L144" s="14">
        <f t="shared" si="28"/>
        <v>0</v>
      </c>
      <c r="M144" s="14">
        <f t="shared" si="35"/>
        <v>69121.812293544252</v>
      </c>
      <c r="N144" s="14">
        <f t="shared" si="36"/>
        <v>130444.80775373457</v>
      </c>
      <c r="O144" s="14">
        <f t="shared" si="29"/>
        <v>0</v>
      </c>
      <c r="P144" s="14">
        <f t="shared" si="30"/>
        <v>0</v>
      </c>
      <c r="Q144" s="14">
        <f t="shared" si="31"/>
        <v>61322.995460190315</v>
      </c>
    </row>
    <row r="145" spans="2:17" x14ac:dyDescent="0.25">
      <c r="B145" s="21" t="s">
        <v>36</v>
      </c>
      <c r="C145" s="21">
        <v>137</v>
      </c>
      <c r="D145" s="21">
        <v>137</v>
      </c>
      <c r="E145" s="22">
        <v>0</v>
      </c>
      <c r="F145" s="14">
        <f t="shared" si="32"/>
        <v>5.5555555555555559E-2</v>
      </c>
      <c r="G145" s="14">
        <f t="shared" si="25"/>
        <v>0</v>
      </c>
      <c r="H145" s="14">
        <f t="shared" si="26"/>
        <v>207.7758</v>
      </c>
      <c r="I145" s="14">
        <f t="shared" si="34"/>
        <v>0</v>
      </c>
      <c r="J145" s="14">
        <f t="shared" si="27"/>
        <v>78.444444444444443</v>
      </c>
      <c r="K145" s="14">
        <f t="shared" si="33"/>
        <v>286.22024444444446</v>
      </c>
      <c r="L145" s="14">
        <f t="shared" si="28"/>
        <v>0</v>
      </c>
      <c r="M145" s="14">
        <f t="shared" si="35"/>
        <v>66314.478805342093</v>
      </c>
      <c r="N145" s="14">
        <f t="shared" si="36"/>
        <v>131838.28264229171</v>
      </c>
      <c r="O145" s="14">
        <f t="shared" si="29"/>
        <v>11.543100000000001</v>
      </c>
      <c r="P145" s="14">
        <f t="shared" si="30"/>
        <v>0</v>
      </c>
      <c r="Q145" s="14">
        <f t="shared" si="31"/>
        <v>65523.803836949621</v>
      </c>
    </row>
    <row r="146" spans="2:17" x14ac:dyDescent="0.25">
      <c r="B146" s="21" t="s">
        <v>36</v>
      </c>
      <c r="C146" s="21">
        <v>138</v>
      </c>
      <c r="D146" s="21">
        <v>138</v>
      </c>
      <c r="E146" s="22">
        <v>0.2</v>
      </c>
      <c r="F146" s="14">
        <f t="shared" si="32"/>
        <v>0.47222222222222221</v>
      </c>
      <c r="G146" s="14">
        <f t="shared" si="25"/>
        <v>5.5555555555555559E-2</v>
      </c>
      <c r="H146" s="14">
        <f t="shared" si="26"/>
        <v>207.7758</v>
      </c>
      <c r="I146" s="14">
        <f t="shared" si="34"/>
        <v>1.2885185185185187E-3</v>
      </c>
      <c r="J146" s="14">
        <f t="shared" si="27"/>
        <v>666.77777777777771</v>
      </c>
      <c r="K146" s="14">
        <f t="shared" si="33"/>
        <v>874.55486629629627</v>
      </c>
      <c r="L146" s="14">
        <f t="shared" si="28"/>
        <v>48.586381460905351</v>
      </c>
      <c r="M146" s="14">
        <f t="shared" si="35"/>
        <v>69121.812293544252</v>
      </c>
      <c r="N146" s="14">
        <f t="shared" si="36"/>
        <v>130444.80775373457</v>
      </c>
      <c r="O146" s="14">
        <f t="shared" si="29"/>
        <v>98.116349999999997</v>
      </c>
      <c r="P146" s="14">
        <f t="shared" si="30"/>
        <v>0</v>
      </c>
      <c r="Q146" s="14">
        <f t="shared" si="31"/>
        <v>61322.995460190315</v>
      </c>
    </row>
    <row r="147" spans="2:17" x14ac:dyDescent="0.25">
      <c r="B147" s="21" t="s">
        <v>36</v>
      </c>
      <c r="C147" s="21">
        <v>139</v>
      </c>
      <c r="D147" s="21">
        <v>139</v>
      </c>
      <c r="E147" s="22">
        <v>1.9</v>
      </c>
      <c r="F147" s="14">
        <f t="shared" si="32"/>
        <v>1.1666666666666665</v>
      </c>
      <c r="G147" s="14">
        <f t="shared" si="25"/>
        <v>0.52777777777777779</v>
      </c>
      <c r="H147" s="14">
        <f t="shared" si="26"/>
        <v>207.7758</v>
      </c>
      <c r="I147" s="14">
        <f t="shared" si="34"/>
        <v>0.11628879629629631</v>
      </c>
      <c r="J147" s="14">
        <f t="shared" si="27"/>
        <v>1647.333333333333</v>
      </c>
      <c r="K147" s="14">
        <f t="shared" si="33"/>
        <v>1855.2254221296294</v>
      </c>
      <c r="L147" s="14">
        <f t="shared" si="28"/>
        <v>979.14675056841554</v>
      </c>
      <c r="M147" s="14">
        <f t="shared" si="35"/>
        <v>66314.478805342093</v>
      </c>
      <c r="N147" s="14">
        <f t="shared" si="36"/>
        <v>131886.86902375263</v>
      </c>
      <c r="O147" s="14">
        <f t="shared" si="29"/>
        <v>242.40509999999998</v>
      </c>
      <c r="P147" s="14">
        <f t="shared" si="30"/>
        <v>0</v>
      </c>
      <c r="Q147" s="14">
        <f t="shared" si="31"/>
        <v>65572.390218410539</v>
      </c>
    </row>
    <row r="148" spans="2:17" x14ac:dyDescent="0.25">
      <c r="B148" s="21" t="s">
        <v>36</v>
      </c>
      <c r="C148" s="21">
        <v>140</v>
      </c>
      <c r="D148" s="21">
        <v>140</v>
      </c>
      <c r="E148" s="22">
        <v>6.1</v>
      </c>
      <c r="F148" s="14">
        <f t="shared" si="32"/>
        <v>1.5555555555555554</v>
      </c>
      <c r="G148" s="14">
        <f t="shared" si="25"/>
        <v>1.6944444444444444</v>
      </c>
      <c r="H148" s="14">
        <f t="shared" si="26"/>
        <v>207.7758</v>
      </c>
      <c r="I148" s="14">
        <f t="shared" si="34"/>
        <v>1.1986443518518519</v>
      </c>
      <c r="J148" s="14">
        <f t="shared" si="27"/>
        <v>2196.4444444444443</v>
      </c>
      <c r="K148" s="14">
        <f t="shared" si="33"/>
        <v>2405.4188887962964</v>
      </c>
      <c r="L148" s="14">
        <f t="shared" si="28"/>
        <v>4075.8486726826131</v>
      </c>
      <c r="M148" s="14">
        <f t="shared" si="35"/>
        <v>69121.812293544252</v>
      </c>
      <c r="N148" s="14">
        <f t="shared" si="36"/>
        <v>131423.95450430299</v>
      </c>
      <c r="O148" s="14">
        <f t="shared" si="29"/>
        <v>323.20679999999999</v>
      </c>
      <c r="P148" s="14">
        <f t="shared" si="30"/>
        <v>0</v>
      </c>
      <c r="Q148" s="14">
        <f t="shared" si="31"/>
        <v>62302.142210758742</v>
      </c>
    </row>
    <row r="149" spans="2:17" x14ac:dyDescent="0.25">
      <c r="B149" s="21" t="s">
        <v>36</v>
      </c>
      <c r="C149" s="21">
        <v>141</v>
      </c>
      <c r="D149" s="21">
        <v>141</v>
      </c>
      <c r="E149" s="22">
        <v>11.7</v>
      </c>
      <c r="F149" s="14">
        <f t="shared" si="32"/>
        <v>1.3055555555555554</v>
      </c>
      <c r="G149" s="14">
        <f t="shared" si="25"/>
        <v>3.25</v>
      </c>
      <c r="H149" s="14">
        <f t="shared" si="26"/>
        <v>207.7758</v>
      </c>
      <c r="I149" s="14">
        <f t="shared" si="34"/>
        <v>4.4096324999999998</v>
      </c>
      <c r="J149" s="14">
        <f t="shared" si="27"/>
        <v>1843.4444444444441</v>
      </c>
      <c r="K149" s="14">
        <f t="shared" si="33"/>
        <v>2055.6298769444443</v>
      </c>
      <c r="L149" s="14">
        <f t="shared" si="28"/>
        <v>6680.7971000694442</v>
      </c>
      <c r="M149" s="14">
        <f t="shared" si="35"/>
        <v>66314.478805342093</v>
      </c>
      <c r="N149" s="14">
        <f t="shared" si="36"/>
        <v>135962.71769643525</v>
      </c>
      <c r="O149" s="14">
        <f t="shared" si="29"/>
        <v>271.26284999999996</v>
      </c>
      <c r="P149" s="14">
        <f t="shared" si="30"/>
        <v>0</v>
      </c>
      <c r="Q149" s="14">
        <f t="shared" si="31"/>
        <v>69648.238891093162</v>
      </c>
    </row>
    <row r="150" spans="2:17" x14ac:dyDescent="0.25">
      <c r="B150" s="21" t="s">
        <v>36</v>
      </c>
      <c r="C150" s="21">
        <v>142</v>
      </c>
      <c r="D150" s="21">
        <v>142</v>
      </c>
      <c r="E150" s="22">
        <v>16.399999999999999</v>
      </c>
      <c r="F150" s="14">
        <f t="shared" si="32"/>
        <v>0.69444444444444442</v>
      </c>
      <c r="G150" s="14">
        <f t="shared" si="25"/>
        <v>4.5555555555555554</v>
      </c>
      <c r="H150" s="14">
        <f t="shared" si="26"/>
        <v>207.7758</v>
      </c>
      <c r="I150" s="14">
        <f t="shared" si="34"/>
        <v>8.6639985185185182</v>
      </c>
      <c r="J150" s="14">
        <f t="shared" si="27"/>
        <v>980.55555555555554</v>
      </c>
      <c r="K150" s="14">
        <f t="shared" si="33"/>
        <v>1196.9953540740742</v>
      </c>
      <c r="L150" s="14">
        <f t="shared" si="28"/>
        <v>5452.9788352263377</v>
      </c>
      <c r="M150" s="14">
        <f t="shared" si="35"/>
        <v>69121.812293544252</v>
      </c>
      <c r="N150" s="14">
        <f t="shared" si="36"/>
        <v>138104.75160437243</v>
      </c>
      <c r="O150" s="14">
        <f t="shared" si="29"/>
        <v>144.28874999999999</v>
      </c>
      <c r="P150" s="14">
        <f t="shared" si="30"/>
        <v>0</v>
      </c>
      <c r="Q150" s="14">
        <f t="shared" si="31"/>
        <v>68982.93931082818</v>
      </c>
    </row>
    <row r="151" spans="2:17" x14ac:dyDescent="0.25">
      <c r="B151" s="21" t="s">
        <v>36</v>
      </c>
      <c r="C151" s="21">
        <v>143</v>
      </c>
      <c r="D151" s="21">
        <v>143</v>
      </c>
      <c r="E151" s="22">
        <v>18.899999999999999</v>
      </c>
      <c r="F151" s="14">
        <f t="shared" si="32"/>
        <v>0.27777777777777779</v>
      </c>
      <c r="G151" s="14">
        <f t="shared" si="25"/>
        <v>5.25</v>
      </c>
      <c r="H151" s="14">
        <f t="shared" si="26"/>
        <v>207.7758</v>
      </c>
      <c r="I151" s="14">
        <f t="shared" si="34"/>
        <v>11.506792500000001</v>
      </c>
      <c r="J151" s="14">
        <f t="shared" si="27"/>
        <v>392.22222222222223</v>
      </c>
      <c r="K151" s="14">
        <f t="shared" si="33"/>
        <v>611.50481472222225</v>
      </c>
      <c r="L151" s="14">
        <f t="shared" si="28"/>
        <v>3210.400277291667</v>
      </c>
      <c r="M151" s="14">
        <f t="shared" si="35"/>
        <v>66314.478805342093</v>
      </c>
      <c r="N151" s="14">
        <f t="shared" si="36"/>
        <v>141415.69653166158</v>
      </c>
      <c r="O151" s="14">
        <f t="shared" si="29"/>
        <v>57.715500000000006</v>
      </c>
      <c r="P151" s="14">
        <f t="shared" si="30"/>
        <v>0</v>
      </c>
      <c r="Q151" s="14">
        <f t="shared" si="31"/>
        <v>75101.21772631949</v>
      </c>
    </row>
    <row r="152" spans="2:17" x14ac:dyDescent="0.25">
      <c r="B152" s="21" t="s">
        <v>36</v>
      </c>
      <c r="C152" s="21">
        <v>144</v>
      </c>
      <c r="D152" s="21">
        <v>144</v>
      </c>
      <c r="E152" s="22">
        <v>19.899999999999999</v>
      </c>
      <c r="F152" s="14">
        <f t="shared" si="32"/>
        <v>0.25000000000000061</v>
      </c>
      <c r="G152" s="14">
        <f t="shared" si="25"/>
        <v>5.5277777777777777</v>
      </c>
      <c r="H152" s="14">
        <f t="shared" si="26"/>
        <v>207.7758</v>
      </c>
      <c r="I152" s="14">
        <f t="shared" si="34"/>
        <v>12.756655462962962</v>
      </c>
      <c r="J152" s="14">
        <f t="shared" si="27"/>
        <v>353.00000000000085</v>
      </c>
      <c r="K152" s="14">
        <f t="shared" si="33"/>
        <v>573.53245546296375</v>
      </c>
      <c r="L152" s="14">
        <f t="shared" si="28"/>
        <v>3170.3599621424942</v>
      </c>
      <c r="M152" s="14">
        <f t="shared" si="35"/>
        <v>69121.812293544252</v>
      </c>
      <c r="N152" s="14">
        <f t="shared" si="36"/>
        <v>141315.15188166409</v>
      </c>
      <c r="O152" s="14">
        <f t="shared" si="29"/>
        <v>51.943950000000129</v>
      </c>
      <c r="P152" s="14">
        <f t="shared" si="30"/>
        <v>0</v>
      </c>
      <c r="Q152" s="14">
        <f t="shared" si="31"/>
        <v>72193.339588119838</v>
      </c>
    </row>
    <row r="153" spans="2:17" x14ac:dyDescent="0.25">
      <c r="B153" s="21" t="s">
        <v>36</v>
      </c>
      <c r="C153" s="21">
        <v>145</v>
      </c>
      <c r="D153" s="21">
        <v>145</v>
      </c>
      <c r="E153" s="22">
        <v>20.8</v>
      </c>
      <c r="F153" s="14">
        <f t="shared" si="32"/>
        <v>0.55555555555555558</v>
      </c>
      <c r="G153" s="14">
        <f t="shared" si="25"/>
        <v>5.7777777777777786</v>
      </c>
      <c r="H153" s="14">
        <f t="shared" si="26"/>
        <v>207.7758</v>
      </c>
      <c r="I153" s="14">
        <f t="shared" si="34"/>
        <v>13.9366162962963</v>
      </c>
      <c r="J153" s="14">
        <f t="shared" si="27"/>
        <v>784.44444444444446</v>
      </c>
      <c r="K153" s="14">
        <f t="shared" si="33"/>
        <v>1006.1568607407407</v>
      </c>
      <c r="L153" s="14">
        <f t="shared" si="28"/>
        <v>5813.3507509465026</v>
      </c>
      <c r="M153" s="14">
        <f t="shared" si="35"/>
        <v>66314.478805342093</v>
      </c>
      <c r="N153" s="14">
        <f t="shared" si="36"/>
        <v>144586.05649380406</v>
      </c>
      <c r="O153" s="14">
        <f t="shared" si="29"/>
        <v>115.43100000000001</v>
      </c>
      <c r="P153" s="14">
        <f t="shared" si="30"/>
        <v>0</v>
      </c>
      <c r="Q153" s="14">
        <f t="shared" si="31"/>
        <v>78271.57768846197</v>
      </c>
    </row>
    <row r="154" spans="2:17" x14ac:dyDescent="0.25">
      <c r="B154" s="21" t="s">
        <v>36</v>
      </c>
      <c r="C154" s="21">
        <v>146</v>
      </c>
      <c r="D154" s="21">
        <v>146</v>
      </c>
      <c r="E154" s="22">
        <v>22.8</v>
      </c>
      <c r="F154" s="14">
        <f t="shared" si="32"/>
        <v>0.72222222222222165</v>
      </c>
      <c r="G154" s="14">
        <f t="shared" si="25"/>
        <v>6.3333333333333339</v>
      </c>
      <c r="H154" s="14">
        <f t="shared" si="26"/>
        <v>207.7758</v>
      </c>
      <c r="I154" s="14">
        <f t="shared" si="34"/>
        <v>16.745586666666672</v>
      </c>
      <c r="J154" s="14">
        <f t="shared" si="27"/>
        <v>1019.777777777777</v>
      </c>
      <c r="K154" s="14">
        <f t="shared" si="33"/>
        <v>1244.2991644444437</v>
      </c>
      <c r="L154" s="14">
        <f t="shared" si="28"/>
        <v>7880.5613748148107</v>
      </c>
      <c r="M154" s="14">
        <f t="shared" si="35"/>
        <v>69121.812293544252</v>
      </c>
      <c r="N154" s="14">
        <f t="shared" si="36"/>
        <v>147128.50263261059</v>
      </c>
      <c r="O154" s="14">
        <f t="shared" si="29"/>
        <v>150.0602999999999</v>
      </c>
      <c r="P154" s="14">
        <f t="shared" si="30"/>
        <v>0</v>
      </c>
      <c r="Q154" s="14">
        <f t="shared" si="31"/>
        <v>78006.690339066336</v>
      </c>
    </row>
    <row r="155" spans="2:17" x14ac:dyDescent="0.25">
      <c r="B155" s="21" t="s">
        <v>36</v>
      </c>
      <c r="C155" s="21">
        <v>147</v>
      </c>
      <c r="D155" s="21">
        <v>147</v>
      </c>
      <c r="E155" s="22">
        <v>25.4</v>
      </c>
      <c r="F155" s="14">
        <f t="shared" si="32"/>
        <v>0.63888888888888906</v>
      </c>
      <c r="G155" s="14">
        <f t="shared" si="25"/>
        <v>7.0555555555555554</v>
      </c>
      <c r="H155" s="14">
        <f t="shared" si="26"/>
        <v>207.7758</v>
      </c>
      <c r="I155" s="14">
        <f t="shared" si="34"/>
        <v>20.782515185185183</v>
      </c>
      <c r="J155" s="14">
        <f t="shared" si="27"/>
        <v>902.11111111111131</v>
      </c>
      <c r="K155" s="14">
        <f t="shared" si="33"/>
        <v>1130.6694262962965</v>
      </c>
      <c r="L155" s="14">
        <f t="shared" si="28"/>
        <v>7977.5009522016471</v>
      </c>
      <c r="M155" s="14">
        <f t="shared" si="35"/>
        <v>66314.478805342093</v>
      </c>
      <c r="N155" s="14">
        <f t="shared" si="36"/>
        <v>152466.61786861887</v>
      </c>
      <c r="O155" s="14">
        <f t="shared" si="29"/>
        <v>132.74565000000004</v>
      </c>
      <c r="P155" s="14">
        <f t="shared" si="30"/>
        <v>0</v>
      </c>
      <c r="Q155" s="14">
        <f t="shared" si="31"/>
        <v>86152.139063276773</v>
      </c>
    </row>
    <row r="156" spans="2:17" x14ac:dyDescent="0.25">
      <c r="B156" s="21" t="s">
        <v>36</v>
      </c>
      <c r="C156" s="21">
        <v>148</v>
      </c>
      <c r="D156" s="21">
        <v>148</v>
      </c>
      <c r="E156" s="22">
        <v>27.7</v>
      </c>
      <c r="F156" s="14">
        <f t="shared" si="32"/>
        <v>0.41666666666666663</v>
      </c>
      <c r="G156" s="14">
        <f t="shared" si="25"/>
        <v>7.6944444444444446</v>
      </c>
      <c r="H156" s="14">
        <f t="shared" si="26"/>
        <v>207.7758</v>
      </c>
      <c r="I156" s="14">
        <f t="shared" si="34"/>
        <v>24.716684351851857</v>
      </c>
      <c r="J156" s="14">
        <f t="shared" si="27"/>
        <v>588.33333333333326</v>
      </c>
      <c r="K156" s="14">
        <f t="shared" si="33"/>
        <v>820.82581768518514</v>
      </c>
      <c r="L156" s="14">
        <f t="shared" si="28"/>
        <v>6315.7986527443418</v>
      </c>
      <c r="M156" s="14">
        <f t="shared" si="35"/>
        <v>69121.812293544252</v>
      </c>
      <c r="N156" s="14">
        <f t="shared" si="36"/>
        <v>155106.00358481222</v>
      </c>
      <c r="O156" s="14">
        <f t="shared" si="29"/>
        <v>86.573249999999987</v>
      </c>
      <c r="P156" s="14">
        <f t="shared" si="30"/>
        <v>0</v>
      </c>
      <c r="Q156" s="14">
        <f t="shared" si="31"/>
        <v>85984.191291267969</v>
      </c>
    </row>
    <row r="157" spans="2:17" x14ac:dyDescent="0.25">
      <c r="B157" s="21" t="s">
        <v>36</v>
      </c>
      <c r="C157" s="21">
        <v>149</v>
      </c>
      <c r="D157" s="21">
        <v>149</v>
      </c>
      <c r="E157" s="22">
        <v>29.2</v>
      </c>
      <c r="F157" s="14">
        <f t="shared" si="32"/>
        <v>0.16666666666666705</v>
      </c>
      <c r="G157" s="14">
        <f t="shared" si="25"/>
        <v>8.1111111111111107</v>
      </c>
      <c r="H157" s="14">
        <f t="shared" si="26"/>
        <v>207.7758</v>
      </c>
      <c r="I157" s="14">
        <f t="shared" si="34"/>
        <v>27.466060740740737</v>
      </c>
      <c r="J157" s="14">
        <f t="shared" si="27"/>
        <v>235.33333333333388</v>
      </c>
      <c r="K157" s="14">
        <f t="shared" si="33"/>
        <v>470.5751940740746</v>
      </c>
      <c r="L157" s="14">
        <f t="shared" si="28"/>
        <v>3816.8876852674939</v>
      </c>
      <c r="M157" s="14">
        <f t="shared" si="35"/>
        <v>66314.478805342093</v>
      </c>
      <c r="N157" s="14">
        <f t="shared" si="36"/>
        <v>158782.41652136319</v>
      </c>
      <c r="O157" s="14">
        <f t="shared" si="29"/>
        <v>34.629300000000079</v>
      </c>
      <c r="P157" s="14">
        <f t="shared" si="30"/>
        <v>0.46061957279217641</v>
      </c>
      <c r="Q157" s="14">
        <f t="shared" si="31"/>
        <v>92467.937716021101</v>
      </c>
    </row>
    <row r="158" spans="2:17" x14ac:dyDescent="0.25">
      <c r="B158" s="21" t="s">
        <v>36</v>
      </c>
      <c r="C158" s="21">
        <v>150</v>
      </c>
      <c r="D158" s="21">
        <v>150</v>
      </c>
      <c r="E158" s="22">
        <v>29.8</v>
      </c>
      <c r="F158" s="14">
        <f t="shared" si="32"/>
        <v>-0.1111111111111117</v>
      </c>
      <c r="G158" s="14">
        <f t="shared" si="25"/>
        <v>8.2777777777777786</v>
      </c>
      <c r="H158" s="14">
        <f t="shared" si="26"/>
        <v>207.7758</v>
      </c>
      <c r="I158" s="14">
        <f t="shared" si="34"/>
        <v>28.606399629629639</v>
      </c>
      <c r="J158" s="14">
        <f t="shared" si="27"/>
        <v>-156.88888888888971</v>
      </c>
      <c r="K158" s="14">
        <f t="shared" si="33"/>
        <v>79.493310740739929</v>
      </c>
      <c r="L158" s="14">
        <f t="shared" si="28"/>
        <v>658.02796113168063</v>
      </c>
      <c r="M158" s="14">
        <f t="shared" si="35"/>
        <v>69121.812293544252</v>
      </c>
      <c r="N158" s="14">
        <f t="shared" si="36"/>
        <v>158922.89127007971</v>
      </c>
      <c r="O158" s="14">
        <f t="shared" si="29"/>
        <v>-23.086200000000122</v>
      </c>
      <c r="P158" s="14">
        <f t="shared" si="30"/>
        <v>3.5858905972037021</v>
      </c>
      <c r="Q158" s="14">
        <f t="shared" si="31"/>
        <v>89801.078976535457</v>
      </c>
    </row>
    <row r="159" spans="2:17" x14ac:dyDescent="0.25">
      <c r="B159" s="21" t="s">
        <v>36</v>
      </c>
      <c r="C159" s="21">
        <v>151</v>
      </c>
      <c r="D159" s="21">
        <v>151</v>
      </c>
      <c r="E159" s="22">
        <v>29.4</v>
      </c>
      <c r="F159" s="14">
        <f t="shared" si="32"/>
        <v>-0.61111111111111094</v>
      </c>
      <c r="G159" s="14">
        <f t="shared" si="25"/>
        <v>8.1666666666666661</v>
      </c>
      <c r="H159" s="14">
        <f t="shared" si="26"/>
        <v>207.7758</v>
      </c>
      <c r="I159" s="14">
        <f t="shared" si="34"/>
        <v>27.843596666666663</v>
      </c>
      <c r="J159" s="14">
        <f t="shared" si="27"/>
        <v>-862.88888888888869</v>
      </c>
      <c r="K159" s="14">
        <f t="shared" si="33"/>
        <v>-627.26949222222197</v>
      </c>
      <c r="L159" s="14">
        <f t="shared" si="28"/>
        <v>-5122.7008531481461</v>
      </c>
      <c r="M159" s="14">
        <f t="shared" si="35"/>
        <v>66314.478805342093</v>
      </c>
      <c r="N159" s="14">
        <f t="shared" si="36"/>
        <v>159440.44448249487</v>
      </c>
      <c r="O159" s="14">
        <f t="shared" si="29"/>
        <v>-126.97409999999996</v>
      </c>
      <c r="P159" s="14">
        <f t="shared" si="30"/>
        <v>8.3173806249218067</v>
      </c>
      <c r="Q159" s="14">
        <f t="shared" si="31"/>
        <v>93125.965677152781</v>
      </c>
    </row>
    <row r="160" spans="2:17" x14ac:dyDescent="0.25">
      <c r="B160" s="21" t="s">
        <v>36</v>
      </c>
      <c r="C160" s="21">
        <v>152</v>
      </c>
      <c r="D160" s="21">
        <v>152</v>
      </c>
      <c r="E160" s="22">
        <v>27.2</v>
      </c>
      <c r="F160" s="14">
        <f t="shared" si="32"/>
        <v>-1.2777777777777772</v>
      </c>
      <c r="G160" s="14">
        <f t="shared" si="25"/>
        <v>7.5555555555555554</v>
      </c>
      <c r="H160" s="14">
        <f t="shared" si="26"/>
        <v>207.7758</v>
      </c>
      <c r="I160" s="14">
        <f t="shared" si="34"/>
        <v>23.832438518518519</v>
      </c>
      <c r="J160" s="14">
        <f t="shared" si="27"/>
        <v>-1804.2222222222215</v>
      </c>
      <c r="K160" s="14">
        <f t="shared" si="33"/>
        <v>-1572.6139837037031</v>
      </c>
      <c r="L160" s="14">
        <f t="shared" si="28"/>
        <v>-11881.972321316867</v>
      </c>
      <c r="M160" s="14">
        <f t="shared" si="35"/>
        <v>74244.513146692392</v>
      </c>
      <c r="N160" s="14">
        <f t="shared" si="36"/>
        <v>158922.89127007971</v>
      </c>
      <c r="O160" s="14">
        <f t="shared" si="29"/>
        <v>-265.49129999999991</v>
      </c>
      <c r="P160" s="14">
        <f t="shared" si="30"/>
        <v>8.1497120438251045</v>
      </c>
      <c r="Q160" s="14">
        <f t="shared" si="31"/>
        <v>84678.378123387316</v>
      </c>
    </row>
    <row r="161" spans="2:17" x14ac:dyDescent="0.25">
      <c r="B161" s="21" t="s">
        <v>36</v>
      </c>
      <c r="C161" s="21">
        <v>153</v>
      </c>
      <c r="D161" s="21">
        <v>153</v>
      </c>
      <c r="E161" s="22">
        <v>22.6</v>
      </c>
      <c r="F161" s="14">
        <f t="shared" si="32"/>
        <v>-1.4722222222222223</v>
      </c>
      <c r="G161" s="14">
        <f t="shared" si="25"/>
        <v>6.2777777777777786</v>
      </c>
      <c r="H161" s="14">
        <f t="shared" si="26"/>
        <v>207.7758</v>
      </c>
      <c r="I161" s="14">
        <f t="shared" si="34"/>
        <v>16.453092962962966</v>
      </c>
      <c r="J161" s="14">
        <f t="shared" si="27"/>
        <v>-2078.7777777777778</v>
      </c>
      <c r="K161" s="14">
        <f t="shared" si="33"/>
        <v>-1854.5488848148148</v>
      </c>
      <c r="L161" s="14">
        <f t="shared" si="28"/>
        <v>-11642.445776893006</v>
      </c>
      <c r="M161" s="14">
        <f t="shared" si="35"/>
        <v>78196.451126658954</v>
      </c>
      <c r="N161" s="14">
        <f t="shared" si="36"/>
        <v>159440.44448249487</v>
      </c>
      <c r="O161" s="14">
        <f t="shared" si="29"/>
        <v>-305.89215000000002</v>
      </c>
      <c r="P161" s="14">
        <f t="shared" si="30"/>
        <v>4.5462018839657929</v>
      </c>
      <c r="Q161" s="14">
        <f t="shared" si="31"/>
        <v>81243.993355835919</v>
      </c>
    </row>
    <row r="162" spans="2:17" x14ac:dyDescent="0.25">
      <c r="B162" s="21" t="s">
        <v>36</v>
      </c>
      <c r="C162" s="21">
        <v>154</v>
      </c>
      <c r="D162" s="21">
        <v>154</v>
      </c>
      <c r="E162" s="22">
        <v>17.3</v>
      </c>
      <c r="F162" s="14">
        <f t="shared" si="32"/>
        <v>-1.1111111111111112</v>
      </c>
      <c r="G162" s="14">
        <f t="shared" si="25"/>
        <v>4.8055555555555562</v>
      </c>
      <c r="H162" s="14">
        <f t="shared" si="26"/>
        <v>207.7758</v>
      </c>
      <c r="I162" s="14">
        <f t="shared" si="34"/>
        <v>9.6410176851851883</v>
      </c>
      <c r="J162" s="14">
        <f t="shared" si="27"/>
        <v>-1568.8888888888889</v>
      </c>
      <c r="K162" s="14">
        <f t="shared" si="33"/>
        <v>-1351.4720712037038</v>
      </c>
      <c r="L162" s="14">
        <f t="shared" si="28"/>
        <v>-6494.5741199511331</v>
      </c>
      <c r="M162" s="14">
        <f t="shared" si="35"/>
        <v>85886.958923585393</v>
      </c>
      <c r="N162" s="14">
        <f t="shared" si="36"/>
        <v>158922.89127007971</v>
      </c>
      <c r="O162" s="14">
        <f t="shared" si="29"/>
        <v>-230.86200000000002</v>
      </c>
      <c r="P162" s="14">
        <f t="shared" si="30"/>
        <v>0.76656196432587509</v>
      </c>
      <c r="Q162" s="14">
        <f t="shared" si="31"/>
        <v>73035.932346494315</v>
      </c>
    </row>
    <row r="163" spans="2:17" x14ac:dyDescent="0.25">
      <c r="B163" s="21" t="s">
        <v>36</v>
      </c>
      <c r="C163" s="21">
        <v>155</v>
      </c>
      <c r="D163" s="21">
        <v>155</v>
      </c>
      <c r="E163" s="22">
        <v>13.3</v>
      </c>
      <c r="F163" s="14">
        <f t="shared" si="32"/>
        <v>-0.36111111111111133</v>
      </c>
      <c r="G163" s="14">
        <f t="shared" si="25"/>
        <v>3.6944444444444446</v>
      </c>
      <c r="H163" s="14">
        <f t="shared" si="26"/>
        <v>207.7758</v>
      </c>
      <c r="I163" s="14">
        <f t="shared" si="34"/>
        <v>5.6981510185185194</v>
      </c>
      <c r="J163" s="14">
        <f t="shared" si="27"/>
        <v>-509.8888888888892</v>
      </c>
      <c r="K163" s="14">
        <f t="shared" si="33"/>
        <v>-296.41493787037064</v>
      </c>
      <c r="L163" s="14">
        <f t="shared" si="28"/>
        <v>-1095.088520465536</v>
      </c>
      <c r="M163" s="14">
        <f t="shared" si="35"/>
        <v>84691.025246610094</v>
      </c>
      <c r="N163" s="14">
        <f t="shared" si="36"/>
        <v>159440.44448249487</v>
      </c>
      <c r="O163" s="14">
        <f t="shared" si="29"/>
        <v>-75.030150000000049</v>
      </c>
      <c r="P163" s="14">
        <f t="shared" si="30"/>
        <v>0</v>
      </c>
      <c r="Q163" s="14">
        <f t="shared" si="31"/>
        <v>74749.419235884779</v>
      </c>
    </row>
    <row r="164" spans="2:17" x14ac:dyDescent="0.25">
      <c r="B164" s="21" t="s">
        <v>36</v>
      </c>
      <c r="C164" s="21">
        <v>156</v>
      </c>
      <c r="D164" s="21">
        <v>156</v>
      </c>
      <c r="E164" s="22">
        <v>12</v>
      </c>
      <c r="F164" s="14">
        <f t="shared" si="32"/>
        <v>0.16666666666666657</v>
      </c>
      <c r="G164" s="14">
        <f t="shared" si="25"/>
        <v>3.3333333333333335</v>
      </c>
      <c r="H164" s="14">
        <f t="shared" si="26"/>
        <v>207.7758</v>
      </c>
      <c r="I164" s="14">
        <f t="shared" si="34"/>
        <v>4.6386666666666674</v>
      </c>
      <c r="J164" s="14">
        <f t="shared" si="27"/>
        <v>235.3333333333332</v>
      </c>
      <c r="K164" s="14">
        <f t="shared" si="33"/>
        <v>447.74779999999987</v>
      </c>
      <c r="L164" s="14">
        <f t="shared" si="28"/>
        <v>1492.4926666666663</v>
      </c>
      <c r="M164" s="14">
        <f t="shared" si="35"/>
        <v>86982.047444050928</v>
      </c>
      <c r="N164" s="14">
        <f t="shared" si="36"/>
        <v>158922.89127007971</v>
      </c>
      <c r="O164" s="14">
        <f t="shared" si="29"/>
        <v>34.629299999999979</v>
      </c>
      <c r="P164" s="14">
        <f t="shared" si="30"/>
        <v>0</v>
      </c>
      <c r="Q164" s="14">
        <f t="shared" si="31"/>
        <v>71940.84382602878</v>
      </c>
    </row>
    <row r="165" spans="2:17" x14ac:dyDescent="0.25">
      <c r="B165" s="21" t="s">
        <v>36</v>
      </c>
      <c r="C165" s="21">
        <v>157</v>
      </c>
      <c r="D165" s="21">
        <v>157</v>
      </c>
      <c r="E165" s="22">
        <v>12.6</v>
      </c>
      <c r="F165" s="14">
        <f t="shared" si="32"/>
        <v>0.41666666666666663</v>
      </c>
      <c r="G165" s="14">
        <f t="shared" si="25"/>
        <v>3.5</v>
      </c>
      <c r="H165" s="14">
        <f t="shared" si="26"/>
        <v>207.7758</v>
      </c>
      <c r="I165" s="14">
        <f t="shared" si="34"/>
        <v>5.1141300000000003</v>
      </c>
      <c r="J165" s="14">
        <f t="shared" si="27"/>
        <v>588.33333333333326</v>
      </c>
      <c r="K165" s="14">
        <f t="shared" si="33"/>
        <v>801.22326333333331</v>
      </c>
      <c r="L165" s="14">
        <f t="shared" si="28"/>
        <v>2804.2814216666666</v>
      </c>
      <c r="M165" s="14">
        <f t="shared" si="35"/>
        <v>84691.025246610094</v>
      </c>
      <c r="N165" s="14">
        <f t="shared" si="36"/>
        <v>160932.93714916153</v>
      </c>
      <c r="O165" s="14">
        <f t="shared" si="29"/>
        <v>86.573249999999987</v>
      </c>
      <c r="P165" s="14">
        <f t="shared" si="30"/>
        <v>0</v>
      </c>
      <c r="Q165" s="14">
        <f t="shared" si="31"/>
        <v>76241.911902551437</v>
      </c>
    </row>
    <row r="166" spans="2:17" x14ac:dyDescent="0.25">
      <c r="B166" s="21" t="s">
        <v>36</v>
      </c>
      <c r="C166" s="21">
        <v>158</v>
      </c>
      <c r="D166" s="21">
        <v>158</v>
      </c>
      <c r="E166" s="22">
        <v>14.1</v>
      </c>
      <c r="F166" s="14">
        <f t="shared" si="32"/>
        <v>0.86111111111111094</v>
      </c>
      <c r="G166" s="14">
        <f t="shared" si="25"/>
        <v>3.916666666666667</v>
      </c>
      <c r="H166" s="14">
        <f t="shared" si="26"/>
        <v>207.7758</v>
      </c>
      <c r="I166" s="14">
        <f t="shared" si="34"/>
        <v>6.4042591666666677</v>
      </c>
      <c r="J166" s="14">
        <f t="shared" si="27"/>
        <v>1215.8888888888887</v>
      </c>
      <c r="K166" s="14">
        <f t="shared" si="33"/>
        <v>1430.0689480555554</v>
      </c>
      <c r="L166" s="14">
        <f t="shared" si="28"/>
        <v>5601.1033798842591</v>
      </c>
      <c r="M166" s="14">
        <f t="shared" si="35"/>
        <v>86982.047444050928</v>
      </c>
      <c r="N166" s="14">
        <f t="shared" si="36"/>
        <v>161727.17269174638</v>
      </c>
      <c r="O166" s="14">
        <f t="shared" si="29"/>
        <v>178.91804999999997</v>
      </c>
      <c r="P166" s="14">
        <f t="shared" si="30"/>
        <v>0</v>
      </c>
      <c r="Q166" s="14">
        <f t="shared" si="31"/>
        <v>74745.125247695454</v>
      </c>
    </row>
    <row r="167" spans="2:17" x14ac:dyDescent="0.25">
      <c r="B167" s="21" t="s">
        <v>36</v>
      </c>
      <c r="C167" s="21">
        <v>159</v>
      </c>
      <c r="D167" s="21">
        <v>159</v>
      </c>
      <c r="E167" s="22">
        <v>17.2</v>
      </c>
      <c r="F167" s="14">
        <f t="shared" si="32"/>
        <v>0.80555555555555614</v>
      </c>
      <c r="G167" s="14">
        <f t="shared" si="25"/>
        <v>4.7777777777777777</v>
      </c>
      <c r="H167" s="14">
        <f t="shared" si="26"/>
        <v>207.7758</v>
      </c>
      <c r="I167" s="14">
        <f t="shared" si="34"/>
        <v>9.5298829629629616</v>
      </c>
      <c r="J167" s="14">
        <f t="shared" si="27"/>
        <v>1137.4444444444453</v>
      </c>
      <c r="K167" s="14">
        <f t="shared" si="33"/>
        <v>1354.7501274074082</v>
      </c>
      <c r="L167" s="14">
        <f t="shared" si="28"/>
        <v>6472.695053168728</v>
      </c>
      <c r="M167" s="14">
        <f t="shared" si="35"/>
        <v>84691.025246610094</v>
      </c>
      <c r="N167" s="14">
        <f t="shared" si="36"/>
        <v>166534.0405290458</v>
      </c>
      <c r="O167" s="14">
        <f t="shared" si="29"/>
        <v>167.37495000000013</v>
      </c>
      <c r="P167" s="14">
        <f t="shared" si="30"/>
        <v>0</v>
      </c>
      <c r="Q167" s="14">
        <f t="shared" si="31"/>
        <v>81843.015282435706</v>
      </c>
    </row>
    <row r="168" spans="2:17" x14ac:dyDescent="0.25">
      <c r="B168" s="21" t="s">
        <v>36</v>
      </c>
      <c r="C168" s="21">
        <v>160</v>
      </c>
      <c r="D168" s="21">
        <v>160</v>
      </c>
      <c r="E168" s="22">
        <v>20.100000000000001</v>
      </c>
      <c r="F168" s="14">
        <f t="shared" si="32"/>
        <v>0.91666666666666585</v>
      </c>
      <c r="G168" s="14">
        <f t="shared" si="25"/>
        <v>5.5833333333333339</v>
      </c>
      <c r="H168" s="14">
        <f t="shared" si="26"/>
        <v>207.7758</v>
      </c>
      <c r="I168" s="14">
        <f t="shared" si="34"/>
        <v>13.01435916666667</v>
      </c>
      <c r="J168" s="14">
        <f t="shared" si="27"/>
        <v>1294.3333333333321</v>
      </c>
      <c r="K168" s="14">
        <f t="shared" si="33"/>
        <v>1515.1234924999987</v>
      </c>
      <c r="L168" s="14">
        <f t="shared" si="28"/>
        <v>8459.4394997916606</v>
      </c>
      <c r="M168" s="14">
        <f t="shared" si="35"/>
        <v>86982.047444050928</v>
      </c>
      <c r="N168" s="14">
        <f t="shared" si="36"/>
        <v>168199.8677449151</v>
      </c>
      <c r="O168" s="14">
        <f t="shared" si="29"/>
        <v>190.46114999999983</v>
      </c>
      <c r="P168" s="14">
        <f t="shared" si="30"/>
        <v>0</v>
      </c>
      <c r="Q168" s="14">
        <f t="shared" si="31"/>
        <v>81217.820300864172</v>
      </c>
    </row>
    <row r="169" spans="2:17" x14ac:dyDescent="0.25">
      <c r="B169" s="21" t="s">
        <v>36</v>
      </c>
      <c r="C169" s="21">
        <v>161</v>
      </c>
      <c r="D169" s="21">
        <v>161</v>
      </c>
      <c r="E169" s="22">
        <v>23.4</v>
      </c>
      <c r="F169" s="14">
        <f t="shared" si="32"/>
        <v>0.5833333333333337</v>
      </c>
      <c r="G169" s="14">
        <f t="shared" si="25"/>
        <v>6.5</v>
      </c>
      <c r="H169" s="14">
        <f t="shared" si="26"/>
        <v>207.7758</v>
      </c>
      <c r="I169" s="14">
        <f t="shared" si="34"/>
        <v>17.638529999999999</v>
      </c>
      <c r="J169" s="14">
        <f t="shared" si="27"/>
        <v>823.6666666666672</v>
      </c>
      <c r="K169" s="14">
        <f t="shared" si="33"/>
        <v>1049.0809966666673</v>
      </c>
      <c r="L169" s="14">
        <f t="shared" si="28"/>
        <v>6819.0264783333369</v>
      </c>
      <c r="M169" s="14">
        <f t="shared" si="35"/>
        <v>84691.025246610094</v>
      </c>
      <c r="N169" s="14">
        <f t="shared" si="36"/>
        <v>174993.48002883745</v>
      </c>
      <c r="O169" s="14">
        <f t="shared" si="29"/>
        <v>121.20255000000007</v>
      </c>
      <c r="P169" s="14">
        <f t="shared" si="30"/>
        <v>0</v>
      </c>
      <c r="Q169" s="14">
        <f t="shared" si="31"/>
        <v>90302.45478222736</v>
      </c>
    </row>
    <row r="170" spans="2:17" x14ac:dyDescent="0.25">
      <c r="B170" s="21" t="s">
        <v>36</v>
      </c>
      <c r="C170" s="21">
        <v>162</v>
      </c>
      <c r="D170" s="21">
        <v>162</v>
      </c>
      <c r="E170" s="22">
        <v>25.5</v>
      </c>
      <c r="F170" s="14">
        <f t="shared" si="32"/>
        <v>0.5833333333333337</v>
      </c>
      <c r="G170" s="14">
        <f t="shared" si="25"/>
        <v>7.0833333333333339</v>
      </c>
      <c r="H170" s="14">
        <f t="shared" si="26"/>
        <v>207.7758</v>
      </c>
      <c r="I170" s="14">
        <f t="shared" si="34"/>
        <v>20.946479166666673</v>
      </c>
      <c r="J170" s="14">
        <f t="shared" si="27"/>
        <v>823.6666666666672</v>
      </c>
      <c r="K170" s="14">
        <f t="shared" si="33"/>
        <v>1052.3889458333338</v>
      </c>
      <c r="L170" s="14">
        <f t="shared" si="28"/>
        <v>7454.4216996527812</v>
      </c>
      <c r="M170" s="14">
        <f t="shared" si="35"/>
        <v>86982.047444050928</v>
      </c>
      <c r="N170" s="14">
        <f t="shared" si="36"/>
        <v>175018.89422324844</v>
      </c>
      <c r="O170" s="14">
        <f t="shared" si="29"/>
        <v>121.20255000000007</v>
      </c>
      <c r="P170" s="14">
        <f t="shared" si="30"/>
        <v>0</v>
      </c>
      <c r="Q170" s="14">
        <f t="shared" si="31"/>
        <v>88036.846779197513</v>
      </c>
    </row>
    <row r="171" spans="2:17" x14ac:dyDescent="0.25">
      <c r="B171" s="21" t="s">
        <v>36</v>
      </c>
      <c r="C171" s="21">
        <v>163</v>
      </c>
      <c r="D171" s="21">
        <v>163</v>
      </c>
      <c r="E171" s="22">
        <v>27.6</v>
      </c>
      <c r="F171" s="14">
        <f t="shared" si="32"/>
        <v>0.52777777777777735</v>
      </c>
      <c r="G171" s="14">
        <f t="shared" si="25"/>
        <v>7.666666666666667</v>
      </c>
      <c r="H171" s="14">
        <f t="shared" si="26"/>
        <v>207.7758</v>
      </c>
      <c r="I171" s="14">
        <f t="shared" si="34"/>
        <v>24.538546666666672</v>
      </c>
      <c r="J171" s="14">
        <f t="shared" si="27"/>
        <v>745.2222222222216</v>
      </c>
      <c r="K171" s="14">
        <f t="shared" si="33"/>
        <v>977.53656888888827</v>
      </c>
      <c r="L171" s="14">
        <f t="shared" si="28"/>
        <v>7494.4470281481435</v>
      </c>
      <c r="M171" s="14">
        <f t="shared" si="35"/>
        <v>84691.025246610094</v>
      </c>
      <c r="N171" s="14">
        <f t="shared" si="36"/>
        <v>182447.90172849022</v>
      </c>
      <c r="O171" s="14">
        <f t="shared" si="29"/>
        <v>109.65944999999991</v>
      </c>
      <c r="P171" s="14">
        <f t="shared" si="30"/>
        <v>0</v>
      </c>
      <c r="Q171" s="14">
        <f t="shared" si="31"/>
        <v>97756.876481880128</v>
      </c>
    </row>
    <row r="172" spans="2:17" x14ac:dyDescent="0.25">
      <c r="B172" s="21" t="s">
        <v>36</v>
      </c>
      <c r="C172" s="21">
        <v>164</v>
      </c>
      <c r="D172" s="21">
        <v>164</v>
      </c>
      <c r="E172" s="22">
        <v>29.5</v>
      </c>
      <c r="F172" s="14">
        <f t="shared" si="32"/>
        <v>0.44444444444444481</v>
      </c>
      <c r="G172" s="14">
        <f t="shared" si="25"/>
        <v>8.1944444444444446</v>
      </c>
      <c r="H172" s="14">
        <f t="shared" si="26"/>
        <v>207.7758</v>
      </c>
      <c r="I172" s="14">
        <f t="shared" si="34"/>
        <v>28.03333101851852</v>
      </c>
      <c r="J172" s="14">
        <f t="shared" si="27"/>
        <v>627.55555555555611</v>
      </c>
      <c r="K172" s="14">
        <f t="shared" si="33"/>
        <v>863.36468657407465</v>
      </c>
      <c r="L172" s="14">
        <f t="shared" si="28"/>
        <v>7074.7939594264453</v>
      </c>
      <c r="M172" s="14">
        <f t="shared" si="35"/>
        <v>86982.047444050928</v>
      </c>
      <c r="N172" s="14">
        <f t="shared" si="36"/>
        <v>182513.34125139657</v>
      </c>
      <c r="O172" s="14">
        <f t="shared" si="29"/>
        <v>92.344800000000077</v>
      </c>
      <c r="P172" s="14">
        <f t="shared" si="30"/>
        <v>0</v>
      </c>
      <c r="Q172" s="14">
        <f t="shared" si="31"/>
        <v>95531.293807345646</v>
      </c>
    </row>
    <row r="173" spans="2:17" x14ac:dyDescent="0.25">
      <c r="B173" s="21" t="s">
        <v>36</v>
      </c>
      <c r="C173" s="21">
        <v>165</v>
      </c>
      <c r="D173" s="21">
        <v>165</v>
      </c>
      <c r="E173" s="22">
        <v>31.1</v>
      </c>
      <c r="F173" s="14">
        <f t="shared" si="32"/>
        <v>0.27777777777777779</v>
      </c>
      <c r="G173" s="14">
        <f t="shared" si="25"/>
        <v>8.6388888888888893</v>
      </c>
      <c r="H173" s="14">
        <f t="shared" si="26"/>
        <v>207.7758</v>
      </c>
      <c r="I173" s="14">
        <f t="shared" si="34"/>
        <v>31.156699907407415</v>
      </c>
      <c r="J173" s="14">
        <f t="shared" si="27"/>
        <v>392.22222222222223</v>
      </c>
      <c r="K173" s="14">
        <f t="shared" si="33"/>
        <v>631.15472212962959</v>
      </c>
      <c r="L173" s="14">
        <f t="shared" si="28"/>
        <v>5452.475516175411</v>
      </c>
      <c r="M173" s="14">
        <f t="shared" si="35"/>
        <v>84691.025246610094</v>
      </c>
      <c r="N173" s="14">
        <f t="shared" si="36"/>
        <v>189522.69568791665</v>
      </c>
      <c r="O173" s="14">
        <f t="shared" si="29"/>
        <v>57.715500000000006</v>
      </c>
      <c r="P173" s="14">
        <f t="shared" si="30"/>
        <v>0</v>
      </c>
      <c r="Q173" s="14">
        <f t="shared" si="31"/>
        <v>104831.67044130656</v>
      </c>
    </row>
    <row r="174" spans="2:17" x14ac:dyDescent="0.25">
      <c r="B174" s="21" t="s">
        <v>36</v>
      </c>
      <c r="C174" s="21">
        <v>166</v>
      </c>
      <c r="D174" s="21">
        <v>166</v>
      </c>
      <c r="E174" s="22">
        <v>32.1</v>
      </c>
      <c r="F174" s="14">
        <f t="shared" si="32"/>
        <v>0.30555555555555597</v>
      </c>
      <c r="G174" s="14">
        <f t="shared" si="25"/>
        <v>8.9166666666666679</v>
      </c>
      <c r="H174" s="14">
        <f t="shared" si="26"/>
        <v>207.7758</v>
      </c>
      <c r="I174" s="14">
        <f t="shared" si="34"/>
        <v>33.192559166666676</v>
      </c>
      <c r="J174" s="14">
        <f t="shared" si="27"/>
        <v>431.44444444444503</v>
      </c>
      <c r="K174" s="14">
        <f t="shared" si="33"/>
        <v>672.41280361111171</v>
      </c>
      <c r="L174" s="14">
        <f t="shared" si="28"/>
        <v>5995.6808321990802</v>
      </c>
      <c r="M174" s="14">
        <f t="shared" si="35"/>
        <v>86982.047444050928</v>
      </c>
      <c r="N174" s="14">
        <f t="shared" si="36"/>
        <v>187965.81676757199</v>
      </c>
      <c r="O174" s="14">
        <f t="shared" si="29"/>
        <v>63.487050000000089</v>
      </c>
      <c r="P174" s="14">
        <f t="shared" si="30"/>
        <v>0</v>
      </c>
      <c r="Q174" s="14">
        <f t="shared" si="31"/>
        <v>100983.76932352106</v>
      </c>
    </row>
    <row r="175" spans="2:17" x14ac:dyDescent="0.25">
      <c r="B175" s="21" t="s">
        <v>36</v>
      </c>
      <c r="C175" s="21">
        <v>167</v>
      </c>
      <c r="D175" s="21">
        <v>167</v>
      </c>
      <c r="E175" s="22">
        <v>33.200000000000003</v>
      </c>
      <c r="F175" s="14">
        <f t="shared" si="32"/>
        <v>0.55555555555555558</v>
      </c>
      <c r="G175" s="14">
        <f t="shared" si="25"/>
        <v>9.2222222222222232</v>
      </c>
      <c r="H175" s="14">
        <f t="shared" si="26"/>
        <v>207.7758</v>
      </c>
      <c r="I175" s="14">
        <f t="shared" si="34"/>
        <v>35.506416296296308</v>
      </c>
      <c r="J175" s="14">
        <f t="shared" si="27"/>
        <v>784.44444444444446</v>
      </c>
      <c r="K175" s="14">
        <f t="shared" si="33"/>
        <v>1027.7266607407407</v>
      </c>
      <c r="L175" s="14">
        <f t="shared" si="28"/>
        <v>9477.9236490534986</v>
      </c>
      <c r="M175" s="14">
        <f t="shared" si="35"/>
        <v>84691.025246610094</v>
      </c>
      <c r="N175" s="14">
        <f t="shared" si="36"/>
        <v>195518.37652011574</v>
      </c>
      <c r="O175" s="14">
        <f t="shared" si="29"/>
        <v>115.43100000000001</v>
      </c>
      <c r="P175" s="14">
        <f t="shared" si="30"/>
        <v>0</v>
      </c>
      <c r="Q175" s="14">
        <f t="shared" si="31"/>
        <v>110827.35127350564</v>
      </c>
    </row>
    <row r="176" spans="2:17" x14ac:dyDescent="0.25">
      <c r="B176" s="21" t="s">
        <v>36</v>
      </c>
      <c r="C176" s="21">
        <v>168</v>
      </c>
      <c r="D176" s="21">
        <v>168</v>
      </c>
      <c r="E176" s="22">
        <v>35.200000000000003</v>
      </c>
      <c r="F176" s="14">
        <f t="shared" si="32"/>
        <v>0.55555555555555558</v>
      </c>
      <c r="G176" s="14">
        <f t="shared" si="25"/>
        <v>9.7777777777777786</v>
      </c>
      <c r="H176" s="14">
        <f t="shared" si="26"/>
        <v>207.7758</v>
      </c>
      <c r="I176" s="14">
        <f t="shared" si="34"/>
        <v>39.913149629629636</v>
      </c>
      <c r="J176" s="14">
        <f t="shared" si="27"/>
        <v>784.44444444444446</v>
      </c>
      <c r="K176" s="14">
        <f t="shared" si="33"/>
        <v>1032.1333940740742</v>
      </c>
      <c r="L176" s="14">
        <f t="shared" si="28"/>
        <v>10091.970964279837</v>
      </c>
      <c r="M176" s="14">
        <f t="shared" si="35"/>
        <v>86982.047444050928</v>
      </c>
      <c r="N176" s="14">
        <f t="shared" si="36"/>
        <v>197443.74041662549</v>
      </c>
      <c r="O176" s="14">
        <f t="shared" si="29"/>
        <v>115.43100000000001</v>
      </c>
      <c r="P176" s="14">
        <f t="shared" si="30"/>
        <v>0</v>
      </c>
      <c r="Q176" s="14">
        <f t="shared" si="31"/>
        <v>110461.69297257456</v>
      </c>
    </row>
    <row r="177" spans="2:17" x14ac:dyDescent="0.25">
      <c r="B177" s="21" t="s">
        <v>36</v>
      </c>
      <c r="C177" s="21">
        <v>169</v>
      </c>
      <c r="D177" s="21">
        <v>169</v>
      </c>
      <c r="E177" s="22">
        <v>37.200000000000003</v>
      </c>
      <c r="F177" s="14">
        <f t="shared" si="32"/>
        <v>0.22222222222222143</v>
      </c>
      <c r="G177" s="14">
        <f t="shared" si="25"/>
        <v>10.333333333333334</v>
      </c>
      <c r="H177" s="14">
        <f t="shared" si="26"/>
        <v>207.7758</v>
      </c>
      <c r="I177" s="14">
        <f t="shared" si="34"/>
        <v>44.577586666666669</v>
      </c>
      <c r="J177" s="14">
        <f t="shared" si="27"/>
        <v>313.77777777777669</v>
      </c>
      <c r="K177" s="14">
        <f t="shared" si="33"/>
        <v>566.13116444444336</v>
      </c>
      <c r="L177" s="14">
        <f t="shared" si="28"/>
        <v>5850.022032592582</v>
      </c>
      <c r="M177" s="14">
        <f t="shared" si="35"/>
        <v>84691.025246610094</v>
      </c>
      <c r="N177" s="14">
        <f t="shared" si="36"/>
        <v>205610.34748439558</v>
      </c>
      <c r="O177" s="14">
        <f t="shared" si="29"/>
        <v>46.17239999999984</v>
      </c>
      <c r="P177" s="14">
        <f t="shared" si="30"/>
        <v>0.14007844609053094</v>
      </c>
      <c r="Q177" s="14">
        <f t="shared" si="31"/>
        <v>120919.32223778548</v>
      </c>
    </row>
    <row r="178" spans="2:17" x14ac:dyDescent="0.25">
      <c r="B178" s="21" t="s">
        <v>36</v>
      </c>
      <c r="C178" s="21">
        <v>170</v>
      </c>
      <c r="D178" s="21">
        <v>170</v>
      </c>
      <c r="E178" s="22">
        <v>38</v>
      </c>
      <c r="F178" s="14">
        <f t="shared" si="32"/>
        <v>-0.16666666666666705</v>
      </c>
      <c r="G178" s="14">
        <f t="shared" si="25"/>
        <v>10.555555555555555</v>
      </c>
      <c r="H178" s="14">
        <f t="shared" si="26"/>
        <v>207.7758</v>
      </c>
      <c r="I178" s="14">
        <f t="shared" si="34"/>
        <v>46.515518518518519</v>
      </c>
      <c r="J178" s="14">
        <f t="shared" si="27"/>
        <v>-235.33333333333388</v>
      </c>
      <c r="K178" s="14">
        <f t="shared" si="33"/>
        <v>18.95798518518464</v>
      </c>
      <c r="L178" s="14">
        <f t="shared" si="28"/>
        <v>200.11206584361565</v>
      </c>
      <c r="M178" s="14">
        <f t="shared" si="35"/>
        <v>86982.047444050928</v>
      </c>
      <c r="N178" s="14">
        <f t="shared" si="36"/>
        <v>203293.76244921808</v>
      </c>
      <c r="O178" s="14">
        <f t="shared" si="29"/>
        <v>-34.629300000000079</v>
      </c>
      <c r="P178" s="14">
        <f t="shared" si="30"/>
        <v>4.7216874061748886</v>
      </c>
      <c r="Q178" s="14">
        <f t="shared" si="31"/>
        <v>116311.71500516715</v>
      </c>
    </row>
    <row r="179" spans="2:17" x14ac:dyDescent="0.25">
      <c r="B179" s="21" t="s">
        <v>36</v>
      </c>
      <c r="C179" s="21">
        <v>171</v>
      </c>
      <c r="D179" s="21">
        <v>171</v>
      </c>
      <c r="E179" s="22">
        <v>37.4</v>
      </c>
      <c r="F179" s="14">
        <f t="shared" si="32"/>
        <v>-0.63888888888888806</v>
      </c>
      <c r="G179" s="14">
        <f t="shared" si="25"/>
        <v>10.388888888888889</v>
      </c>
      <c r="H179" s="14">
        <f t="shared" si="26"/>
        <v>207.7758</v>
      </c>
      <c r="I179" s="14">
        <f t="shared" si="34"/>
        <v>45.058204074074084</v>
      </c>
      <c r="J179" s="14">
        <f t="shared" si="27"/>
        <v>-902.11111111110995</v>
      </c>
      <c r="K179" s="14">
        <f t="shared" si="33"/>
        <v>-649.27710703703588</v>
      </c>
      <c r="L179" s="14">
        <f t="shared" si="28"/>
        <v>-6745.2677231069838</v>
      </c>
      <c r="M179" s="14">
        <f t="shared" si="35"/>
        <v>84691.025246610094</v>
      </c>
      <c r="N179" s="14">
        <f t="shared" si="36"/>
        <v>205810.4595502392</v>
      </c>
      <c r="O179" s="14">
        <f t="shared" si="29"/>
        <v>-132.74564999999984</v>
      </c>
      <c r="P179" s="14">
        <f t="shared" si="30"/>
        <v>9.2864268220208377</v>
      </c>
      <c r="Q179" s="14">
        <f t="shared" si="31"/>
        <v>121119.43430362911</v>
      </c>
    </row>
    <row r="180" spans="2:17" x14ac:dyDescent="0.25">
      <c r="B180" s="21" t="s">
        <v>36</v>
      </c>
      <c r="C180" s="21">
        <v>172</v>
      </c>
      <c r="D180" s="21">
        <v>172</v>
      </c>
      <c r="E180" s="22">
        <v>35.1</v>
      </c>
      <c r="F180" s="14">
        <f t="shared" si="32"/>
        <v>-1.1388888888888893</v>
      </c>
      <c r="G180" s="14">
        <f t="shared" si="25"/>
        <v>9.75</v>
      </c>
      <c r="H180" s="14">
        <f t="shared" si="26"/>
        <v>207.7758</v>
      </c>
      <c r="I180" s="14">
        <f t="shared" si="34"/>
        <v>39.686692499999999</v>
      </c>
      <c r="J180" s="14">
        <f t="shared" si="27"/>
        <v>-1608.1111111111118</v>
      </c>
      <c r="K180" s="14">
        <f t="shared" si="33"/>
        <v>-1360.6486186111117</v>
      </c>
      <c r="L180" s="14">
        <f t="shared" si="28"/>
        <v>-13266.32403145834</v>
      </c>
      <c r="M180" s="14">
        <f t="shared" si="35"/>
        <v>93727.315167157911</v>
      </c>
      <c r="N180" s="14">
        <f t="shared" si="36"/>
        <v>203293.76244921808</v>
      </c>
      <c r="O180" s="14">
        <f t="shared" si="29"/>
        <v>-236.6335500000001</v>
      </c>
      <c r="P180" s="14">
        <f t="shared" si="30"/>
        <v>7.7814645391460839</v>
      </c>
      <c r="Q180" s="14">
        <f t="shared" si="31"/>
        <v>109566.44728206017</v>
      </c>
    </row>
    <row r="181" spans="2:17" x14ac:dyDescent="0.25">
      <c r="B181" s="21" t="s">
        <v>36</v>
      </c>
      <c r="C181" s="21">
        <v>173</v>
      </c>
      <c r="D181" s="21">
        <v>173</v>
      </c>
      <c r="E181" s="22">
        <v>31</v>
      </c>
      <c r="F181" s="14">
        <f t="shared" si="32"/>
        <v>-1.0833333333333328</v>
      </c>
      <c r="G181" s="14">
        <f t="shared" si="25"/>
        <v>8.6111111111111107</v>
      </c>
      <c r="H181" s="14">
        <f t="shared" si="26"/>
        <v>207.7758</v>
      </c>
      <c r="I181" s="14">
        <f t="shared" si="34"/>
        <v>30.956657407407405</v>
      </c>
      <c r="J181" s="14">
        <f t="shared" si="27"/>
        <v>-1529.6666666666658</v>
      </c>
      <c r="K181" s="14">
        <f t="shared" si="33"/>
        <v>-1290.9342092592583</v>
      </c>
      <c r="L181" s="14">
        <f t="shared" si="28"/>
        <v>-11116.377913065835</v>
      </c>
      <c r="M181" s="14">
        <f t="shared" si="35"/>
        <v>97957.349278068432</v>
      </c>
      <c r="N181" s="14">
        <f t="shared" si="36"/>
        <v>205810.4595502392</v>
      </c>
      <c r="O181" s="14">
        <f t="shared" si="29"/>
        <v>-225.09044999999989</v>
      </c>
      <c r="P181" s="14">
        <f t="shared" si="30"/>
        <v>2.5007027442224818</v>
      </c>
      <c r="Q181" s="14">
        <f t="shared" si="31"/>
        <v>107853.11027217077</v>
      </c>
    </row>
    <row r="182" spans="2:17" x14ac:dyDescent="0.25">
      <c r="B182" s="21" t="s">
        <v>36</v>
      </c>
      <c r="C182" s="21">
        <v>174</v>
      </c>
      <c r="D182" s="21">
        <v>174</v>
      </c>
      <c r="E182" s="22">
        <v>27.1</v>
      </c>
      <c r="F182" s="14">
        <f t="shared" si="32"/>
        <v>-0.50000000000000022</v>
      </c>
      <c r="G182" s="14">
        <f t="shared" si="25"/>
        <v>7.5277777777777786</v>
      </c>
      <c r="H182" s="14">
        <f t="shared" si="26"/>
        <v>207.7758</v>
      </c>
      <c r="I182" s="14">
        <f t="shared" si="34"/>
        <v>23.657522129629637</v>
      </c>
      <c r="J182" s="14">
        <f t="shared" si="27"/>
        <v>-706.00000000000034</v>
      </c>
      <c r="K182" s="14">
        <f t="shared" si="33"/>
        <v>-474.56667787037071</v>
      </c>
      <c r="L182" s="14">
        <f t="shared" si="28"/>
        <v>-3572.4324917464023</v>
      </c>
      <c r="M182" s="14">
        <f t="shared" si="35"/>
        <v>104843.69308022375</v>
      </c>
      <c r="N182" s="14">
        <f t="shared" si="36"/>
        <v>203293.76244921808</v>
      </c>
      <c r="O182" s="14">
        <f t="shared" si="29"/>
        <v>-103.88790000000004</v>
      </c>
      <c r="P182" s="14">
        <f t="shared" si="30"/>
        <v>0.73767340514943569</v>
      </c>
      <c r="Q182" s="14">
        <f t="shared" si="31"/>
        <v>98450.069368994329</v>
      </c>
    </row>
    <row r="183" spans="2:17" x14ac:dyDescent="0.25">
      <c r="B183" s="21" t="s">
        <v>36</v>
      </c>
      <c r="C183" s="21">
        <v>175</v>
      </c>
      <c r="D183" s="21">
        <v>175</v>
      </c>
      <c r="E183" s="22">
        <v>25.3</v>
      </c>
      <c r="F183" s="14">
        <f t="shared" si="32"/>
        <v>-5.5555555555555358E-2</v>
      </c>
      <c r="G183" s="14">
        <f t="shared" si="25"/>
        <v>7.0277777777777786</v>
      </c>
      <c r="H183" s="14">
        <f t="shared" si="26"/>
        <v>207.7758</v>
      </c>
      <c r="I183" s="14">
        <f t="shared" si="34"/>
        <v>20.619195462962967</v>
      </c>
      <c r="J183" s="14">
        <f t="shared" si="27"/>
        <v>-78.444444444444173</v>
      </c>
      <c r="K183" s="14">
        <f t="shared" si="33"/>
        <v>149.95055101851881</v>
      </c>
      <c r="L183" s="14">
        <f t="shared" si="28"/>
        <v>1053.8191502134796</v>
      </c>
      <c r="M183" s="14">
        <f t="shared" si="35"/>
        <v>101529.78176981483</v>
      </c>
      <c r="N183" s="14">
        <f t="shared" si="36"/>
        <v>205810.4595502392</v>
      </c>
      <c r="O183" s="14">
        <f t="shared" si="29"/>
        <v>-11.54309999999996</v>
      </c>
      <c r="P183" s="14">
        <f t="shared" si="30"/>
        <v>0</v>
      </c>
      <c r="Q183" s="14">
        <f t="shared" si="31"/>
        <v>104280.67778042438</v>
      </c>
    </row>
    <row r="184" spans="2:17" x14ac:dyDescent="0.25">
      <c r="B184" s="21" t="s">
        <v>36</v>
      </c>
      <c r="C184" s="21">
        <v>176</v>
      </c>
      <c r="D184" s="21">
        <v>176</v>
      </c>
      <c r="E184" s="22">
        <v>25.1</v>
      </c>
      <c r="F184" s="14">
        <f t="shared" si="32"/>
        <v>0.22222222222222143</v>
      </c>
      <c r="G184" s="14">
        <f t="shared" si="25"/>
        <v>6.9722222222222232</v>
      </c>
      <c r="H184" s="14">
        <f t="shared" si="26"/>
        <v>207.7758</v>
      </c>
      <c r="I184" s="14">
        <f t="shared" si="34"/>
        <v>20.294488796296303</v>
      </c>
      <c r="J184" s="14">
        <f t="shared" si="27"/>
        <v>313.77777777777669</v>
      </c>
      <c r="K184" s="14">
        <f t="shared" si="33"/>
        <v>541.84806657407296</v>
      </c>
      <c r="L184" s="14">
        <f t="shared" si="28"/>
        <v>3777.8851308358981</v>
      </c>
      <c r="M184" s="14">
        <f t="shared" si="35"/>
        <v>104843.69308022375</v>
      </c>
      <c r="N184" s="14">
        <f t="shared" si="36"/>
        <v>204347.58159943155</v>
      </c>
      <c r="O184" s="14">
        <f t="shared" si="29"/>
        <v>46.17239999999984</v>
      </c>
      <c r="P184" s="14">
        <f t="shared" si="30"/>
        <v>0</v>
      </c>
      <c r="Q184" s="14">
        <f t="shared" si="31"/>
        <v>99503.888519207801</v>
      </c>
    </row>
    <row r="185" spans="2:17" x14ac:dyDescent="0.25">
      <c r="B185" s="21" t="s">
        <v>36</v>
      </c>
      <c r="C185" s="21">
        <v>177</v>
      </c>
      <c r="D185" s="21">
        <v>177</v>
      </c>
      <c r="E185" s="22">
        <v>25.9</v>
      </c>
      <c r="F185" s="14">
        <f t="shared" si="32"/>
        <v>0.52777777777777835</v>
      </c>
      <c r="G185" s="14">
        <f t="shared" si="25"/>
        <v>7.1944444444444446</v>
      </c>
      <c r="H185" s="14">
        <f t="shared" si="26"/>
        <v>207.7758</v>
      </c>
      <c r="I185" s="14">
        <f t="shared" si="34"/>
        <v>21.608777685185185</v>
      </c>
      <c r="J185" s="14">
        <f t="shared" si="27"/>
        <v>745.22222222222297</v>
      </c>
      <c r="K185" s="14">
        <f t="shared" si="33"/>
        <v>974.60679990740812</v>
      </c>
      <c r="L185" s="14">
        <f t="shared" si="28"/>
        <v>7011.7544771116309</v>
      </c>
      <c r="M185" s="14">
        <f t="shared" si="35"/>
        <v>101529.78176981483</v>
      </c>
      <c r="N185" s="14">
        <f t="shared" si="36"/>
        <v>209588.3446810751</v>
      </c>
      <c r="O185" s="14">
        <f t="shared" si="29"/>
        <v>109.65945000000012</v>
      </c>
      <c r="P185" s="14">
        <f t="shared" si="30"/>
        <v>0</v>
      </c>
      <c r="Q185" s="14">
        <f t="shared" si="31"/>
        <v>108058.56291126028</v>
      </c>
    </row>
    <row r="186" spans="2:17" x14ac:dyDescent="0.25">
      <c r="B186" s="21" t="s">
        <v>36</v>
      </c>
      <c r="C186" s="21">
        <v>178</v>
      </c>
      <c r="D186" s="21">
        <v>178</v>
      </c>
      <c r="E186" s="22">
        <v>27.8</v>
      </c>
      <c r="F186" s="14">
        <f t="shared" si="32"/>
        <v>0.38888888888888851</v>
      </c>
      <c r="G186" s="14">
        <f t="shared" si="25"/>
        <v>7.7222222222222223</v>
      </c>
      <c r="H186" s="14">
        <f t="shared" si="26"/>
        <v>207.7758</v>
      </c>
      <c r="I186" s="14">
        <f t="shared" si="34"/>
        <v>24.895466296296298</v>
      </c>
      <c r="J186" s="14">
        <f t="shared" si="27"/>
        <v>549.11111111111052</v>
      </c>
      <c r="K186" s="14">
        <f t="shared" si="33"/>
        <v>781.78237740740678</v>
      </c>
      <c r="L186" s="14">
        <f t="shared" si="28"/>
        <v>6037.0972477571968</v>
      </c>
      <c r="M186" s="14">
        <f t="shared" si="35"/>
        <v>104843.69308022375</v>
      </c>
      <c r="N186" s="14">
        <f t="shared" si="36"/>
        <v>211359.33607654317</v>
      </c>
      <c r="O186" s="14">
        <f t="shared" si="29"/>
        <v>80.801699999999926</v>
      </c>
      <c r="P186" s="14">
        <f t="shared" si="30"/>
        <v>0</v>
      </c>
      <c r="Q186" s="14">
        <f t="shared" si="31"/>
        <v>106515.64299631942</v>
      </c>
    </row>
    <row r="187" spans="2:17" x14ac:dyDescent="0.25">
      <c r="B187" s="21" t="s">
        <v>36</v>
      </c>
      <c r="C187" s="21">
        <v>179</v>
      </c>
      <c r="D187" s="21">
        <v>179</v>
      </c>
      <c r="E187" s="22">
        <v>29.2</v>
      </c>
      <c r="F187" s="14">
        <f t="shared" si="32"/>
        <v>0.1111111111111117</v>
      </c>
      <c r="G187" s="14">
        <f t="shared" si="25"/>
        <v>8.1111111111111107</v>
      </c>
      <c r="H187" s="14">
        <f t="shared" si="26"/>
        <v>207.7758</v>
      </c>
      <c r="I187" s="14">
        <f t="shared" si="34"/>
        <v>27.466060740740737</v>
      </c>
      <c r="J187" s="14">
        <f t="shared" si="27"/>
        <v>156.88888888888971</v>
      </c>
      <c r="K187" s="14">
        <f t="shared" si="33"/>
        <v>392.13074962963049</v>
      </c>
      <c r="L187" s="14">
        <f t="shared" si="28"/>
        <v>3180.616080329225</v>
      </c>
      <c r="M187" s="14">
        <f t="shared" si="35"/>
        <v>101529.78176981483</v>
      </c>
      <c r="N187" s="14">
        <f t="shared" si="36"/>
        <v>215625.4419288323</v>
      </c>
      <c r="O187" s="14">
        <f t="shared" si="29"/>
        <v>23.086200000000122</v>
      </c>
      <c r="P187" s="14">
        <f t="shared" si="30"/>
        <v>1.1325626097448529</v>
      </c>
      <c r="Q187" s="14">
        <f t="shared" si="31"/>
        <v>114095.66015901747</v>
      </c>
    </row>
    <row r="188" spans="2:17" x14ac:dyDescent="0.25">
      <c r="B188" s="21" t="s">
        <v>36</v>
      </c>
      <c r="C188" s="21">
        <v>180</v>
      </c>
      <c r="D188" s="21">
        <v>180</v>
      </c>
      <c r="E188" s="22">
        <v>29.6</v>
      </c>
      <c r="F188" s="14">
        <f t="shared" si="32"/>
        <v>-2.7777777777778172E-2</v>
      </c>
      <c r="G188" s="14">
        <f t="shared" si="25"/>
        <v>8.2222222222222232</v>
      </c>
      <c r="H188" s="14">
        <f t="shared" si="26"/>
        <v>207.7758</v>
      </c>
      <c r="I188" s="14">
        <f t="shared" si="34"/>
        <v>28.223709629629635</v>
      </c>
      <c r="J188" s="14">
        <f t="shared" si="27"/>
        <v>-39.222222222222776</v>
      </c>
      <c r="K188" s="14">
        <f t="shared" si="33"/>
        <v>196.77728740740687</v>
      </c>
      <c r="L188" s="14">
        <f t="shared" si="28"/>
        <v>1617.94658534979</v>
      </c>
      <c r="M188" s="14">
        <f t="shared" si="35"/>
        <v>104843.69308022375</v>
      </c>
      <c r="N188" s="14">
        <f t="shared" si="36"/>
        <v>214539.9521568724</v>
      </c>
      <c r="O188" s="14">
        <f t="shared" si="29"/>
        <v>-5.7715500000000821</v>
      </c>
      <c r="P188" s="14">
        <f t="shared" si="30"/>
        <v>0.67767830246270411</v>
      </c>
      <c r="Q188" s="14">
        <f t="shared" si="31"/>
        <v>109696.25907664865</v>
      </c>
    </row>
    <row r="189" spans="2:17" x14ac:dyDescent="0.25">
      <c r="B189" s="21" t="s">
        <v>36</v>
      </c>
      <c r="C189" s="21">
        <v>181</v>
      </c>
      <c r="D189" s="21">
        <v>181</v>
      </c>
      <c r="E189" s="22">
        <v>29.5</v>
      </c>
      <c r="F189" s="14">
        <f t="shared" si="32"/>
        <v>-8.3333333333333523E-2</v>
      </c>
      <c r="G189" s="14">
        <f t="shared" si="25"/>
        <v>8.1944444444444446</v>
      </c>
      <c r="H189" s="14">
        <f t="shared" si="26"/>
        <v>207.7758</v>
      </c>
      <c r="I189" s="14">
        <f t="shared" si="34"/>
        <v>28.03333101851852</v>
      </c>
      <c r="J189" s="14">
        <f t="shared" si="27"/>
        <v>-117.66666666666694</v>
      </c>
      <c r="K189" s="14">
        <f t="shared" si="33"/>
        <v>118.14246435185157</v>
      </c>
      <c r="L189" s="14">
        <f t="shared" si="28"/>
        <v>968.11186066100595</v>
      </c>
      <c r="M189" s="14">
        <f t="shared" si="35"/>
        <v>101529.78176981483</v>
      </c>
      <c r="N189" s="14">
        <f t="shared" si="36"/>
        <v>217243.38851418209</v>
      </c>
      <c r="O189" s="14">
        <f t="shared" si="29"/>
        <v>-17.314650000000039</v>
      </c>
      <c r="P189" s="14">
        <f t="shared" si="30"/>
        <v>0.66860454623867971</v>
      </c>
      <c r="Q189" s="14">
        <f t="shared" si="31"/>
        <v>115713.60674436727</v>
      </c>
    </row>
    <row r="190" spans="2:17" x14ac:dyDescent="0.25">
      <c r="B190" s="21" t="s">
        <v>36</v>
      </c>
      <c r="C190" s="21">
        <v>182</v>
      </c>
      <c r="D190" s="21">
        <v>182</v>
      </c>
      <c r="E190" s="22">
        <v>29.2</v>
      </c>
      <c r="F190" s="14">
        <f t="shared" si="32"/>
        <v>-0.24999999999999961</v>
      </c>
      <c r="G190" s="14">
        <f t="shared" si="25"/>
        <v>8.1111111111111107</v>
      </c>
      <c r="H190" s="14">
        <f t="shared" si="26"/>
        <v>207.7758</v>
      </c>
      <c r="I190" s="14">
        <f t="shared" si="34"/>
        <v>27.466060740740737</v>
      </c>
      <c r="J190" s="14">
        <f t="shared" si="27"/>
        <v>-352.99999999999943</v>
      </c>
      <c r="K190" s="14">
        <f t="shared" si="33"/>
        <v>-117.75813925925868</v>
      </c>
      <c r="L190" s="14">
        <f t="shared" si="28"/>
        <v>-955.14935176954259</v>
      </c>
      <c r="M190" s="14">
        <f t="shared" si="35"/>
        <v>104843.69308022375</v>
      </c>
      <c r="N190" s="14">
        <f t="shared" si="36"/>
        <v>215508.06401753341</v>
      </c>
      <c r="O190" s="14">
        <f t="shared" si="29"/>
        <v>-51.943949999999923</v>
      </c>
      <c r="P190" s="14">
        <f t="shared" si="30"/>
        <v>3.4629753639786509</v>
      </c>
      <c r="Q190" s="14">
        <f t="shared" si="31"/>
        <v>110664.37093730966</v>
      </c>
    </row>
    <row r="191" spans="2:17" x14ac:dyDescent="0.25">
      <c r="B191" s="21" t="s">
        <v>36</v>
      </c>
      <c r="C191" s="21">
        <v>183</v>
      </c>
      <c r="D191" s="21">
        <v>183</v>
      </c>
      <c r="E191" s="22">
        <v>28.3</v>
      </c>
      <c r="F191" s="14">
        <f t="shared" si="32"/>
        <v>-0.61111111111111094</v>
      </c>
      <c r="G191" s="14">
        <f t="shared" si="25"/>
        <v>7.8611111111111116</v>
      </c>
      <c r="H191" s="14">
        <f t="shared" si="26"/>
        <v>207.7758</v>
      </c>
      <c r="I191" s="14">
        <f t="shared" si="34"/>
        <v>25.799039907407412</v>
      </c>
      <c r="J191" s="14">
        <f t="shared" si="27"/>
        <v>-862.88888888888869</v>
      </c>
      <c r="K191" s="14">
        <f t="shared" si="33"/>
        <v>-629.31404898148128</v>
      </c>
      <c r="L191" s="14">
        <f t="shared" si="28"/>
        <v>-4947.1076628266446</v>
      </c>
      <c r="M191" s="14">
        <f t="shared" si="35"/>
        <v>102484.93112158438</v>
      </c>
      <c r="N191" s="14">
        <f t="shared" si="36"/>
        <v>217243.38851418209</v>
      </c>
      <c r="O191" s="14">
        <f t="shared" si="29"/>
        <v>-126.97409999999996</v>
      </c>
      <c r="P191" s="14">
        <f t="shared" si="30"/>
        <v>3.8104925125069449</v>
      </c>
      <c r="Q191" s="14">
        <f t="shared" si="31"/>
        <v>114758.45739259772</v>
      </c>
    </row>
    <row r="192" spans="2:17" x14ac:dyDescent="0.25">
      <c r="B192" s="21" t="s">
        <v>36</v>
      </c>
      <c r="C192" s="21">
        <v>184</v>
      </c>
      <c r="D192" s="21">
        <v>184</v>
      </c>
      <c r="E192" s="22">
        <v>26.1</v>
      </c>
      <c r="F192" s="14">
        <f t="shared" si="32"/>
        <v>-0.69444444444444442</v>
      </c>
      <c r="G192" s="14">
        <f t="shared" si="25"/>
        <v>7.2500000000000009</v>
      </c>
      <c r="H192" s="14">
        <f t="shared" si="26"/>
        <v>207.7758</v>
      </c>
      <c r="I192" s="14">
        <f t="shared" si="34"/>
        <v>21.943792500000008</v>
      </c>
      <c r="J192" s="14">
        <f t="shared" si="27"/>
        <v>-980.55555555555554</v>
      </c>
      <c r="K192" s="14">
        <f t="shared" si="33"/>
        <v>-750.83596305555557</v>
      </c>
      <c r="L192" s="14">
        <f t="shared" si="28"/>
        <v>-5443.5607321527787</v>
      </c>
      <c r="M192" s="14">
        <f t="shared" si="35"/>
        <v>109790.80074305039</v>
      </c>
      <c r="N192" s="14">
        <f t="shared" si="36"/>
        <v>215508.06401753341</v>
      </c>
      <c r="O192" s="14">
        <f t="shared" si="29"/>
        <v>-144.28874999999999</v>
      </c>
      <c r="P192" s="14">
        <f t="shared" si="30"/>
        <v>3.6438560751934181</v>
      </c>
      <c r="Q192" s="14">
        <f t="shared" si="31"/>
        <v>105717.26327448302</v>
      </c>
    </row>
    <row r="193" spans="2:17" x14ac:dyDescent="0.25">
      <c r="B193" s="21" t="s">
        <v>36</v>
      </c>
      <c r="C193" s="21">
        <v>185</v>
      </c>
      <c r="D193" s="21">
        <v>185</v>
      </c>
      <c r="E193" s="22">
        <v>23.6</v>
      </c>
      <c r="F193" s="14">
        <f t="shared" si="32"/>
        <v>-0.72222222222222265</v>
      </c>
      <c r="G193" s="14">
        <f t="shared" si="25"/>
        <v>6.5555555555555562</v>
      </c>
      <c r="H193" s="14">
        <f t="shared" si="26"/>
        <v>207.7758</v>
      </c>
      <c r="I193" s="14">
        <f t="shared" si="34"/>
        <v>17.941331851851857</v>
      </c>
      <c r="J193" s="14">
        <f t="shared" si="27"/>
        <v>-1019.7777777777784</v>
      </c>
      <c r="K193" s="14">
        <f t="shared" si="33"/>
        <v>-794.06064592592656</v>
      </c>
      <c r="L193" s="14">
        <f t="shared" si="28"/>
        <v>-5205.5086788477411</v>
      </c>
      <c r="M193" s="14">
        <f t="shared" si="35"/>
        <v>107928.49185373716</v>
      </c>
      <c r="N193" s="14">
        <f t="shared" si="36"/>
        <v>217243.38851418209</v>
      </c>
      <c r="O193" s="14">
        <f t="shared" si="29"/>
        <v>-150.0603000000001</v>
      </c>
      <c r="P193" s="14">
        <f t="shared" si="30"/>
        <v>2.456880212500002</v>
      </c>
      <c r="Q193" s="14">
        <f t="shared" si="31"/>
        <v>109314.89666044494</v>
      </c>
    </row>
    <row r="194" spans="2:17" x14ac:dyDescent="0.25">
      <c r="B194" s="21" t="s">
        <v>36</v>
      </c>
      <c r="C194" s="21">
        <v>186</v>
      </c>
      <c r="D194" s="21">
        <v>186</v>
      </c>
      <c r="E194" s="22">
        <v>21</v>
      </c>
      <c r="F194" s="14">
        <f t="shared" si="32"/>
        <v>-0.5833333333333337</v>
      </c>
      <c r="G194" s="14">
        <f t="shared" si="25"/>
        <v>5.8333333333333339</v>
      </c>
      <c r="H194" s="14">
        <f t="shared" si="26"/>
        <v>207.7758</v>
      </c>
      <c r="I194" s="14">
        <f t="shared" si="34"/>
        <v>14.205916666666671</v>
      </c>
      <c r="J194" s="14">
        <f t="shared" si="27"/>
        <v>-823.6666666666672</v>
      </c>
      <c r="K194" s="14">
        <f t="shared" si="33"/>
        <v>-601.68495000000053</v>
      </c>
      <c r="L194" s="14">
        <f t="shared" si="28"/>
        <v>-3509.8288750000033</v>
      </c>
      <c r="M194" s="14">
        <f t="shared" si="35"/>
        <v>114996.30942189813</v>
      </c>
      <c r="N194" s="14">
        <f t="shared" si="36"/>
        <v>215508.06401753341</v>
      </c>
      <c r="O194" s="14">
        <f t="shared" si="29"/>
        <v>-121.20255000000007</v>
      </c>
      <c r="P194" s="14">
        <f t="shared" si="30"/>
        <v>1.7886864725624958</v>
      </c>
      <c r="Q194" s="14">
        <f t="shared" si="31"/>
        <v>100511.75459563528</v>
      </c>
    </row>
    <row r="195" spans="2:17" x14ac:dyDescent="0.25">
      <c r="B195" s="21" t="s">
        <v>36</v>
      </c>
      <c r="C195" s="21">
        <v>187</v>
      </c>
      <c r="D195" s="21">
        <v>187</v>
      </c>
      <c r="E195" s="22">
        <v>18.899999999999999</v>
      </c>
      <c r="F195" s="14">
        <f t="shared" si="32"/>
        <v>-0.49999999999999922</v>
      </c>
      <c r="G195" s="14">
        <f t="shared" si="25"/>
        <v>5.25</v>
      </c>
      <c r="H195" s="14">
        <f t="shared" si="26"/>
        <v>207.7758</v>
      </c>
      <c r="I195" s="14">
        <f t="shared" si="34"/>
        <v>11.506792500000001</v>
      </c>
      <c r="J195" s="14">
        <f t="shared" si="27"/>
        <v>-705.99999999999886</v>
      </c>
      <c r="K195" s="14">
        <f t="shared" si="33"/>
        <v>-486.7174074999989</v>
      </c>
      <c r="L195" s="14">
        <f t="shared" si="28"/>
        <v>-2555.2663893749941</v>
      </c>
      <c r="M195" s="14">
        <f t="shared" si="35"/>
        <v>111438.32072873716</v>
      </c>
      <c r="N195" s="14">
        <f t="shared" si="36"/>
        <v>217243.38851418209</v>
      </c>
      <c r="O195" s="14">
        <f t="shared" si="29"/>
        <v>-103.88789999999985</v>
      </c>
      <c r="P195" s="14">
        <f t="shared" si="30"/>
        <v>1.1036204293819472</v>
      </c>
      <c r="Q195" s="14">
        <f t="shared" si="31"/>
        <v>105805.06778544493</v>
      </c>
    </row>
    <row r="196" spans="2:17" x14ac:dyDescent="0.25">
      <c r="B196" s="21" t="s">
        <v>36</v>
      </c>
      <c r="C196" s="21">
        <v>188</v>
      </c>
      <c r="D196" s="21">
        <v>188</v>
      </c>
      <c r="E196" s="22">
        <v>17.100000000000001</v>
      </c>
      <c r="F196" s="14">
        <f t="shared" si="32"/>
        <v>-0.38888888888888945</v>
      </c>
      <c r="G196" s="14">
        <f t="shared" si="25"/>
        <v>4.7500000000000009</v>
      </c>
      <c r="H196" s="14">
        <f t="shared" si="26"/>
        <v>207.7758</v>
      </c>
      <c r="I196" s="14">
        <f t="shared" si="34"/>
        <v>9.4193925000000025</v>
      </c>
      <c r="J196" s="14">
        <f t="shared" si="27"/>
        <v>-549.11111111111188</v>
      </c>
      <c r="K196" s="14">
        <f t="shared" si="33"/>
        <v>-331.91591861111186</v>
      </c>
      <c r="L196" s="14">
        <f t="shared" si="28"/>
        <v>-1576.6006134027816</v>
      </c>
      <c r="M196" s="14">
        <f t="shared" si="35"/>
        <v>117551.57581127313</v>
      </c>
      <c r="N196" s="14">
        <f t="shared" si="36"/>
        <v>215508.06401753341</v>
      </c>
      <c r="O196" s="14">
        <f t="shared" si="29"/>
        <v>-80.801700000000125</v>
      </c>
      <c r="P196" s="14">
        <f t="shared" si="30"/>
        <v>0.77830781131970084</v>
      </c>
      <c r="Q196" s="14">
        <f t="shared" si="31"/>
        <v>97956.488206260285</v>
      </c>
    </row>
    <row r="197" spans="2:17" x14ac:dyDescent="0.25">
      <c r="B197" s="21" t="s">
        <v>36</v>
      </c>
      <c r="C197" s="21">
        <v>189</v>
      </c>
      <c r="D197" s="21">
        <v>189</v>
      </c>
      <c r="E197" s="22">
        <v>15.7</v>
      </c>
      <c r="F197" s="14">
        <f t="shared" si="32"/>
        <v>-0.33333333333333315</v>
      </c>
      <c r="G197" s="14">
        <f t="shared" si="25"/>
        <v>4.3611111111111107</v>
      </c>
      <c r="H197" s="14">
        <f t="shared" si="26"/>
        <v>207.7758</v>
      </c>
      <c r="I197" s="14">
        <f t="shared" si="34"/>
        <v>7.9401732407407399</v>
      </c>
      <c r="J197" s="14">
        <f t="shared" si="27"/>
        <v>-470.6666666666664</v>
      </c>
      <c r="K197" s="14">
        <f t="shared" si="33"/>
        <v>-254.95069342592566</v>
      </c>
      <c r="L197" s="14">
        <f t="shared" si="28"/>
        <v>-1111.8683018852869</v>
      </c>
      <c r="M197" s="14">
        <f t="shared" si="35"/>
        <v>113014.92134213995</v>
      </c>
      <c r="N197" s="14">
        <f t="shared" si="36"/>
        <v>217243.38851418209</v>
      </c>
      <c r="O197" s="14">
        <f t="shared" si="29"/>
        <v>-69.258599999999959</v>
      </c>
      <c r="P197" s="14">
        <f t="shared" si="30"/>
        <v>0.27977122319315922</v>
      </c>
      <c r="Q197" s="14">
        <f t="shared" si="31"/>
        <v>104228.46717204215</v>
      </c>
    </row>
    <row r="198" spans="2:17" x14ac:dyDescent="0.25">
      <c r="B198" s="21" t="s">
        <v>36</v>
      </c>
      <c r="C198" s="21">
        <v>190</v>
      </c>
      <c r="D198" s="21">
        <v>190</v>
      </c>
      <c r="E198" s="22">
        <v>14.5</v>
      </c>
      <c r="F198" s="14">
        <f t="shared" si="32"/>
        <v>-0.2222222222222224</v>
      </c>
      <c r="G198" s="14">
        <f t="shared" si="25"/>
        <v>4.0277777777777777</v>
      </c>
      <c r="H198" s="14">
        <f t="shared" si="26"/>
        <v>207.7758</v>
      </c>
      <c r="I198" s="14">
        <f t="shared" si="34"/>
        <v>6.7727754629629633</v>
      </c>
      <c r="J198" s="14">
        <f t="shared" si="27"/>
        <v>-313.77777777777806</v>
      </c>
      <c r="K198" s="14">
        <f t="shared" si="33"/>
        <v>-99.229202314815097</v>
      </c>
      <c r="L198" s="14">
        <f t="shared" si="28"/>
        <v>-399.67317599022749</v>
      </c>
      <c r="M198" s="14">
        <f t="shared" si="35"/>
        <v>118663.44411315842</v>
      </c>
      <c r="N198" s="14">
        <f t="shared" si="36"/>
        <v>215508.06401753341</v>
      </c>
      <c r="O198" s="14">
        <f t="shared" si="29"/>
        <v>-46.172400000000039</v>
      </c>
      <c r="P198" s="14">
        <f t="shared" si="30"/>
        <v>0.26627148267258122</v>
      </c>
      <c r="Q198" s="14">
        <f t="shared" si="31"/>
        <v>96844.619904374995</v>
      </c>
    </row>
    <row r="199" spans="2:17" x14ac:dyDescent="0.25">
      <c r="B199" s="21" t="s">
        <v>36</v>
      </c>
      <c r="C199" s="21">
        <v>191</v>
      </c>
      <c r="D199" s="21">
        <v>191</v>
      </c>
      <c r="E199" s="22">
        <v>13.7</v>
      </c>
      <c r="F199" s="14">
        <f t="shared" si="32"/>
        <v>-0.22222222222222193</v>
      </c>
      <c r="G199" s="14">
        <f t="shared" si="25"/>
        <v>3.8055555555555554</v>
      </c>
      <c r="H199" s="14">
        <f t="shared" si="26"/>
        <v>207.7758</v>
      </c>
      <c r="I199" s="14">
        <f t="shared" si="34"/>
        <v>6.0460510185185177</v>
      </c>
      <c r="J199" s="14">
        <f t="shared" si="27"/>
        <v>-313.77777777777737</v>
      </c>
      <c r="K199" s="14">
        <f t="shared" si="33"/>
        <v>-99.955926759258858</v>
      </c>
      <c r="L199" s="14">
        <f t="shared" si="28"/>
        <v>-380.38783238940175</v>
      </c>
      <c r="M199" s="14">
        <f t="shared" si="35"/>
        <v>113414.59451813018</v>
      </c>
      <c r="N199" s="14">
        <f t="shared" si="36"/>
        <v>217243.38851418209</v>
      </c>
      <c r="O199" s="14">
        <f t="shared" si="29"/>
        <v>-46.172399999999939</v>
      </c>
      <c r="P199" s="14">
        <f t="shared" si="30"/>
        <v>0.14108740461342559</v>
      </c>
      <c r="Q199" s="14">
        <f t="shared" si="31"/>
        <v>103828.79399605191</v>
      </c>
    </row>
    <row r="200" spans="2:17" x14ac:dyDescent="0.25">
      <c r="B200" s="21" t="s">
        <v>36</v>
      </c>
      <c r="C200" s="21">
        <v>192</v>
      </c>
      <c r="D200" s="21">
        <v>192</v>
      </c>
      <c r="E200" s="22">
        <v>12.9</v>
      </c>
      <c r="F200" s="14">
        <f t="shared" si="32"/>
        <v>-0.1111111111111112</v>
      </c>
      <c r="G200" s="14">
        <f t="shared" ref="G200:G263" si="37">E200*(1000/3600)</f>
        <v>3.5833333333333335</v>
      </c>
      <c r="H200" s="14">
        <f t="shared" si="26"/>
        <v>207.7758</v>
      </c>
      <c r="I200" s="14">
        <f t="shared" si="34"/>
        <v>5.3605591666666674</v>
      </c>
      <c r="J200" s="14">
        <f t="shared" si="27"/>
        <v>-156.88888888888903</v>
      </c>
      <c r="K200" s="14">
        <f t="shared" si="33"/>
        <v>56.247470277777637</v>
      </c>
      <c r="L200" s="14">
        <f t="shared" si="28"/>
        <v>201.55343516203655</v>
      </c>
      <c r="M200" s="14">
        <f t="shared" si="35"/>
        <v>119043.83194554782</v>
      </c>
      <c r="N200" s="14">
        <f t="shared" si="36"/>
        <v>215508.06401753341</v>
      </c>
      <c r="O200" s="14">
        <f t="shared" si="29"/>
        <v>-23.086200000000019</v>
      </c>
      <c r="P200" s="14">
        <f t="shared" si="30"/>
        <v>0.23124891026877506</v>
      </c>
      <c r="Q200" s="14">
        <f t="shared" si="31"/>
        <v>96464.232071985592</v>
      </c>
    </row>
    <row r="201" spans="2:17" x14ac:dyDescent="0.25">
      <c r="B201" s="21" t="s">
        <v>36</v>
      </c>
      <c r="C201" s="21">
        <v>193</v>
      </c>
      <c r="D201" s="21">
        <v>193</v>
      </c>
      <c r="E201" s="22">
        <v>12.5</v>
      </c>
      <c r="F201" s="14">
        <f t="shared" si="32"/>
        <v>-8.3333333333333523E-2</v>
      </c>
      <c r="G201" s="14">
        <f t="shared" si="37"/>
        <v>3.4722222222222223</v>
      </c>
      <c r="H201" s="14">
        <f t="shared" ref="H201:H264" si="38">$I$3*$K$3*$L$3</f>
        <v>207.7758</v>
      </c>
      <c r="I201" s="14">
        <f t="shared" si="34"/>
        <v>5.0332754629629637</v>
      </c>
      <c r="J201" s="14">
        <f t="shared" ref="J201:J264" si="39">$I$3*F201</f>
        <v>-117.66666666666694</v>
      </c>
      <c r="K201" s="14">
        <f t="shared" si="33"/>
        <v>95.142408796296024</v>
      </c>
      <c r="L201" s="14">
        <f t="shared" ref="L201:L264" si="40">K201*(E201*(1000/3600))</f>
        <v>330.35558609825011</v>
      </c>
      <c r="M201" s="14">
        <f t="shared" si="35"/>
        <v>113414.59451813018</v>
      </c>
      <c r="N201" s="14">
        <f t="shared" si="36"/>
        <v>217444.94194934412</v>
      </c>
      <c r="O201" s="14">
        <f t="shared" ref="O201:O264" si="41">$L$3*$K$3*$I$3*F201</f>
        <v>-17.314650000000039</v>
      </c>
      <c r="P201" s="14">
        <f t="shared" ref="P201:P264" si="42">(IF(F202 &lt; 0, ABS(K202) * G202 * 0.7, 0))/1000</f>
        <v>0.31817651875102942</v>
      </c>
      <c r="Q201" s="14">
        <f t="shared" ref="Q201:Q264" si="43">N201-M201</f>
        <v>104030.34743121394</v>
      </c>
    </row>
    <row r="202" spans="2:17" x14ac:dyDescent="0.25">
      <c r="B202" s="21" t="s">
        <v>36</v>
      </c>
      <c r="C202" s="21">
        <v>194</v>
      </c>
      <c r="D202" s="21">
        <v>194</v>
      </c>
      <c r="E202" s="22">
        <v>12.2</v>
      </c>
      <c r="F202" s="14">
        <f t="shared" ref="F202:F265" si="44">($E203-$E202)/3.6</f>
        <v>-5.5555555555555358E-2</v>
      </c>
      <c r="G202" s="14">
        <f t="shared" si="37"/>
        <v>3.3888888888888888</v>
      </c>
      <c r="H202" s="14">
        <f t="shared" si="38"/>
        <v>207.7758</v>
      </c>
      <c r="I202" s="14">
        <f t="shared" si="34"/>
        <v>4.7945774074074077</v>
      </c>
      <c r="J202" s="14">
        <f t="shared" si="39"/>
        <v>-78.444444444444173</v>
      </c>
      <c r="K202" s="14">
        <f t="shared" ref="K202:K265" si="45">H202+I202+J202</f>
        <v>134.12593296296325</v>
      </c>
      <c r="L202" s="14">
        <f t="shared" si="40"/>
        <v>454.53788393004209</v>
      </c>
      <c r="M202" s="14">
        <f t="shared" si="35"/>
        <v>119043.83194554782</v>
      </c>
      <c r="N202" s="14">
        <f t="shared" si="36"/>
        <v>215838.41960363166</v>
      </c>
      <c r="O202" s="14">
        <f t="shared" si="41"/>
        <v>-11.54309999999996</v>
      </c>
      <c r="P202" s="14">
        <f t="shared" si="42"/>
        <v>0</v>
      </c>
      <c r="Q202" s="14">
        <f t="shared" si="43"/>
        <v>96794.587658083838</v>
      </c>
    </row>
    <row r="203" spans="2:17" x14ac:dyDescent="0.25">
      <c r="B203" s="21" t="s">
        <v>36</v>
      </c>
      <c r="C203" s="21">
        <v>195</v>
      </c>
      <c r="D203" s="21">
        <v>195</v>
      </c>
      <c r="E203" s="22">
        <v>12</v>
      </c>
      <c r="F203" s="14">
        <f t="shared" si="44"/>
        <v>0</v>
      </c>
      <c r="G203" s="14">
        <f t="shared" si="37"/>
        <v>3.3333333333333335</v>
      </c>
      <c r="H203" s="14">
        <f t="shared" si="38"/>
        <v>207.7758</v>
      </c>
      <c r="I203" s="14">
        <f t="shared" ref="I203:I266" si="46">0.5*$H$3*$M$3*$J$3*(E203*(1000/3600))^2</f>
        <v>4.6386666666666674</v>
      </c>
      <c r="J203" s="14">
        <f t="shared" si="39"/>
        <v>0</v>
      </c>
      <c r="K203" s="14">
        <f t="shared" si="45"/>
        <v>212.41446666666667</v>
      </c>
      <c r="L203" s="14">
        <f t="shared" si="40"/>
        <v>708.04822222222231</v>
      </c>
      <c r="M203" s="14">
        <f t="shared" ref="M203:M266" si="47" xml:space="preserve"> M201 + MAX(-K202 * G202, 0)</f>
        <v>113414.59451813018</v>
      </c>
      <c r="N203" s="14">
        <f t="shared" ref="N203:N266" si="48" xml:space="preserve"> N201 + MAX(K202 * G202, 0)</f>
        <v>217899.47983327418</v>
      </c>
      <c r="O203" s="14">
        <f t="shared" si="41"/>
        <v>0</v>
      </c>
      <c r="P203" s="14">
        <f t="shared" si="42"/>
        <v>0</v>
      </c>
      <c r="Q203" s="14">
        <f t="shared" si="43"/>
        <v>104484.885315144</v>
      </c>
    </row>
    <row r="204" spans="2:17" x14ac:dyDescent="0.25">
      <c r="B204" s="21" t="s">
        <v>36</v>
      </c>
      <c r="C204" s="21">
        <v>196</v>
      </c>
      <c r="D204" s="21">
        <v>196</v>
      </c>
      <c r="E204" s="22">
        <v>12</v>
      </c>
      <c r="F204" s="14">
        <f t="shared" si="44"/>
        <v>0</v>
      </c>
      <c r="G204" s="14">
        <f t="shared" si="37"/>
        <v>3.3333333333333335</v>
      </c>
      <c r="H204" s="14">
        <f t="shared" si="38"/>
        <v>207.7758</v>
      </c>
      <c r="I204" s="14">
        <f t="shared" si="46"/>
        <v>4.6386666666666674</v>
      </c>
      <c r="J204" s="14">
        <f t="shared" si="39"/>
        <v>0</v>
      </c>
      <c r="K204" s="14">
        <f t="shared" si="45"/>
        <v>212.41446666666667</v>
      </c>
      <c r="L204" s="14">
        <f t="shared" si="40"/>
        <v>708.04822222222231</v>
      </c>
      <c r="M204" s="14">
        <f t="shared" si="47"/>
        <v>119043.83194554782</v>
      </c>
      <c r="N204" s="14">
        <f t="shared" si="48"/>
        <v>216546.46782585388</v>
      </c>
      <c r="O204" s="14">
        <f t="shared" si="41"/>
        <v>0</v>
      </c>
      <c r="P204" s="14">
        <f t="shared" si="42"/>
        <v>0</v>
      </c>
      <c r="Q204" s="14">
        <f t="shared" si="43"/>
        <v>97502.635880306058</v>
      </c>
    </row>
    <row r="205" spans="2:17" x14ac:dyDescent="0.25">
      <c r="B205" s="21" t="s">
        <v>36</v>
      </c>
      <c r="C205" s="21">
        <v>197</v>
      </c>
      <c r="D205" s="21">
        <v>197</v>
      </c>
      <c r="E205" s="22">
        <v>12</v>
      </c>
      <c r="F205" s="14">
        <f t="shared" si="44"/>
        <v>0</v>
      </c>
      <c r="G205" s="14">
        <f t="shared" si="37"/>
        <v>3.3333333333333335</v>
      </c>
      <c r="H205" s="14">
        <f t="shared" si="38"/>
        <v>207.7758</v>
      </c>
      <c r="I205" s="14">
        <f t="shared" si="46"/>
        <v>4.6386666666666674</v>
      </c>
      <c r="J205" s="14">
        <f t="shared" si="39"/>
        <v>0</v>
      </c>
      <c r="K205" s="14">
        <f t="shared" si="45"/>
        <v>212.41446666666667</v>
      </c>
      <c r="L205" s="14">
        <f t="shared" si="40"/>
        <v>708.04822222222231</v>
      </c>
      <c r="M205" s="14">
        <f t="shared" si="47"/>
        <v>113414.59451813018</v>
      </c>
      <c r="N205" s="14">
        <f t="shared" si="48"/>
        <v>218607.5280554964</v>
      </c>
      <c r="O205" s="14">
        <f t="shared" si="41"/>
        <v>0</v>
      </c>
      <c r="P205" s="14">
        <f t="shared" si="42"/>
        <v>0</v>
      </c>
      <c r="Q205" s="14">
        <f t="shared" si="43"/>
        <v>105192.93353736622</v>
      </c>
    </row>
    <row r="206" spans="2:17" x14ac:dyDescent="0.25">
      <c r="B206" s="21" t="s">
        <v>36</v>
      </c>
      <c r="C206" s="21">
        <v>198</v>
      </c>
      <c r="D206" s="21">
        <v>198</v>
      </c>
      <c r="E206" s="22">
        <v>12</v>
      </c>
      <c r="F206" s="14">
        <f t="shared" si="44"/>
        <v>0.1388888888888889</v>
      </c>
      <c r="G206" s="14">
        <f t="shared" si="37"/>
        <v>3.3333333333333335</v>
      </c>
      <c r="H206" s="14">
        <f t="shared" si="38"/>
        <v>207.7758</v>
      </c>
      <c r="I206" s="14">
        <f t="shared" si="46"/>
        <v>4.6386666666666674</v>
      </c>
      <c r="J206" s="14">
        <f t="shared" si="39"/>
        <v>196.11111111111111</v>
      </c>
      <c r="K206" s="14">
        <f t="shared" si="45"/>
        <v>408.52557777777781</v>
      </c>
      <c r="L206" s="14">
        <f t="shared" si="40"/>
        <v>1361.7519259259261</v>
      </c>
      <c r="M206" s="14">
        <f t="shared" si="47"/>
        <v>119043.83194554782</v>
      </c>
      <c r="N206" s="14">
        <f t="shared" si="48"/>
        <v>217254.5160480761</v>
      </c>
      <c r="O206" s="14">
        <f t="shared" si="41"/>
        <v>28.857750000000003</v>
      </c>
      <c r="P206" s="14">
        <f t="shared" si="42"/>
        <v>0</v>
      </c>
      <c r="Q206" s="14">
        <f t="shared" si="43"/>
        <v>98210.684102528277</v>
      </c>
    </row>
    <row r="207" spans="2:17" x14ac:dyDescent="0.25">
      <c r="B207" s="21" t="s">
        <v>36</v>
      </c>
      <c r="C207" s="21">
        <v>199</v>
      </c>
      <c r="D207" s="21">
        <v>199</v>
      </c>
      <c r="E207" s="22">
        <v>12.5</v>
      </c>
      <c r="F207" s="14">
        <f t="shared" si="44"/>
        <v>0.1388888888888889</v>
      </c>
      <c r="G207" s="14">
        <f t="shared" si="37"/>
        <v>3.4722222222222223</v>
      </c>
      <c r="H207" s="14">
        <f t="shared" si="38"/>
        <v>207.7758</v>
      </c>
      <c r="I207" s="14">
        <f t="shared" si="46"/>
        <v>5.0332754629629637</v>
      </c>
      <c r="J207" s="14">
        <f t="shared" si="39"/>
        <v>196.11111111111111</v>
      </c>
      <c r="K207" s="14">
        <f t="shared" si="45"/>
        <v>408.92018657407408</v>
      </c>
      <c r="L207" s="14">
        <f t="shared" si="40"/>
        <v>1419.8617589377573</v>
      </c>
      <c r="M207" s="14">
        <f t="shared" si="47"/>
        <v>113414.59451813018</v>
      </c>
      <c r="N207" s="14">
        <f t="shared" si="48"/>
        <v>219969.27998142233</v>
      </c>
      <c r="O207" s="14">
        <f t="shared" si="41"/>
        <v>28.857750000000003</v>
      </c>
      <c r="P207" s="14">
        <f t="shared" si="42"/>
        <v>0</v>
      </c>
      <c r="Q207" s="14">
        <f t="shared" si="43"/>
        <v>106554.68546329215</v>
      </c>
    </row>
    <row r="208" spans="2:17" x14ac:dyDescent="0.25">
      <c r="B208" s="21" t="s">
        <v>36</v>
      </c>
      <c r="C208" s="21">
        <v>200</v>
      </c>
      <c r="D208" s="21">
        <v>200</v>
      </c>
      <c r="E208" s="22">
        <v>13</v>
      </c>
      <c r="F208" s="14">
        <f t="shared" si="44"/>
        <v>0.27777777777777779</v>
      </c>
      <c r="G208" s="14">
        <f t="shared" si="37"/>
        <v>3.6111111111111112</v>
      </c>
      <c r="H208" s="14">
        <f t="shared" si="38"/>
        <v>207.7758</v>
      </c>
      <c r="I208" s="14">
        <f t="shared" si="46"/>
        <v>5.4439907407407411</v>
      </c>
      <c r="J208" s="14">
        <f t="shared" si="39"/>
        <v>392.22222222222223</v>
      </c>
      <c r="K208" s="14">
        <f t="shared" si="45"/>
        <v>605.44201296296296</v>
      </c>
      <c r="L208" s="14">
        <f t="shared" si="40"/>
        <v>2186.3183801440327</v>
      </c>
      <c r="M208" s="14">
        <f t="shared" si="47"/>
        <v>119043.83194554782</v>
      </c>
      <c r="N208" s="14">
        <f t="shared" si="48"/>
        <v>218674.37780701387</v>
      </c>
      <c r="O208" s="14">
        <f t="shared" si="41"/>
        <v>57.715500000000006</v>
      </c>
      <c r="P208" s="14">
        <f t="shared" si="42"/>
        <v>0</v>
      </c>
      <c r="Q208" s="14">
        <f t="shared" si="43"/>
        <v>99630.545861466046</v>
      </c>
    </row>
    <row r="209" spans="2:17" x14ac:dyDescent="0.25">
      <c r="B209" s="21" t="s">
        <v>36</v>
      </c>
      <c r="C209" s="21">
        <v>201</v>
      </c>
      <c r="D209" s="21">
        <v>201</v>
      </c>
      <c r="E209" s="22">
        <v>14</v>
      </c>
      <c r="F209" s="14">
        <f t="shared" si="44"/>
        <v>0.27777777777777779</v>
      </c>
      <c r="G209" s="14">
        <f t="shared" si="37"/>
        <v>3.8888888888888893</v>
      </c>
      <c r="H209" s="14">
        <f t="shared" si="38"/>
        <v>207.7758</v>
      </c>
      <c r="I209" s="14">
        <f t="shared" si="46"/>
        <v>6.3137407407407418</v>
      </c>
      <c r="J209" s="14">
        <f t="shared" si="39"/>
        <v>392.22222222222223</v>
      </c>
      <c r="K209" s="14">
        <f t="shared" si="45"/>
        <v>606.31176296296303</v>
      </c>
      <c r="L209" s="14">
        <f t="shared" si="40"/>
        <v>2357.8790781893008</v>
      </c>
      <c r="M209" s="14">
        <f t="shared" si="47"/>
        <v>113414.59451813018</v>
      </c>
      <c r="N209" s="14">
        <f t="shared" si="48"/>
        <v>222155.59836156637</v>
      </c>
      <c r="O209" s="14">
        <f t="shared" si="41"/>
        <v>57.715500000000006</v>
      </c>
      <c r="P209" s="14">
        <f t="shared" si="42"/>
        <v>0</v>
      </c>
      <c r="Q209" s="14">
        <f t="shared" si="43"/>
        <v>108741.00384343619</v>
      </c>
    </row>
    <row r="210" spans="2:17" x14ac:dyDescent="0.25">
      <c r="B210" s="21" t="s">
        <v>36</v>
      </c>
      <c r="C210" s="21">
        <v>202</v>
      </c>
      <c r="D210" s="21">
        <v>202</v>
      </c>
      <c r="E210" s="22">
        <v>15</v>
      </c>
      <c r="F210" s="14">
        <f t="shared" si="44"/>
        <v>0.41666666666666663</v>
      </c>
      <c r="G210" s="14">
        <f t="shared" si="37"/>
        <v>4.166666666666667</v>
      </c>
      <c r="H210" s="14">
        <f t="shared" si="38"/>
        <v>207.7758</v>
      </c>
      <c r="I210" s="14">
        <f t="shared" si="46"/>
        <v>7.2479166666666686</v>
      </c>
      <c r="J210" s="14">
        <f t="shared" si="39"/>
        <v>588.33333333333326</v>
      </c>
      <c r="K210" s="14">
        <f t="shared" si="45"/>
        <v>803.35704999999996</v>
      </c>
      <c r="L210" s="14">
        <f t="shared" si="40"/>
        <v>3347.3210416666666</v>
      </c>
      <c r="M210" s="14">
        <f t="shared" si="47"/>
        <v>119043.83194554782</v>
      </c>
      <c r="N210" s="14">
        <f t="shared" si="48"/>
        <v>221032.25688520315</v>
      </c>
      <c r="O210" s="14">
        <f t="shared" si="41"/>
        <v>86.573249999999987</v>
      </c>
      <c r="P210" s="14">
        <f t="shared" si="42"/>
        <v>0</v>
      </c>
      <c r="Q210" s="14">
        <f t="shared" si="43"/>
        <v>101988.42493965534</v>
      </c>
    </row>
    <row r="211" spans="2:17" x14ac:dyDescent="0.25">
      <c r="B211" s="21" t="s">
        <v>36</v>
      </c>
      <c r="C211" s="21">
        <v>203</v>
      </c>
      <c r="D211" s="21">
        <v>203</v>
      </c>
      <c r="E211" s="22">
        <v>16.5</v>
      </c>
      <c r="F211" s="14">
        <f t="shared" si="44"/>
        <v>0.69444444444444442</v>
      </c>
      <c r="G211" s="14">
        <f t="shared" si="37"/>
        <v>4.5833333333333339</v>
      </c>
      <c r="H211" s="14">
        <f t="shared" si="38"/>
        <v>207.7758</v>
      </c>
      <c r="I211" s="14">
        <f t="shared" si="46"/>
        <v>8.7699791666666691</v>
      </c>
      <c r="J211" s="14">
        <f t="shared" si="39"/>
        <v>980.55555555555554</v>
      </c>
      <c r="K211" s="14">
        <f t="shared" si="45"/>
        <v>1197.1013347222222</v>
      </c>
      <c r="L211" s="14">
        <f t="shared" si="40"/>
        <v>5486.7144508101856</v>
      </c>
      <c r="M211" s="14">
        <f t="shared" si="47"/>
        <v>113414.59451813018</v>
      </c>
      <c r="N211" s="14">
        <f t="shared" si="48"/>
        <v>225502.91940323304</v>
      </c>
      <c r="O211" s="14">
        <f t="shared" si="41"/>
        <v>144.28874999999999</v>
      </c>
      <c r="P211" s="14">
        <f t="shared" si="42"/>
        <v>0</v>
      </c>
      <c r="Q211" s="14">
        <f t="shared" si="43"/>
        <v>112088.32488510286</v>
      </c>
    </row>
    <row r="212" spans="2:17" x14ac:dyDescent="0.25">
      <c r="B212" s="21" t="s">
        <v>36</v>
      </c>
      <c r="C212" s="21">
        <v>204</v>
      </c>
      <c r="D212" s="21">
        <v>204</v>
      </c>
      <c r="E212" s="22">
        <v>19</v>
      </c>
      <c r="F212" s="14">
        <f t="shared" si="44"/>
        <v>0.61111111111111094</v>
      </c>
      <c r="G212" s="14">
        <f t="shared" si="37"/>
        <v>5.2777777777777777</v>
      </c>
      <c r="H212" s="14">
        <f t="shared" si="38"/>
        <v>207.7758</v>
      </c>
      <c r="I212" s="14">
        <f t="shared" si="46"/>
        <v>11.62887962962963</v>
      </c>
      <c r="J212" s="14">
        <f t="shared" si="39"/>
        <v>862.88888888888869</v>
      </c>
      <c r="K212" s="14">
        <f t="shared" si="45"/>
        <v>1082.2935685185184</v>
      </c>
      <c r="L212" s="14">
        <f t="shared" si="40"/>
        <v>5712.1049449588472</v>
      </c>
      <c r="M212" s="14">
        <f t="shared" si="47"/>
        <v>119043.83194554782</v>
      </c>
      <c r="N212" s="14">
        <f t="shared" si="48"/>
        <v>226518.97133601335</v>
      </c>
      <c r="O212" s="14">
        <f t="shared" si="41"/>
        <v>126.97409999999996</v>
      </c>
      <c r="P212" s="14">
        <f t="shared" si="42"/>
        <v>0</v>
      </c>
      <c r="Q212" s="14">
        <f t="shared" si="43"/>
        <v>107475.13939046553</v>
      </c>
    </row>
    <row r="213" spans="2:17" x14ac:dyDescent="0.25">
      <c r="B213" s="21" t="s">
        <v>36</v>
      </c>
      <c r="C213" s="21">
        <v>205</v>
      </c>
      <c r="D213" s="21">
        <v>205</v>
      </c>
      <c r="E213" s="22">
        <v>21.2</v>
      </c>
      <c r="F213" s="14">
        <f t="shared" si="44"/>
        <v>0.72222222222222265</v>
      </c>
      <c r="G213" s="14">
        <f t="shared" si="37"/>
        <v>5.8888888888888893</v>
      </c>
      <c r="H213" s="14">
        <f t="shared" si="38"/>
        <v>207.7758</v>
      </c>
      <c r="I213" s="14">
        <f t="shared" si="46"/>
        <v>14.477794074074078</v>
      </c>
      <c r="J213" s="14">
        <f t="shared" si="39"/>
        <v>1019.7777777777784</v>
      </c>
      <c r="K213" s="14">
        <f t="shared" si="45"/>
        <v>1242.0313718518526</v>
      </c>
      <c r="L213" s="14">
        <f t="shared" si="40"/>
        <v>7314.1847453497985</v>
      </c>
      <c r="M213" s="14">
        <f t="shared" si="47"/>
        <v>113414.59451813018</v>
      </c>
      <c r="N213" s="14">
        <f t="shared" si="48"/>
        <v>231215.02434819189</v>
      </c>
      <c r="O213" s="14">
        <f t="shared" si="41"/>
        <v>150.0603000000001</v>
      </c>
      <c r="P213" s="14">
        <f t="shared" si="42"/>
        <v>0</v>
      </c>
      <c r="Q213" s="14">
        <f t="shared" si="43"/>
        <v>117800.42983006171</v>
      </c>
    </row>
    <row r="214" spans="2:17" x14ac:dyDescent="0.25">
      <c r="B214" s="21" t="s">
        <v>36</v>
      </c>
      <c r="C214" s="21">
        <v>206</v>
      </c>
      <c r="D214" s="21">
        <v>206</v>
      </c>
      <c r="E214" s="22">
        <v>23.8</v>
      </c>
      <c r="F214" s="14">
        <f t="shared" si="44"/>
        <v>0.86111111111111049</v>
      </c>
      <c r="G214" s="14">
        <f t="shared" si="37"/>
        <v>6.6111111111111116</v>
      </c>
      <c r="H214" s="14">
        <f t="shared" si="38"/>
        <v>207.7758</v>
      </c>
      <c r="I214" s="14">
        <f t="shared" si="46"/>
        <v>18.246710740740745</v>
      </c>
      <c r="J214" s="14">
        <f t="shared" si="39"/>
        <v>1215.888888888888</v>
      </c>
      <c r="K214" s="14">
        <f t="shared" si="45"/>
        <v>1441.9113996296287</v>
      </c>
      <c r="L214" s="14">
        <f t="shared" si="40"/>
        <v>9532.6364753292128</v>
      </c>
      <c r="M214" s="14">
        <f t="shared" si="47"/>
        <v>119043.83194554782</v>
      </c>
      <c r="N214" s="14">
        <f t="shared" si="48"/>
        <v>233833.15608136315</v>
      </c>
      <c r="O214" s="14">
        <f t="shared" si="41"/>
        <v>178.91804999999988</v>
      </c>
      <c r="P214" s="14">
        <f t="shared" si="42"/>
        <v>0</v>
      </c>
      <c r="Q214" s="14">
        <f t="shared" si="43"/>
        <v>114789.32413581533</v>
      </c>
    </row>
    <row r="215" spans="2:17" x14ac:dyDescent="0.25">
      <c r="B215" s="21" t="s">
        <v>36</v>
      </c>
      <c r="C215" s="21">
        <v>207</v>
      </c>
      <c r="D215" s="21">
        <v>207</v>
      </c>
      <c r="E215" s="22">
        <v>26.9</v>
      </c>
      <c r="F215" s="14">
        <f t="shared" si="44"/>
        <v>0.75000000000000078</v>
      </c>
      <c r="G215" s="14">
        <f t="shared" si="37"/>
        <v>7.4722222222222223</v>
      </c>
      <c r="H215" s="14">
        <f t="shared" si="38"/>
        <v>207.7758</v>
      </c>
      <c r="I215" s="14">
        <f t="shared" si="46"/>
        <v>23.309622129629631</v>
      </c>
      <c r="J215" s="14">
        <f t="shared" si="39"/>
        <v>1059.0000000000011</v>
      </c>
      <c r="K215" s="14">
        <f t="shared" si="45"/>
        <v>1290.0854221296308</v>
      </c>
      <c r="L215" s="14">
        <f t="shared" si="40"/>
        <v>9639.8049598019643</v>
      </c>
      <c r="M215" s="14">
        <f t="shared" si="47"/>
        <v>113414.59451813018</v>
      </c>
      <c r="N215" s="14">
        <f t="shared" si="48"/>
        <v>240747.66082352109</v>
      </c>
      <c r="O215" s="14">
        <f t="shared" si="41"/>
        <v>155.83185000000017</v>
      </c>
      <c r="P215" s="14">
        <f t="shared" si="42"/>
        <v>0</v>
      </c>
      <c r="Q215" s="14">
        <f t="shared" si="43"/>
        <v>127333.06630539091</v>
      </c>
    </row>
    <row r="216" spans="2:17" x14ac:dyDescent="0.25">
      <c r="B216" s="21" t="s">
        <v>36</v>
      </c>
      <c r="C216" s="21">
        <v>208</v>
      </c>
      <c r="D216" s="21">
        <v>208</v>
      </c>
      <c r="E216" s="22">
        <v>29.6</v>
      </c>
      <c r="F216" s="14">
        <f t="shared" si="44"/>
        <v>0.6666666666666663</v>
      </c>
      <c r="G216" s="14">
        <f t="shared" si="37"/>
        <v>8.2222222222222232</v>
      </c>
      <c r="H216" s="14">
        <f t="shared" si="38"/>
        <v>207.7758</v>
      </c>
      <c r="I216" s="14">
        <f t="shared" si="46"/>
        <v>28.223709629629635</v>
      </c>
      <c r="J216" s="14">
        <f t="shared" si="39"/>
        <v>941.3333333333328</v>
      </c>
      <c r="K216" s="14">
        <f t="shared" si="45"/>
        <v>1177.3328429629623</v>
      </c>
      <c r="L216" s="14">
        <f t="shared" si="40"/>
        <v>9680.292264362135</v>
      </c>
      <c r="M216" s="14">
        <f t="shared" si="47"/>
        <v>119043.83194554782</v>
      </c>
      <c r="N216" s="14">
        <f t="shared" si="48"/>
        <v>243472.96104116511</v>
      </c>
      <c r="O216" s="14">
        <f t="shared" si="41"/>
        <v>138.51719999999992</v>
      </c>
      <c r="P216" s="14">
        <f t="shared" si="42"/>
        <v>0</v>
      </c>
      <c r="Q216" s="14">
        <f t="shared" si="43"/>
        <v>124429.12909561729</v>
      </c>
    </row>
    <row r="217" spans="2:17" x14ac:dyDescent="0.25">
      <c r="B217" s="21" t="s">
        <v>36</v>
      </c>
      <c r="C217" s="21">
        <v>209</v>
      </c>
      <c r="D217" s="21">
        <v>209</v>
      </c>
      <c r="E217" s="22">
        <v>32</v>
      </c>
      <c r="F217" s="14">
        <f t="shared" si="44"/>
        <v>0.88888888888888962</v>
      </c>
      <c r="G217" s="14">
        <f t="shared" si="37"/>
        <v>8.8888888888888893</v>
      </c>
      <c r="H217" s="14">
        <f t="shared" si="38"/>
        <v>207.7758</v>
      </c>
      <c r="I217" s="14">
        <f t="shared" si="46"/>
        <v>32.986074074074082</v>
      </c>
      <c r="J217" s="14">
        <f t="shared" si="39"/>
        <v>1255.1111111111122</v>
      </c>
      <c r="K217" s="14">
        <f t="shared" si="45"/>
        <v>1495.8729851851863</v>
      </c>
      <c r="L217" s="14">
        <f t="shared" si="40"/>
        <v>13296.648757201656</v>
      </c>
      <c r="M217" s="14">
        <f t="shared" si="47"/>
        <v>113414.59451813018</v>
      </c>
      <c r="N217" s="14">
        <f t="shared" si="48"/>
        <v>250427.95308788322</v>
      </c>
      <c r="O217" s="14">
        <f t="shared" si="41"/>
        <v>184.68960000000015</v>
      </c>
      <c r="P217" s="14">
        <f t="shared" si="42"/>
        <v>0</v>
      </c>
      <c r="Q217" s="14">
        <f t="shared" si="43"/>
        <v>137013.35856975304</v>
      </c>
    </row>
    <row r="218" spans="2:17" x14ac:dyDescent="0.25">
      <c r="B218" s="21" t="s">
        <v>36</v>
      </c>
      <c r="C218" s="21">
        <v>210</v>
      </c>
      <c r="D218" s="21">
        <v>210</v>
      </c>
      <c r="E218" s="22">
        <v>35.200000000000003</v>
      </c>
      <c r="F218" s="14">
        <f t="shared" si="44"/>
        <v>0.63888888888888806</v>
      </c>
      <c r="G218" s="14">
        <f t="shared" si="37"/>
        <v>9.7777777777777786</v>
      </c>
      <c r="H218" s="14">
        <f t="shared" si="38"/>
        <v>207.7758</v>
      </c>
      <c r="I218" s="14">
        <f t="shared" si="46"/>
        <v>39.913149629629636</v>
      </c>
      <c r="J218" s="14">
        <f t="shared" si="39"/>
        <v>902.11111111110995</v>
      </c>
      <c r="K218" s="14">
        <f t="shared" si="45"/>
        <v>1149.8000607407396</v>
      </c>
      <c r="L218" s="14">
        <f t="shared" si="40"/>
        <v>11242.489482798343</v>
      </c>
      <c r="M218" s="14">
        <f t="shared" si="47"/>
        <v>119043.83194554782</v>
      </c>
      <c r="N218" s="14">
        <f t="shared" si="48"/>
        <v>256769.60979836676</v>
      </c>
      <c r="O218" s="14">
        <f t="shared" si="41"/>
        <v>132.74564999999984</v>
      </c>
      <c r="P218" s="14">
        <f t="shared" si="42"/>
        <v>0</v>
      </c>
      <c r="Q218" s="14">
        <f t="shared" si="43"/>
        <v>137725.77785281895</v>
      </c>
    </row>
    <row r="219" spans="2:17" x14ac:dyDescent="0.25">
      <c r="B219" s="21" t="s">
        <v>36</v>
      </c>
      <c r="C219" s="21">
        <v>211</v>
      </c>
      <c r="D219" s="21">
        <v>211</v>
      </c>
      <c r="E219" s="22">
        <v>37.5</v>
      </c>
      <c r="F219" s="14">
        <f t="shared" si="44"/>
        <v>0.47222222222222299</v>
      </c>
      <c r="G219" s="14">
        <f t="shared" si="37"/>
        <v>10.416666666666668</v>
      </c>
      <c r="H219" s="14">
        <f t="shared" si="38"/>
        <v>207.7758</v>
      </c>
      <c r="I219" s="14">
        <f t="shared" si="46"/>
        <v>45.299479166666679</v>
      </c>
      <c r="J219" s="14">
        <f t="shared" si="39"/>
        <v>666.77777777777885</v>
      </c>
      <c r="K219" s="14">
        <f t="shared" si="45"/>
        <v>919.8530569444456</v>
      </c>
      <c r="L219" s="14">
        <f t="shared" si="40"/>
        <v>9581.8026765046434</v>
      </c>
      <c r="M219" s="14">
        <f t="shared" si="47"/>
        <v>113414.59451813018</v>
      </c>
      <c r="N219" s="14">
        <f t="shared" si="48"/>
        <v>261670.44257068157</v>
      </c>
      <c r="O219" s="14">
        <f t="shared" si="41"/>
        <v>98.116350000000168</v>
      </c>
      <c r="P219" s="14">
        <f t="shared" si="42"/>
        <v>0</v>
      </c>
      <c r="Q219" s="14">
        <f t="shared" si="43"/>
        <v>148255.84805255139</v>
      </c>
    </row>
    <row r="220" spans="2:17" x14ac:dyDescent="0.25">
      <c r="B220" s="21" t="s">
        <v>36</v>
      </c>
      <c r="C220" s="21">
        <v>212</v>
      </c>
      <c r="D220" s="21">
        <v>212</v>
      </c>
      <c r="E220" s="22">
        <v>39.200000000000003</v>
      </c>
      <c r="F220" s="14">
        <f t="shared" si="44"/>
        <v>0.36111111111111033</v>
      </c>
      <c r="G220" s="14">
        <f t="shared" si="37"/>
        <v>10.888888888888889</v>
      </c>
      <c r="H220" s="14">
        <f t="shared" si="38"/>
        <v>207.7758</v>
      </c>
      <c r="I220" s="14">
        <f t="shared" si="46"/>
        <v>49.499727407407413</v>
      </c>
      <c r="J220" s="14">
        <f t="shared" si="39"/>
        <v>509.88888888888778</v>
      </c>
      <c r="K220" s="14">
        <f t="shared" si="45"/>
        <v>767.16441629629526</v>
      </c>
      <c r="L220" s="14">
        <f t="shared" si="40"/>
        <v>8353.5680885596594</v>
      </c>
      <c r="M220" s="14">
        <f t="shared" si="47"/>
        <v>119043.83194554782</v>
      </c>
      <c r="N220" s="14">
        <f t="shared" si="48"/>
        <v>266351.41247487138</v>
      </c>
      <c r="O220" s="14">
        <f t="shared" si="41"/>
        <v>75.030149999999836</v>
      </c>
      <c r="P220" s="14">
        <f t="shared" si="42"/>
        <v>0</v>
      </c>
      <c r="Q220" s="14">
        <f t="shared" si="43"/>
        <v>147307.58052932355</v>
      </c>
    </row>
    <row r="221" spans="2:17" x14ac:dyDescent="0.25">
      <c r="B221" s="21" t="s">
        <v>36</v>
      </c>
      <c r="C221" s="21">
        <v>213</v>
      </c>
      <c r="D221" s="21">
        <v>213</v>
      </c>
      <c r="E221" s="22">
        <v>40.5</v>
      </c>
      <c r="F221" s="14">
        <f t="shared" si="44"/>
        <v>0.30555555555555597</v>
      </c>
      <c r="G221" s="14">
        <f t="shared" si="37"/>
        <v>11.25</v>
      </c>
      <c r="H221" s="14">
        <f t="shared" si="38"/>
        <v>207.7758</v>
      </c>
      <c r="I221" s="14">
        <f t="shared" si="46"/>
        <v>52.837312500000003</v>
      </c>
      <c r="J221" s="14">
        <f t="shared" si="39"/>
        <v>431.44444444444503</v>
      </c>
      <c r="K221" s="14">
        <f t="shared" si="45"/>
        <v>692.05755694444497</v>
      </c>
      <c r="L221" s="14">
        <f t="shared" si="40"/>
        <v>7785.6475156250062</v>
      </c>
      <c r="M221" s="14">
        <f t="shared" si="47"/>
        <v>113414.59451813018</v>
      </c>
      <c r="N221" s="14">
        <f t="shared" si="48"/>
        <v>270024.01065924123</v>
      </c>
      <c r="O221" s="14">
        <f t="shared" si="41"/>
        <v>63.487050000000089</v>
      </c>
      <c r="P221" s="14">
        <f t="shared" si="42"/>
        <v>0</v>
      </c>
      <c r="Q221" s="14">
        <f t="shared" si="43"/>
        <v>156609.41614111105</v>
      </c>
    </row>
    <row r="222" spans="2:17" x14ac:dyDescent="0.25">
      <c r="B222" s="21" t="s">
        <v>36</v>
      </c>
      <c r="C222" s="21">
        <v>214</v>
      </c>
      <c r="D222" s="21">
        <v>214</v>
      </c>
      <c r="E222" s="22">
        <v>41.6</v>
      </c>
      <c r="F222" s="14">
        <f t="shared" si="44"/>
        <v>0.41666666666666663</v>
      </c>
      <c r="G222" s="14">
        <f t="shared" si="37"/>
        <v>11.555555555555557</v>
      </c>
      <c r="H222" s="14">
        <f t="shared" si="38"/>
        <v>207.7758</v>
      </c>
      <c r="I222" s="14">
        <f t="shared" si="46"/>
        <v>55.746465185185201</v>
      </c>
      <c r="J222" s="14">
        <f t="shared" si="39"/>
        <v>588.33333333333326</v>
      </c>
      <c r="K222" s="14">
        <f t="shared" si="45"/>
        <v>851.85559851851849</v>
      </c>
      <c r="L222" s="14">
        <f t="shared" si="40"/>
        <v>9843.66469399177</v>
      </c>
      <c r="M222" s="14">
        <f t="shared" si="47"/>
        <v>119043.83194554782</v>
      </c>
      <c r="N222" s="14">
        <f t="shared" si="48"/>
        <v>274137.05999049637</v>
      </c>
      <c r="O222" s="14">
        <f t="shared" si="41"/>
        <v>86.573249999999987</v>
      </c>
      <c r="P222" s="14">
        <f t="shared" si="42"/>
        <v>0</v>
      </c>
      <c r="Q222" s="14">
        <f t="shared" si="43"/>
        <v>155093.22804494854</v>
      </c>
    </row>
    <row r="223" spans="2:17" x14ac:dyDescent="0.25">
      <c r="B223" s="21" t="s">
        <v>36</v>
      </c>
      <c r="C223" s="21">
        <v>215</v>
      </c>
      <c r="D223" s="21">
        <v>215</v>
      </c>
      <c r="E223" s="22">
        <v>43.1</v>
      </c>
      <c r="F223" s="14">
        <f t="shared" si="44"/>
        <v>0.52777777777777735</v>
      </c>
      <c r="G223" s="14">
        <f t="shared" si="37"/>
        <v>11.972222222222223</v>
      </c>
      <c r="H223" s="14">
        <f t="shared" si="38"/>
        <v>207.7758</v>
      </c>
      <c r="I223" s="14">
        <f t="shared" si="46"/>
        <v>59.839122129629637</v>
      </c>
      <c r="J223" s="14">
        <f t="shared" si="39"/>
        <v>745.2222222222216</v>
      </c>
      <c r="K223" s="14">
        <f t="shared" si="45"/>
        <v>1012.8371443518513</v>
      </c>
      <c r="L223" s="14">
        <f t="shared" si="40"/>
        <v>12125.911367101331</v>
      </c>
      <c r="M223" s="14">
        <f t="shared" si="47"/>
        <v>113414.59451813018</v>
      </c>
      <c r="N223" s="14">
        <f t="shared" si="48"/>
        <v>279867.675353233</v>
      </c>
      <c r="O223" s="14">
        <f t="shared" si="41"/>
        <v>109.65944999999991</v>
      </c>
      <c r="P223" s="14">
        <f t="shared" si="42"/>
        <v>0</v>
      </c>
      <c r="Q223" s="14">
        <f t="shared" si="43"/>
        <v>166453.08083510282</v>
      </c>
    </row>
    <row r="224" spans="2:17" x14ac:dyDescent="0.25">
      <c r="B224" s="21" t="s">
        <v>36</v>
      </c>
      <c r="C224" s="21">
        <v>216</v>
      </c>
      <c r="D224" s="21">
        <v>216</v>
      </c>
      <c r="E224" s="22">
        <v>45</v>
      </c>
      <c r="F224" s="14">
        <f t="shared" si="44"/>
        <v>0.5833333333333337</v>
      </c>
      <c r="G224" s="14">
        <f t="shared" si="37"/>
        <v>12.5</v>
      </c>
      <c r="H224" s="14">
        <f t="shared" si="38"/>
        <v>207.7758</v>
      </c>
      <c r="I224" s="14">
        <f t="shared" si="46"/>
        <v>65.231250000000003</v>
      </c>
      <c r="J224" s="14">
        <f t="shared" si="39"/>
        <v>823.6666666666672</v>
      </c>
      <c r="K224" s="14">
        <f t="shared" si="45"/>
        <v>1096.6737166666671</v>
      </c>
      <c r="L224" s="14">
        <f t="shared" si="40"/>
        <v>13708.42145833334</v>
      </c>
      <c r="M224" s="14">
        <f t="shared" si="47"/>
        <v>119043.83194554782</v>
      </c>
      <c r="N224" s="14">
        <f t="shared" si="48"/>
        <v>286262.97135759768</v>
      </c>
      <c r="O224" s="14">
        <f t="shared" si="41"/>
        <v>121.20255000000007</v>
      </c>
      <c r="P224" s="14">
        <f t="shared" si="42"/>
        <v>0</v>
      </c>
      <c r="Q224" s="14">
        <f t="shared" si="43"/>
        <v>167219.13941204984</v>
      </c>
    </row>
    <row r="225" spans="2:17" x14ac:dyDescent="0.25">
      <c r="B225" s="21" t="s">
        <v>36</v>
      </c>
      <c r="C225" s="21">
        <v>217</v>
      </c>
      <c r="D225" s="21">
        <v>217</v>
      </c>
      <c r="E225" s="22">
        <v>47.1</v>
      </c>
      <c r="F225" s="14">
        <f t="shared" si="44"/>
        <v>0.52777777777777735</v>
      </c>
      <c r="G225" s="14">
        <f t="shared" si="37"/>
        <v>13.083333333333334</v>
      </c>
      <c r="H225" s="14">
        <f t="shared" si="38"/>
        <v>207.7758</v>
      </c>
      <c r="I225" s="14">
        <f t="shared" si="46"/>
        <v>71.461559166666675</v>
      </c>
      <c r="J225" s="14">
        <f t="shared" si="39"/>
        <v>745.2222222222216</v>
      </c>
      <c r="K225" s="14">
        <f t="shared" si="45"/>
        <v>1024.4595813888882</v>
      </c>
      <c r="L225" s="14">
        <f t="shared" si="40"/>
        <v>13403.346189837954</v>
      </c>
      <c r="M225" s="14">
        <f t="shared" si="47"/>
        <v>113414.59451813018</v>
      </c>
      <c r="N225" s="14">
        <f t="shared" si="48"/>
        <v>293576.09681156633</v>
      </c>
      <c r="O225" s="14">
        <f t="shared" si="41"/>
        <v>109.65944999999991</v>
      </c>
      <c r="P225" s="14">
        <f t="shared" si="42"/>
        <v>0</v>
      </c>
      <c r="Q225" s="14">
        <f t="shared" si="43"/>
        <v>180161.50229343615</v>
      </c>
    </row>
    <row r="226" spans="2:17" x14ac:dyDescent="0.25">
      <c r="B226" s="21" t="s">
        <v>36</v>
      </c>
      <c r="C226" s="21">
        <v>218</v>
      </c>
      <c r="D226" s="21">
        <v>218</v>
      </c>
      <c r="E226" s="22">
        <v>49</v>
      </c>
      <c r="F226" s="14">
        <f t="shared" si="44"/>
        <v>0.44444444444444481</v>
      </c>
      <c r="G226" s="14">
        <f t="shared" si="37"/>
        <v>13.611111111111112</v>
      </c>
      <c r="H226" s="14">
        <f t="shared" si="38"/>
        <v>207.7758</v>
      </c>
      <c r="I226" s="14">
        <f t="shared" si="46"/>
        <v>77.34332407407409</v>
      </c>
      <c r="J226" s="14">
        <f t="shared" si="39"/>
        <v>627.55555555555611</v>
      </c>
      <c r="K226" s="14">
        <f t="shared" si="45"/>
        <v>912.67467962963019</v>
      </c>
      <c r="L226" s="14">
        <f t="shared" si="40"/>
        <v>12422.516472736634</v>
      </c>
      <c r="M226" s="14">
        <f t="shared" si="47"/>
        <v>119043.83194554782</v>
      </c>
      <c r="N226" s="14">
        <f t="shared" si="48"/>
        <v>299666.31754743564</v>
      </c>
      <c r="O226" s="14">
        <f t="shared" si="41"/>
        <v>92.344800000000077</v>
      </c>
      <c r="P226" s="14">
        <f t="shared" si="42"/>
        <v>0</v>
      </c>
      <c r="Q226" s="14">
        <f t="shared" si="43"/>
        <v>180622.48560188781</v>
      </c>
    </row>
    <row r="227" spans="2:17" x14ac:dyDescent="0.25">
      <c r="B227" s="21" t="s">
        <v>36</v>
      </c>
      <c r="C227" s="21">
        <v>219</v>
      </c>
      <c r="D227" s="21">
        <v>219</v>
      </c>
      <c r="E227" s="22">
        <v>50.6</v>
      </c>
      <c r="F227" s="14">
        <f t="shared" si="44"/>
        <v>0.33333333333333215</v>
      </c>
      <c r="G227" s="14">
        <f t="shared" si="37"/>
        <v>14.055555555555557</v>
      </c>
      <c r="H227" s="14">
        <f t="shared" si="38"/>
        <v>207.7758</v>
      </c>
      <c r="I227" s="14">
        <f t="shared" si="46"/>
        <v>82.476781851851868</v>
      </c>
      <c r="J227" s="14">
        <f t="shared" si="39"/>
        <v>470.66666666666498</v>
      </c>
      <c r="K227" s="14">
        <f t="shared" si="45"/>
        <v>760.91924851851684</v>
      </c>
      <c r="L227" s="14">
        <f t="shared" si="40"/>
        <v>10695.142770843599</v>
      </c>
      <c r="M227" s="14">
        <f t="shared" si="47"/>
        <v>113414.59451813018</v>
      </c>
      <c r="N227" s="14">
        <f t="shared" si="48"/>
        <v>305998.61328430293</v>
      </c>
      <c r="O227" s="14">
        <f t="shared" si="41"/>
        <v>69.25859999999976</v>
      </c>
      <c r="P227" s="14">
        <f t="shared" si="42"/>
        <v>0</v>
      </c>
      <c r="Q227" s="14">
        <f t="shared" si="43"/>
        <v>192584.01876617275</v>
      </c>
    </row>
    <row r="228" spans="2:17" x14ac:dyDescent="0.25">
      <c r="B228" s="21" t="s">
        <v>36</v>
      </c>
      <c r="C228" s="21">
        <v>220</v>
      </c>
      <c r="D228" s="21">
        <v>220</v>
      </c>
      <c r="E228" s="22">
        <v>51.8</v>
      </c>
      <c r="F228" s="14">
        <f t="shared" si="44"/>
        <v>0.25000000000000155</v>
      </c>
      <c r="G228" s="14">
        <f t="shared" si="37"/>
        <v>14.388888888888889</v>
      </c>
      <c r="H228" s="14">
        <f t="shared" si="38"/>
        <v>207.7758</v>
      </c>
      <c r="I228" s="14">
        <f t="shared" si="46"/>
        <v>86.43511074074074</v>
      </c>
      <c r="J228" s="14">
        <f t="shared" si="39"/>
        <v>353.00000000000222</v>
      </c>
      <c r="K228" s="14">
        <f t="shared" si="45"/>
        <v>647.21091074074297</v>
      </c>
      <c r="L228" s="14">
        <f t="shared" si="40"/>
        <v>9312.645882325136</v>
      </c>
      <c r="M228" s="14">
        <f t="shared" si="47"/>
        <v>119043.83194554782</v>
      </c>
      <c r="N228" s="14">
        <f t="shared" si="48"/>
        <v>310361.46031827922</v>
      </c>
      <c r="O228" s="14">
        <f t="shared" si="41"/>
        <v>51.943950000000321</v>
      </c>
      <c r="P228" s="14">
        <f t="shared" si="42"/>
        <v>0</v>
      </c>
      <c r="Q228" s="14">
        <f t="shared" si="43"/>
        <v>191317.62837273139</v>
      </c>
    </row>
    <row r="229" spans="2:17" x14ac:dyDescent="0.25">
      <c r="B229" s="21" t="s">
        <v>36</v>
      </c>
      <c r="C229" s="21">
        <v>221</v>
      </c>
      <c r="D229" s="21">
        <v>221</v>
      </c>
      <c r="E229" s="22">
        <v>52.7</v>
      </c>
      <c r="F229" s="14">
        <f t="shared" si="44"/>
        <v>0.11111111111111072</v>
      </c>
      <c r="G229" s="14">
        <f t="shared" si="37"/>
        <v>14.638888888888891</v>
      </c>
      <c r="H229" s="14">
        <f t="shared" si="38"/>
        <v>207.7758</v>
      </c>
      <c r="I229" s="14">
        <f t="shared" si="46"/>
        <v>89.464739907407449</v>
      </c>
      <c r="J229" s="14">
        <f t="shared" si="39"/>
        <v>156.88888888888835</v>
      </c>
      <c r="K229" s="14">
        <f t="shared" si="45"/>
        <v>454.12942879629577</v>
      </c>
      <c r="L229" s="14">
        <f t="shared" si="40"/>
        <v>6647.9502493235532</v>
      </c>
      <c r="M229" s="14">
        <f t="shared" si="47"/>
        <v>113414.59451813018</v>
      </c>
      <c r="N229" s="14">
        <f t="shared" si="48"/>
        <v>315311.25916662806</v>
      </c>
      <c r="O229" s="14">
        <f t="shared" si="41"/>
        <v>23.08619999999992</v>
      </c>
      <c r="P229" s="14">
        <f t="shared" si="42"/>
        <v>0</v>
      </c>
      <c r="Q229" s="14">
        <f t="shared" si="43"/>
        <v>201896.66464849788</v>
      </c>
    </row>
    <row r="230" spans="2:17" x14ac:dyDescent="0.25">
      <c r="B230" s="21" t="s">
        <v>36</v>
      </c>
      <c r="C230" s="21">
        <v>222</v>
      </c>
      <c r="D230" s="21">
        <v>222</v>
      </c>
      <c r="E230" s="22">
        <v>53.1</v>
      </c>
      <c r="F230" s="14">
        <f t="shared" si="44"/>
        <v>0.11111111111111072</v>
      </c>
      <c r="G230" s="14">
        <f t="shared" si="37"/>
        <v>14.750000000000002</v>
      </c>
      <c r="H230" s="14">
        <f t="shared" si="38"/>
        <v>207.7758</v>
      </c>
      <c r="I230" s="14">
        <f t="shared" si="46"/>
        <v>90.827992500000022</v>
      </c>
      <c r="J230" s="14">
        <f t="shared" si="39"/>
        <v>156.88888888888835</v>
      </c>
      <c r="K230" s="14">
        <f t="shared" si="45"/>
        <v>455.4926813888884</v>
      </c>
      <c r="L230" s="14">
        <f t="shared" si="40"/>
        <v>6718.5170504861044</v>
      </c>
      <c r="M230" s="14">
        <f t="shared" si="47"/>
        <v>119043.83194554782</v>
      </c>
      <c r="N230" s="14">
        <f t="shared" si="48"/>
        <v>317009.41056760278</v>
      </c>
      <c r="O230" s="14">
        <f t="shared" si="41"/>
        <v>23.08619999999992</v>
      </c>
      <c r="P230" s="14">
        <f t="shared" si="42"/>
        <v>0</v>
      </c>
      <c r="Q230" s="14">
        <f t="shared" si="43"/>
        <v>197965.57862205495</v>
      </c>
    </row>
    <row r="231" spans="2:17" x14ac:dyDescent="0.25">
      <c r="B231" s="21" t="s">
        <v>36</v>
      </c>
      <c r="C231" s="21">
        <v>223</v>
      </c>
      <c r="D231" s="21">
        <v>223</v>
      </c>
      <c r="E231" s="22">
        <v>53.5</v>
      </c>
      <c r="F231" s="14">
        <f t="shared" si="44"/>
        <v>8.3333333333332538E-2</v>
      </c>
      <c r="G231" s="14">
        <f t="shared" si="37"/>
        <v>14.861111111111112</v>
      </c>
      <c r="H231" s="14">
        <f t="shared" si="38"/>
        <v>207.7758</v>
      </c>
      <c r="I231" s="14">
        <f t="shared" si="46"/>
        <v>92.201553240740765</v>
      </c>
      <c r="J231" s="14">
        <f t="shared" si="39"/>
        <v>117.66666666666555</v>
      </c>
      <c r="K231" s="14">
        <f t="shared" si="45"/>
        <v>417.64401990740629</v>
      </c>
      <c r="L231" s="14">
        <f t="shared" si="40"/>
        <v>6206.6541847350663</v>
      </c>
      <c r="M231" s="14">
        <f t="shared" si="47"/>
        <v>113414.59451813018</v>
      </c>
      <c r="N231" s="14">
        <f t="shared" si="48"/>
        <v>322029.77621711418</v>
      </c>
      <c r="O231" s="14">
        <f t="shared" si="41"/>
        <v>17.314649999999833</v>
      </c>
      <c r="P231" s="14">
        <f t="shared" si="42"/>
        <v>0</v>
      </c>
      <c r="Q231" s="14">
        <f t="shared" si="43"/>
        <v>208615.181698984</v>
      </c>
    </row>
    <row r="232" spans="2:17" x14ac:dyDescent="0.25">
      <c r="B232" s="21" t="s">
        <v>36</v>
      </c>
      <c r="C232" s="21">
        <v>224</v>
      </c>
      <c r="D232" s="21">
        <v>224</v>
      </c>
      <c r="E232" s="22">
        <v>53.8</v>
      </c>
      <c r="F232" s="14">
        <f t="shared" si="44"/>
        <v>0.11111111111111269</v>
      </c>
      <c r="G232" s="14">
        <f t="shared" si="37"/>
        <v>14.944444444444445</v>
      </c>
      <c r="H232" s="14">
        <f t="shared" si="38"/>
        <v>207.7758</v>
      </c>
      <c r="I232" s="14">
        <f t="shared" si="46"/>
        <v>93.238488518518523</v>
      </c>
      <c r="J232" s="14">
        <f t="shared" si="39"/>
        <v>156.8888888888911</v>
      </c>
      <c r="K232" s="14">
        <f t="shared" si="45"/>
        <v>457.90317740740966</v>
      </c>
      <c r="L232" s="14">
        <f t="shared" si="40"/>
        <v>6843.1085956996221</v>
      </c>
      <c r="M232" s="14">
        <f t="shared" si="47"/>
        <v>119043.83194554782</v>
      </c>
      <c r="N232" s="14">
        <f t="shared" si="48"/>
        <v>323216.06475233787</v>
      </c>
      <c r="O232" s="14">
        <f t="shared" si="41"/>
        <v>23.086200000000328</v>
      </c>
      <c r="P232" s="14">
        <f t="shared" si="42"/>
        <v>0</v>
      </c>
      <c r="Q232" s="14">
        <f t="shared" si="43"/>
        <v>204172.23280679004</v>
      </c>
    </row>
    <row r="233" spans="2:17" x14ac:dyDescent="0.25">
      <c r="B233" s="21" t="s">
        <v>36</v>
      </c>
      <c r="C233" s="21">
        <v>225</v>
      </c>
      <c r="D233" s="21">
        <v>225</v>
      </c>
      <c r="E233" s="22">
        <v>54.2</v>
      </c>
      <c r="F233" s="14">
        <f t="shared" si="44"/>
        <v>0.16666666666666508</v>
      </c>
      <c r="G233" s="14">
        <f t="shared" si="37"/>
        <v>15.055555555555557</v>
      </c>
      <c r="H233" s="14">
        <f t="shared" si="38"/>
        <v>207.7758</v>
      </c>
      <c r="I233" s="14">
        <f t="shared" si="46"/>
        <v>94.630088518518548</v>
      </c>
      <c r="J233" s="14">
        <f t="shared" si="39"/>
        <v>235.3333333333311</v>
      </c>
      <c r="K233" s="14">
        <f t="shared" si="45"/>
        <v>537.73922185184961</v>
      </c>
      <c r="L233" s="14">
        <f t="shared" si="40"/>
        <v>8095.9627289917362</v>
      </c>
      <c r="M233" s="14">
        <f t="shared" si="47"/>
        <v>113414.59451813018</v>
      </c>
      <c r="N233" s="14">
        <f t="shared" si="48"/>
        <v>328872.88481281378</v>
      </c>
      <c r="O233" s="14">
        <f t="shared" si="41"/>
        <v>34.629299999999667</v>
      </c>
      <c r="P233" s="14">
        <f t="shared" si="42"/>
        <v>0</v>
      </c>
      <c r="Q233" s="14">
        <f t="shared" si="43"/>
        <v>215458.2902946836</v>
      </c>
    </row>
    <row r="234" spans="2:17" x14ac:dyDescent="0.25">
      <c r="B234" s="21" t="s">
        <v>36</v>
      </c>
      <c r="C234" s="21">
        <v>226</v>
      </c>
      <c r="D234" s="21">
        <v>226</v>
      </c>
      <c r="E234" s="22">
        <v>54.8</v>
      </c>
      <c r="F234" s="14">
        <f t="shared" si="44"/>
        <v>0.1388888888888889</v>
      </c>
      <c r="G234" s="14">
        <f t="shared" si="37"/>
        <v>15.222222222222221</v>
      </c>
      <c r="H234" s="14">
        <f t="shared" si="38"/>
        <v>207.7758</v>
      </c>
      <c r="I234" s="14">
        <f t="shared" si="46"/>
        <v>96.736816296296283</v>
      </c>
      <c r="J234" s="14">
        <f t="shared" si="39"/>
        <v>196.11111111111111</v>
      </c>
      <c r="K234" s="14">
        <f t="shared" si="45"/>
        <v>500.62372740740739</v>
      </c>
      <c r="L234" s="14">
        <f t="shared" si="40"/>
        <v>7620.6056283127564</v>
      </c>
      <c r="M234" s="14">
        <f t="shared" si="47"/>
        <v>119043.83194554782</v>
      </c>
      <c r="N234" s="14">
        <f t="shared" si="48"/>
        <v>331312.02748132963</v>
      </c>
      <c r="O234" s="14">
        <f t="shared" si="41"/>
        <v>28.857750000000003</v>
      </c>
      <c r="P234" s="14">
        <f t="shared" si="42"/>
        <v>0</v>
      </c>
      <c r="Q234" s="14">
        <f t="shared" si="43"/>
        <v>212268.19553578179</v>
      </c>
    </row>
    <row r="235" spans="2:17" x14ac:dyDescent="0.25">
      <c r="B235" s="21" t="s">
        <v>36</v>
      </c>
      <c r="C235" s="21">
        <v>227</v>
      </c>
      <c r="D235" s="21">
        <v>227</v>
      </c>
      <c r="E235" s="22">
        <v>55.3</v>
      </c>
      <c r="F235" s="14">
        <f t="shared" si="44"/>
        <v>0.1388888888888889</v>
      </c>
      <c r="G235" s="14">
        <f t="shared" si="37"/>
        <v>15.361111111111111</v>
      </c>
      <c r="H235" s="14">
        <f t="shared" si="38"/>
        <v>207.7758</v>
      </c>
      <c r="I235" s="14">
        <f t="shared" si="46"/>
        <v>98.510139907407407</v>
      </c>
      <c r="J235" s="14">
        <f t="shared" si="39"/>
        <v>196.11111111111111</v>
      </c>
      <c r="K235" s="14">
        <f t="shared" si="45"/>
        <v>502.39705101851848</v>
      </c>
      <c r="L235" s="14">
        <f t="shared" si="40"/>
        <v>7717.3769225900196</v>
      </c>
      <c r="M235" s="14">
        <f t="shared" si="47"/>
        <v>113414.59451813018</v>
      </c>
      <c r="N235" s="14">
        <f t="shared" si="48"/>
        <v>336493.49044112652</v>
      </c>
      <c r="O235" s="14">
        <f t="shared" si="41"/>
        <v>28.857750000000003</v>
      </c>
      <c r="P235" s="14">
        <f t="shared" si="42"/>
        <v>0</v>
      </c>
      <c r="Q235" s="14">
        <f t="shared" si="43"/>
        <v>223078.89592299634</v>
      </c>
    </row>
    <row r="236" spans="2:17" x14ac:dyDescent="0.25">
      <c r="B236" s="21" t="s">
        <v>36</v>
      </c>
      <c r="C236" s="21">
        <v>228</v>
      </c>
      <c r="D236" s="21">
        <v>228</v>
      </c>
      <c r="E236" s="22">
        <v>55.8</v>
      </c>
      <c r="F236" s="14">
        <f t="shared" si="44"/>
        <v>0.11111111111111269</v>
      </c>
      <c r="G236" s="14">
        <f t="shared" si="37"/>
        <v>15.5</v>
      </c>
      <c r="H236" s="14">
        <f t="shared" si="38"/>
        <v>207.7758</v>
      </c>
      <c r="I236" s="14">
        <f t="shared" si="46"/>
        <v>100.29957</v>
      </c>
      <c r="J236" s="14">
        <f t="shared" si="39"/>
        <v>156.8888888888911</v>
      </c>
      <c r="K236" s="14">
        <f t="shared" si="45"/>
        <v>464.9642588888911</v>
      </c>
      <c r="L236" s="14">
        <f t="shared" si="40"/>
        <v>7206.946012777812</v>
      </c>
      <c r="M236" s="14">
        <f t="shared" si="47"/>
        <v>119043.83194554782</v>
      </c>
      <c r="N236" s="14">
        <f t="shared" si="48"/>
        <v>339029.40440391965</v>
      </c>
      <c r="O236" s="14">
        <f t="shared" si="41"/>
        <v>23.086200000000328</v>
      </c>
      <c r="P236" s="14">
        <f t="shared" si="42"/>
        <v>0</v>
      </c>
      <c r="Q236" s="14">
        <f t="shared" si="43"/>
        <v>219985.57245837181</v>
      </c>
    </row>
    <row r="237" spans="2:17" x14ac:dyDescent="0.25">
      <c r="B237" s="21" t="s">
        <v>36</v>
      </c>
      <c r="C237" s="21">
        <v>229</v>
      </c>
      <c r="D237" s="21">
        <v>229</v>
      </c>
      <c r="E237" s="22">
        <v>56.2</v>
      </c>
      <c r="F237" s="14">
        <f t="shared" si="44"/>
        <v>8.3333333333332538E-2</v>
      </c>
      <c r="G237" s="14">
        <f t="shared" si="37"/>
        <v>15.611111111111112</v>
      </c>
      <c r="H237" s="14">
        <f t="shared" si="38"/>
        <v>207.7758</v>
      </c>
      <c r="I237" s="14">
        <f t="shared" si="46"/>
        <v>101.74271074074076</v>
      </c>
      <c r="J237" s="14">
        <f t="shared" si="39"/>
        <v>117.66666666666555</v>
      </c>
      <c r="K237" s="14">
        <f t="shared" si="45"/>
        <v>427.18517740740634</v>
      </c>
      <c r="L237" s="14">
        <f t="shared" si="40"/>
        <v>6668.8352695267331</v>
      </c>
      <c r="M237" s="14">
        <f t="shared" si="47"/>
        <v>113414.59451813018</v>
      </c>
      <c r="N237" s="14">
        <f t="shared" si="48"/>
        <v>343700.43645390432</v>
      </c>
      <c r="O237" s="14">
        <f t="shared" si="41"/>
        <v>17.314649999999833</v>
      </c>
      <c r="P237" s="14">
        <f t="shared" si="42"/>
        <v>0</v>
      </c>
      <c r="Q237" s="14">
        <f t="shared" si="43"/>
        <v>230285.84193577414</v>
      </c>
    </row>
    <row r="238" spans="2:17" x14ac:dyDescent="0.25">
      <c r="B238" s="21" t="s">
        <v>36</v>
      </c>
      <c r="C238" s="21">
        <v>230</v>
      </c>
      <c r="D238" s="21">
        <v>230</v>
      </c>
      <c r="E238" s="22">
        <v>56.5</v>
      </c>
      <c r="F238" s="14">
        <f t="shared" si="44"/>
        <v>0</v>
      </c>
      <c r="G238" s="14">
        <f t="shared" si="37"/>
        <v>15.694444444444445</v>
      </c>
      <c r="H238" s="14">
        <f t="shared" si="38"/>
        <v>207.7758</v>
      </c>
      <c r="I238" s="14">
        <f t="shared" si="46"/>
        <v>102.83183101851853</v>
      </c>
      <c r="J238" s="14">
        <f t="shared" si="39"/>
        <v>0</v>
      </c>
      <c r="K238" s="14">
        <f t="shared" si="45"/>
        <v>310.60763101851853</v>
      </c>
      <c r="L238" s="14">
        <f t="shared" si="40"/>
        <v>4874.8142090406382</v>
      </c>
      <c r="M238" s="14">
        <f t="shared" si="47"/>
        <v>119043.83194554782</v>
      </c>
      <c r="N238" s="14">
        <f t="shared" si="48"/>
        <v>345698.2396734464</v>
      </c>
      <c r="O238" s="14">
        <f t="shared" si="41"/>
        <v>0</v>
      </c>
      <c r="P238" s="14">
        <f t="shared" si="42"/>
        <v>2.1196708722543849</v>
      </c>
      <c r="Q238" s="14">
        <f t="shared" si="43"/>
        <v>226654.40772789856</v>
      </c>
    </row>
    <row r="239" spans="2:17" x14ac:dyDescent="0.25">
      <c r="B239" s="21" t="s">
        <v>36</v>
      </c>
      <c r="C239" s="21">
        <v>231</v>
      </c>
      <c r="D239" s="21">
        <v>231</v>
      </c>
      <c r="E239" s="22">
        <v>56.5</v>
      </c>
      <c r="F239" s="14">
        <f t="shared" si="44"/>
        <v>-8.3333333333332538E-2</v>
      </c>
      <c r="G239" s="14">
        <f t="shared" si="37"/>
        <v>15.694444444444445</v>
      </c>
      <c r="H239" s="14">
        <f t="shared" si="38"/>
        <v>207.7758</v>
      </c>
      <c r="I239" s="14">
        <f t="shared" si="46"/>
        <v>102.83183101851853</v>
      </c>
      <c r="J239" s="14">
        <f t="shared" si="39"/>
        <v>-117.66666666666555</v>
      </c>
      <c r="K239" s="14">
        <f t="shared" si="45"/>
        <v>192.94096435185298</v>
      </c>
      <c r="L239" s="14">
        <f t="shared" si="40"/>
        <v>3028.1012460776928</v>
      </c>
      <c r="M239" s="14">
        <f t="shared" si="47"/>
        <v>113414.59451813018</v>
      </c>
      <c r="N239" s="14">
        <f t="shared" si="48"/>
        <v>348575.25066294498</v>
      </c>
      <c r="O239" s="14">
        <f t="shared" si="41"/>
        <v>-17.314649999999833</v>
      </c>
      <c r="P239" s="14">
        <f t="shared" si="42"/>
        <v>2.1896029656522806</v>
      </c>
      <c r="Q239" s="14">
        <f t="shared" si="43"/>
        <v>235160.6561448148</v>
      </c>
    </row>
    <row r="240" spans="2:17" x14ac:dyDescent="0.25">
      <c r="B240" s="21" t="s">
        <v>36</v>
      </c>
      <c r="C240" s="21">
        <v>232</v>
      </c>
      <c r="D240" s="21">
        <v>232</v>
      </c>
      <c r="E240" s="22">
        <v>56.2</v>
      </c>
      <c r="F240" s="14">
        <f t="shared" si="44"/>
        <v>-0.36111111111111227</v>
      </c>
      <c r="G240" s="14">
        <f t="shared" si="37"/>
        <v>15.611111111111112</v>
      </c>
      <c r="H240" s="14">
        <f t="shared" si="38"/>
        <v>207.7758</v>
      </c>
      <c r="I240" s="14">
        <f t="shared" si="46"/>
        <v>101.74271074074076</v>
      </c>
      <c r="J240" s="14">
        <f t="shared" si="39"/>
        <v>-509.88888888889051</v>
      </c>
      <c r="K240" s="14">
        <f t="shared" si="45"/>
        <v>-200.37037814814971</v>
      </c>
      <c r="L240" s="14">
        <f t="shared" si="40"/>
        <v>-3128.0042366461153</v>
      </c>
      <c r="M240" s="14">
        <f t="shared" si="47"/>
        <v>119043.83194554782</v>
      </c>
      <c r="N240" s="14">
        <f t="shared" si="48"/>
        <v>348726.34091952408</v>
      </c>
      <c r="O240" s="14">
        <f t="shared" si="41"/>
        <v>-75.030150000000248</v>
      </c>
      <c r="P240" s="14">
        <f t="shared" si="42"/>
        <v>5.1194999745069447</v>
      </c>
      <c r="Q240" s="14">
        <f t="shared" si="43"/>
        <v>229682.50897397625</v>
      </c>
    </row>
    <row r="241" spans="2:17" x14ac:dyDescent="0.25">
      <c r="B241" s="21" t="s">
        <v>36</v>
      </c>
      <c r="C241" s="21">
        <v>233</v>
      </c>
      <c r="D241" s="21">
        <v>233</v>
      </c>
      <c r="E241" s="22">
        <v>54.9</v>
      </c>
      <c r="F241" s="14">
        <f t="shared" si="44"/>
        <v>-0.55555555555555558</v>
      </c>
      <c r="G241" s="14">
        <f t="shared" si="37"/>
        <v>15.25</v>
      </c>
      <c r="H241" s="14">
        <f t="shared" si="38"/>
        <v>207.7758</v>
      </c>
      <c r="I241" s="14">
        <f t="shared" si="46"/>
        <v>97.090192500000001</v>
      </c>
      <c r="J241" s="14">
        <f t="shared" si="39"/>
        <v>-784.44444444444446</v>
      </c>
      <c r="K241" s="14">
        <f t="shared" si="45"/>
        <v>-479.57845194444445</v>
      </c>
      <c r="L241" s="14">
        <f t="shared" si="40"/>
        <v>-7313.5713921527777</v>
      </c>
      <c r="M241" s="14">
        <f t="shared" si="47"/>
        <v>116542.59875477629</v>
      </c>
      <c r="N241" s="14">
        <f t="shared" si="48"/>
        <v>348575.25066294498</v>
      </c>
      <c r="O241" s="14">
        <f t="shared" si="41"/>
        <v>-115.43100000000001</v>
      </c>
      <c r="P241" s="14">
        <f t="shared" si="42"/>
        <v>4.6009913300573491</v>
      </c>
      <c r="Q241" s="14">
        <f t="shared" si="43"/>
        <v>232032.65190816869</v>
      </c>
    </row>
    <row r="242" spans="2:17" x14ac:dyDescent="0.25">
      <c r="B242" s="21" t="s">
        <v>36</v>
      </c>
      <c r="C242" s="21">
        <v>234</v>
      </c>
      <c r="D242" s="21">
        <v>234</v>
      </c>
      <c r="E242" s="22">
        <v>52.9</v>
      </c>
      <c r="F242" s="14">
        <f t="shared" si="44"/>
        <v>-0.52777777777777735</v>
      </c>
      <c r="G242" s="14">
        <f t="shared" si="37"/>
        <v>14.694444444444445</v>
      </c>
      <c r="H242" s="14">
        <f t="shared" si="38"/>
        <v>207.7758</v>
      </c>
      <c r="I242" s="14">
        <f t="shared" si="46"/>
        <v>90.145077685185186</v>
      </c>
      <c r="J242" s="14">
        <f t="shared" si="39"/>
        <v>-745.2222222222216</v>
      </c>
      <c r="K242" s="14">
        <f t="shared" si="45"/>
        <v>-447.30134453703641</v>
      </c>
      <c r="L242" s="14">
        <f t="shared" si="40"/>
        <v>-6572.8447572247851</v>
      </c>
      <c r="M242" s="14">
        <f t="shared" si="47"/>
        <v>126357.4033377006</v>
      </c>
      <c r="N242" s="14">
        <f t="shared" si="48"/>
        <v>348726.34091952408</v>
      </c>
      <c r="O242" s="14">
        <f t="shared" si="41"/>
        <v>-109.65944999999991</v>
      </c>
      <c r="P242" s="14">
        <f t="shared" si="42"/>
        <v>1.7761240875000106</v>
      </c>
      <c r="Q242" s="14">
        <f t="shared" si="43"/>
        <v>222368.9375818235</v>
      </c>
    </row>
    <row r="243" spans="2:17" x14ac:dyDescent="0.25">
      <c r="B243" s="21" t="s">
        <v>36</v>
      </c>
      <c r="C243" s="21">
        <v>235</v>
      </c>
      <c r="D243" s="21">
        <v>235</v>
      </c>
      <c r="E243" s="22">
        <v>51</v>
      </c>
      <c r="F243" s="14">
        <f t="shared" si="44"/>
        <v>-0.33333333333333409</v>
      </c>
      <c r="G243" s="14">
        <f t="shared" si="37"/>
        <v>14.166666666666668</v>
      </c>
      <c r="H243" s="14">
        <f t="shared" si="38"/>
        <v>207.7758</v>
      </c>
      <c r="I243" s="14">
        <f t="shared" si="46"/>
        <v>83.785916666666694</v>
      </c>
      <c r="J243" s="14">
        <f t="shared" si="39"/>
        <v>-470.66666666666777</v>
      </c>
      <c r="K243" s="14">
        <f t="shared" si="45"/>
        <v>-179.10495000000105</v>
      </c>
      <c r="L243" s="14">
        <f t="shared" si="40"/>
        <v>-2537.3201250000152</v>
      </c>
      <c r="M243" s="14">
        <f t="shared" si="47"/>
        <v>123115.44351200107</v>
      </c>
      <c r="N243" s="14">
        <f t="shared" si="48"/>
        <v>348575.25066294498</v>
      </c>
      <c r="O243" s="14">
        <f t="shared" si="41"/>
        <v>-69.258600000000158</v>
      </c>
      <c r="P243" s="14">
        <f t="shared" si="42"/>
        <v>0.50674726394446601</v>
      </c>
      <c r="Q243" s="14">
        <f t="shared" si="43"/>
        <v>225459.8071509439</v>
      </c>
    </row>
    <row r="244" spans="2:17" x14ac:dyDescent="0.25">
      <c r="B244" s="21" t="s">
        <v>36</v>
      </c>
      <c r="C244" s="21">
        <v>236</v>
      </c>
      <c r="D244" s="21">
        <v>236</v>
      </c>
      <c r="E244" s="22">
        <v>49.8</v>
      </c>
      <c r="F244" s="14">
        <f t="shared" si="44"/>
        <v>-0.16666666666666508</v>
      </c>
      <c r="G244" s="14">
        <f t="shared" si="37"/>
        <v>13.833333333333334</v>
      </c>
      <c r="H244" s="14">
        <f t="shared" si="38"/>
        <v>207.7758</v>
      </c>
      <c r="I244" s="14">
        <f t="shared" si="46"/>
        <v>79.889436666666668</v>
      </c>
      <c r="J244" s="14">
        <f t="shared" si="39"/>
        <v>-235.3333333333311</v>
      </c>
      <c r="K244" s="14">
        <f t="shared" si="45"/>
        <v>52.331903333335561</v>
      </c>
      <c r="L244" s="14">
        <f t="shared" si="40"/>
        <v>723.92466277780863</v>
      </c>
      <c r="M244" s="14">
        <f t="shared" si="47"/>
        <v>128894.72346270061</v>
      </c>
      <c r="N244" s="14">
        <f t="shared" si="48"/>
        <v>348726.34091952408</v>
      </c>
      <c r="O244" s="14">
        <f t="shared" si="41"/>
        <v>-34.629299999999667</v>
      </c>
      <c r="P244" s="14">
        <f t="shared" si="42"/>
        <v>0.26811531496297836</v>
      </c>
      <c r="Q244" s="14">
        <f t="shared" si="43"/>
        <v>219831.61745682347</v>
      </c>
    </row>
    <row r="245" spans="2:17" x14ac:dyDescent="0.25">
      <c r="B245" s="21" t="s">
        <v>36</v>
      </c>
      <c r="C245" s="21">
        <v>237</v>
      </c>
      <c r="D245" s="21">
        <v>237</v>
      </c>
      <c r="E245" s="22">
        <v>49.2</v>
      </c>
      <c r="F245" s="14">
        <f t="shared" si="44"/>
        <v>-0.2222222222222234</v>
      </c>
      <c r="G245" s="14">
        <f t="shared" si="37"/>
        <v>13.666666666666668</v>
      </c>
      <c r="H245" s="14">
        <f t="shared" si="38"/>
        <v>207.7758</v>
      </c>
      <c r="I245" s="14">
        <f t="shared" si="46"/>
        <v>77.975986666666685</v>
      </c>
      <c r="J245" s="14">
        <f t="shared" si="39"/>
        <v>-313.77777777777942</v>
      </c>
      <c r="K245" s="14">
        <f t="shared" si="45"/>
        <v>-28.025991111112717</v>
      </c>
      <c r="L245" s="14">
        <f t="shared" si="40"/>
        <v>-383.02187851854052</v>
      </c>
      <c r="M245" s="14">
        <f t="shared" si="47"/>
        <v>123115.44351200107</v>
      </c>
      <c r="N245" s="14">
        <f t="shared" si="48"/>
        <v>349299.17532572278</v>
      </c>
      <c r="O245" s="14">
        <f t="shared" si="41"/>
        <v>-46.172400000000245</v>
      </c>
      <c r="P245" s="14">
        <f t="shared" si="42"/>
        <v>2.8712992709794229</v>
      </c>
      <c r="Q245" s="14">
        <f t="shared" si="43"/>
        <v>226183.73181372171</v>
      </c>
    </row>
    <row r="246" spans="2:17" x14ac:dyDescent="0.25">
      <c r="B246" s="21" t="s">
        <v>36</v>
      </c>
      <c r="C246" s="21">
        <v>238</v>
      </c>
      <c r="D246" s="21">
        <v>238</v>
      </c>
      <c r="E246" s="22">
        <v>48.4</v>
      </c>
      <c r="F246" s="14">
        <f t="shared" si="44"/>
        <v>-0.41666666666666663</v>
      </c>
      <c r="G246" s="14">
        <f t="shared" si="37"/>
        <v>13.444444444444445</v>
      </c>
      <c r="H246" s="14">
        <f t="shared" si="38"/>
        <v>207.7758</v>
      </c>
      <c r="I246" s="14">
        <f t="shared" si="46"/>
        <v>75.460798518518516</v>
      </c>
      <c r="J246" s="14">
        <f t="shared" si="39"/>
        <v>-588.33333333333326</v>
      </c>
      <c r="K246" s="14">
        <f t="shared" si="45"/>
        <v>-305.09673481481474</v>
      </c>
      <c r="L246" s="14">
        <f t="shared" si="40"/>
        <v>-4101.8561013991757</v>
      </c>
      <c r="M246" s="14">
        <f t="shared" si="47"/>
        <v>129277.74534121915</v>
      </c>
      <c r="N246" s="14">
        <f t="shared" si="48"/>
        <v>348726.34091952408</v>
      </c>
      <c r="O246" s="14">
        <f t="shared" si="41"/>
        <v>-86.573249999999987</v>
      </c>
      <c r="P246" s="14">
        <f t="shared" si="42"/>
        <v>6.7588399757209405</v>
      </c>
      <c r="Q246" s="14">
        <f t="shared" si="43"/>
        <v>219448.59557830493</v>
      </c>
    </row>
    <row r="247" spans="2:17" x14ac:dyDescent="0.25">
      <c r="B247" s="21" t="s">
        <v>36</v>
      </c>
      <c r="C247" s="21">
        <v>239</v>
      </c>
      <c r="D247" s="21">
        <v>239</v>
      </c>
      <c r="E247" s="22">
        <v>46.9</v>
      </c>
      <c r="F247" s="14">
        <f t="shared" si="44"/>
        <v>-0.72222222222222265</v>
      </c>
      <c r="G247" s="14">
        <f t="shared" si="37"/>
        <v>13.027777777777779</v>
      </c>
      <c r="H247" s="14">
        <f t="shared" si="38"/>
        <v>207.7758</v>
      </c>
      <c r="I247" s="14">
        <f t="shared" si="46"/>
        <v>70.855955462962967</v>
      </c>
      <c r="J247" s="14">
        <f t="shared" si="39"/>
        <v>-1019.7777777777784</v>
      </c>
      <c r="K247" s="14">
        <f t="shared" si="45"/>
        <v>-741.14602231481535</v>
      </c>
      <c r="L247" s="14">
        <f t="shared" si="40"/>
        <v>-9655.4856796013446</v>
      </c>
      <c r="M247" s="14">
        <f t="shared" si="47"/>
        <v>127217.29961340025</v>
      </c>
      <c r="N247" s="14">
        <f t="shared" si="48"/>
        <v>349299.17532572278</v>
      </c>
      <c r="O247" s="14">
        <f t="shared" si="41"/>
        <v>-150.0603000000001</v>
      </c>
      <c r="P247" s="14">
        <f t="shared" si="42"/>
        <v>7.1256570079704105</v>
      </c>
      <c r="Q247" s="14">
        <f t="shared" si="43"/>
        <v>222081.87571232254</v>
      </c>
    </row>
    <row r="248" spans="2:17" x14ac:dyDescent="0.25">
      <c r="B248" s="21" t="s">
        <v>36</v>
      </c>
      <c r="C248" s="21">
        <v>240</v>
      </c>
      <c r="D248" s="21">
        <v>240</v>
      </c>
      <c r="E248" s="22">
        <v>44.3</v>
      </c>
      <c r="F248" s="14">
        <f t="shared" si="44"/>
        <v>-0.77777777777777701</v>
      </c>
      <c r="G248" s="14">
        <f t="shared" si="37"/>
        <v>12.305555555555555</v>
      </c>
      <c r="H248" s="14">
        <f t="shared" si="38"/>
        <v>207.7758</v>
      </c>
      <c r="I248" s="14">
        <f t="shared" si="46"/>
        <v>63.217617685185189</v>
      </c>
      <c r="J248" s="14">
        <f t="shared" si="39"/>
        <v>-1098.222222222221</v>
      </c>
      <c r="K248" s="14">
        <f t="shared" si="45"/>
        <v>-827.22880453703578</v>
      </c>
      <c r="L248" s="14">
        <f t="shared" si="40"/>
        <v>-10179.510011386301</v>
      </c>
      <c r="M248" s="14">
        <f t="shared" si="47"/>
        <v>138933.2310208205</v>
      </c>
      <c r="N248" s="14">
        <f t="shared" si="48"/>
        <v>348726.34091952408</v>
      </c>
      <c r="O248" s="14">
        <f t="shared" si="41"/>
        <v>-161.60339999999985</v>
      </c>
      <c r="P248" s="14">
        <f t="shared" si="42"/>
        <v>4.2057126927533437</v>
      </c>
      <c r="Q248" s="14">
        <f t="shared" si="43"/>
        <v>209793.10989870358</v>
      </c>
    </row>
    <row r="249" spans="2:17" x14ac:dyDescent="0.25">
      <c r="B249" s="21" t="s">
        <v>36</v>
      </c>
      <c r="C249" s="21">
        <v>241</v>
      </c>
      <c r="D249" s="21">
        <v>241</v>
      </c>
      <c r="E249" s="22">
        <v>41.5</v>
      </c>
      <c r="F249" s="14">
        <f t="shared" si="44"/>
        <v>-0.55555555555555558</v>
      </c>
      <c r="G249" s="14">
        <f t="shared" si="37"/>
        <v>11.527777777777779</v>
      </c>
      <c r="H249" s="14">
        <f t="shared" si="38"/>
        <v>207.7758</v>
      </c>
      <c r="I249" s="14">
        <f t="shared" si="46"/>
        <v>55.478775462962965</v>
      </c>
      <c r="J249" s="14">
        <f t="shared" si="39"/>
        <v>-784.44444444444446</v>
      </c>
      <c r="K249" s="14">
        <f t="shared" si="45"/>
        <v>-521.18986898148148</v>
      </c>
      <c r="L249" s="14">
        <f t="shared" si="40"/>
        <v>-6008.1609896476339</v>
      </c>
      <c r="M249" s="14">
        <f t="shared" si="47"/>
        <v>137396.80962478655</v>
      </c>
      <c r="N249" s="14">
        <f t="shared" si="48"/>
        <v>349299.17532572278</v>
      </c>
      <c r="O249" s="14">
        <f t="shared" si="41"/>
        <v>-115.43100000000001</v>
      </c>
      <c r="P249" s="14">
        <f t="shared" si="42"/>
        <v>5.549351006822274</v>
      </c>
      <c r="Q249" s="14">
        <f t="shared" si="43"/>
        <v>211902.36570093624</v>
      </c>
    </row>
    <row r="250" spans="2:17" x14ac:dyDescent="0.25">
      <c r="B250" s="21" t="s">
        <v>36</v>
      </c>
      <c r="C250" s="21">
        <v>242</v>
      </c>
      <c r="D250" s="21">
        <v>242</v>
      </c>
      <c r="E250" s="22">
        <v>39.5</v>
      </c>
      <c r="F250" s="14">
        <f t="shared" si="44"/>
        <v>-0.69444444444444442</v>
      </c>
      <c r="G250" s="14">
        <f t="shared" si="37"/>
        <v>10.972222222222223</v>
      </c>
      <c r="H250" s="14">
        <f t="shared" si="38"/>
        <v>207.7758</v>
      </c>
      <c r="I250" s="14">
        <f t="shared" si="46"/>
        <v>50.260275462962973</v>
      </c>
      <c r="J250" s="14">
        <f t="shared" si="39"/>
        <v>-980.55555555555554</v>
      </c>
      <c r="K250" s="14">
        <f t="shared" si="45"/>
        <v>-722.51948009259263</v>
      </c>
      <c r="L250" s="14">
        <f t="shared" si="40"/>
        <v>-7927.6442954603917</v>
      </c>
      <c r="M250" s="14">
        <f t="shared" si="47"/>
        <v>144941.39201046815</v>
      </c>
      <c r="N250" s="14">
        <f t="shared" si="48"/>
        <v>348726.34091952408</v>
      </c>
      <c r="O250" s="14">
        <f t="shared" si="41"/>
        <v>-144.28874999999999</v>
      </c>
      <c r="P250" s="14">
        <f t="shared" si="42"/>
        <v>4.9602671845164572</v>
      </c>
      <c r="Q250" s="14">
        <f t="shared" si="43"/>
        <v>203784.94890905594</v>
      </c>
    </row>
    <row r="251" spans="2:17" x14ac:dyDescent="0.25">
      <c r="B251" s="21" t="s">
        <v>36</v>
      </c>
      <c r="C251" s="21">
        <v>243</v>
      </c>
      <c r="D251" s="21">
        <v>243</v>
      </c>
      <c r="E251" s="22">
        <v>37</v>
      </c>
      <c r="F251" s="14">
        <f t="shared" si="44"/>
        <v>-0.6666666666666663</v>
      </c>
      <c r="G251" s="14">
        <f t="shared" si="37"/>
        <v>10.277777777777779</v>
      </c>
      <c r="H251" s="14">
        <f t="shared" si="38"/>
        <v>207.7758</v>
      </c>
      <c r="I251" s="14">
        <f t="shared" si="46"/>
        <v>44.099546296296303</v>
      </c>
      <c r="J251" s="14">
        <f t="shared" si="39"/>
        <v>-941.3333333333328</v>
      </c>
      <c r="K251" s="14">
        <f t="shared" si="45"/>
        <v>-689.45798703703645</v>
      </c>
      <c r="L251" s="14">
        <f t="shared" si="40"/>
        <v>-7086.0959778806528</v>
      </c>
      <c r="M251" s="14">
        <f t="shared" si="47"/>
        <v>145324.45392024695</v>
      </c>
      <c r="N251" s="14">
        <f t="shared" si="48"/>
        <v>349299.17532572278</v>
      </c>
      <c r="O251" s="14">
        <f t="shared" si="41"/>
        <v>-138.51719999999992</v>
      </c>
      <c r="P251" s="14">
        <f t="shared" si="42"/>
        <v>4.4118831782695578</v>
      </c>
      <c r="Q251" s="14">
        <f t="shared" si="43"/>
        <v>203974.72140547584</v>
      </c>
    </row>
    <row r="252" spans="2:17" x14ac:dyDescent="0.25">
      <c r="B252" s="21" t="s">
        <v>36</v>
      </c>
      <c r="C252" s="21">
        <v>244</v>
      </c>
      <c r="D252" s="21">
        <v>244</v>
      </c>
      <c r="E252" s="22">
        <v>34.6</v>
      </c>
      <c r="F252" s="14">
        <f t="shared" si="44"/>
        <v>-0.63888888888889006</v>
      </c>
      <c r="G252" s="14">
        <f t="shared" si="37"/>
        <v>9.6111111111111125</v>
      </c>
      <c r="H252" s="14">
        <f t="shared" si="38"/>
        <v>207.7758</v>
      </c>
      <c r="I252" s="14">
        <f t="shared" si="46"/>
        <v>38.564070740740753</v>
      </c>
      <c r="J252" s="14">
        <f t="shared" si="39"/>
        <v>-902.11111111111279</v>
      </c>
      <c r="K252" s="14">
        <f t="shared" si="45"/>
        <v>-655.77124037037197</v>
      </c>
      <c r="L252" s="14">
        <f t="shared" si="40"/>
        <v>-6302.6902546707979</v>
      </c>
      <c r="M252" s="14">
        <f t="shared" si="47"/>
        <v>152027.48798834879</v>
      </c>
      <c r="N252" s="14">
        <f t="shared" si="48"/>
        <v>348726.34091952408</v>
      </c>
      <c r="O252" s="14">
        <f t="shared" si="41"/>
        <v>-132.74565000000024</v>
      </c>
      <c r="P252" s="14">
        <f t="shared" si="42"/>
        <v>6.6131114194210303</v>
      </c>
      <c r="Q252" s="14">
        <f t="shared" si="43"/>
        <v>196698.85293117529</v>
      </c>
    </row>
    <row r="253" spans="2:17" x14ac:dyDescent="0.25">
      <c r="B253" s="21" t="s">
        <v>36</v>
      </c>
      <c r="C253" s="21">
        <v>245</v>
      </c>
      <c r="D253" s="21">
        <v>245</v>
      </c>
      <c r="E253" s="22">
        <v>32.299999999999997</v>
      </c>
      <c r="F253" s="14">
        <f t="shared" si="44"/>
        <v>-0.91666666666666585</v>
      </c>
      <c r="G253" s="14">
        <f t="shared" si="37"/>
        <v>8.9722222222222214</v>
      </c>
      <c r="H253" s="14">
        <f t="shared" si="38"/>
        <v>207.7758</v>
      </c>
      <c r="I253" s="14">
        <f t="shared" si="46"/>
        <v>33.607462129629624</v>
      </c>
      <c r="J253" s="14">
        <f t="shared" si="39"/>
        <v>-1294.3333333333321</v>
      </c>
      <c r="K253" s="14">
        <f t="shared" si="45"/>
        <v>-1052.9500712037025</v>
      </c>
      <c r="L253" s="14">
        <f t="shared" si="40"/>
        <v>-9447.3020277443302</v>
      </c>
      <c r="M253" s="14">
        <f t="shared" si="47"/>
        <v>151627.14417491775</v>
      </c>
      <c r="N253" s="14">
        <f t="shared" si="48"/>
        <v>349299.17532572278</v>
      </c>
      <c r="O253" s="14">
        <f t="shared" si="41"/>
        <v>-190.46114999999983</v>
      </c>
      <c r="P253" s="14">
        <f t="shared" si="42"/>
        <v>7.3012320071502002</v>
      </c>
      <c r="Q253" s="14">
        <f t="shared" si="43"/>
        <v>197672.03115080504</v>
      </c>
    </row>
    <row r="254" spans="2:17" x14ac:dyDescent="0.25">
      <c r="B254" s="21" t="s">
        <v>36</v>
      </c>
      <c r="C254" s="21">
        <v>246</v>
      </c>
      <c r="D254" s="21">
        <v>246</v>
      </c>
      <c r="E254" s="22">
        <v>29</v>
      </c>
      <c r="F254" s="14">
        <f t="shared" si="44"/>
        <v>-1.0833333333333328</v>
      </c>
      <c r="G254" s="14">
        <f t="shared" si="37"/>
        <v>8.0555555555555554</v>
      </c>
      <c r="H254" s="14">
        <f t="shared" si="38"/>
        <v>207.7758</v>
      </c>
      <c r="I254" s="14">
        <f t="shared" si="46"/>
        <v>27.091101851851853</v>
      </c>
      <c r="J254" s="14">
        <f t="shared" si="39"/>
        <v>-1529.6666666666658</v>
      </c>
      <c r="K254" s="14">
        <f t="shared" si="45"/>
        <v>-1294.7997648148139</v>
      </c>
      <c r="L254" s="14">
        <f t="shared" si="40"/>
        <v>-10430.331438786001</v>
      </c>
      <c r="M254" s="14">
        <f t="shared" si="47"/>
        <v>161474.79001609312</v>
      </c>
      <c r="N254" s="14">
        <f t="shared" si="48"/>
        <v>348726.34091952408</v>
      </c>
      <c r="O254" s="14">
        <f t="shared" si="41"/>
        <v>-225.09044999999989</v>
      </c>
      <c r="P254" s="14">
        <f t="shared" si="42"/>
        <v>4.4382510874272167</v>
      </c>
      <c r="Q254" s="14">
        <f t="shared" si="43"/>
        <v>187251.55090343097</v>
      </c>
    </row>
    <row r="255" spans="2:17" x14ac:dyDescent="0.25">
      <c r="B255" s="21" t="s">
        <v>36</v>
      </c>
      <c r="C255" s="21">
        <v>247</v>
      </c>
      <c r="D255" s="21">
        <v>247</v>
      </c>
      <c r="E255" s="22">
        <v>25.1</v>
      </c>
      <c r="F255" s="14">
        <f t="shared" si="44"/>
        <v>-0.80555555555555614</v>
      </c>
      <c r="G255" s="14">
        <f t="shared" si="37"/>
        <v>6.9722222222222232</v>
      </c>
      <c r="H255" s="14">
        <f t="shared" si="38"/>
        <v>207.7758</v>
      </c>
      <c r="I255" s="14">
        <f t="shared" si="46"/>
        <v>20.294488796296303</v>
      </c>
      <c r="J255" s="14">
        <f t="shared" si="39"/>
        <v>-1137.4444444444453</v>
      </c>
      <c r="K255" s="14">
        <f t="shared" si="45"/>
        <v>-909.37415564814899</v>
      </c>
      <c r="L255" s="14">
        <f t="shared" si="40"/>
        <v>-6340.3586963245953</v>
      </c>
      <c r="M255" s="14">
        <f t="shared" si="47"/>
        <v>162057.47561370375</v>
      </c>
      <c r="N255" s="14">
        <f t="shared" si="48"/>
        <v>349299.17532572278</v>
      </c>
      <c r="O255" s="14">
        <f t="shared" si="41"/>
        <v>-167.37495000000013</v>
      </c>
      <c r="P255" s="14">
        <f t="shared" si="42"/>
        <v>1.2355908054259273</v>
      </c>
      <c r="Q255" s="14">
        <f t="shared" si="43"/>
        <v>187241.69971201904</v>
      </c>
    </row>
    <row r="256" spans="2:17" x14ac:dyDescent="0.25">
      <c r="B256" s="21" t="s">
        <v>36</v>
      </c>
      <c r="C256" s="21">
        <v>248</v>
      </c>
      <c r="D256" s="21">
        <v>248</v>
      </c>
      <c r="E256" s="22">
        <v>22.2</v>
      </c>
      <c r="F256" s="14">
        <f t="shared" si="44"/>
        <v>-0.36111111111111133</v>
      </c>
      <c r="G256" s="14">
        <f t="shared" si="37"/>
        <v>6.166666666666667</v>
      </c>
      <c r="H256" s="14">
        <f t="shared" si="38"/>
        <v>207.7758</v>
      </c>
      <c r="I256" s="14">
        <f t="shared" si="46"/>
        <v>15.875836666666668</v>
      </c>
      <c r="J256" s="14">
        <f t="shared" si="39"/>
        <v>-509.8888888888892</v>
      </c>
      <c r="K256" s="14">
        <f t="shared" si="45"/>
        <v>-286.23725222222254</v>
      </c>
      <c r="L256" s="14">
        <f t="shared" si="40"/>
        <v>-1765.1297220370391</v>
      </c>
      <c r="M256" s="14">
        <f t="shared" si="47"/>
        <v>167815.14871241772</v>
      </c>
      <c r="N256" s="14">
        <f t="shared" si="48"/>
        <v>348726.34091952408</v>
      </c>
      <c r="O256" s="14">
        <f t="shared" si="41"/>
        <v>-75.030150000000049</v>
      </c>
      <c r="P256" s="14">
        <f t="shared" si="42"/>
        <v>0.10458675397556588</v>
      </c>
      <c r="Q256" s="14">
        <f t="shared" si="43"/>
        <v>180911.19220710636</v>
      </c>
    </row>
    <row r="257" spans="2:17" x14ac:dyDescent="0.25">
      <c r="B257" s="21" t="s">
        <v>36</v>
      </c>
      <c r="C257" s="21">
        <v>249</v>
      </c>
      <c r="D257" s="21">
        <v>249</v>
      </c>
      <c r="E257" s="22">
        <v>20.9</v>
      </c>
      <c r="F257" s="14">
        <f t="shared" si="44"/>
        <v>-0.1388888888888889</v>
      </c>
      <c r="G257" s="14">
        <f t="shared" si="37"/>
        <v>5.8055555555555554</v>
      </c>
      <c r="H257" s="14">
        <f t="shared" si="38"/>
        <v>207.7758</v>
      </c>
      <c r="I257" s="14">
        <f t="shared" si="46"/>
        <v>14.070944351851852</v>
      </c>
      <c r="J257" s="14">
        <f t="shared" si="39"/>
        <v>-196.11111111111111</v>
      </c>
      <c r="K257" s="14">
        <f t="shared" si="45"/>
        <v>25.735633240740754</v>
      </c>
      <c r="L257" s="14">
        <f t="shared" si="40"/>
        <v>149.4096485365227</v>
      </c>
      <c r="M257" s="14">
        <f t="shared" si="47"/>
        <v>163822.60533574078</v>
      </c>
      <c r="N257" s="14">
        <f t="shared" si="48"/>
        <v>349299.17532572278</v>
      </c>
      <c r="O257" s="14">
        <f t="shared" si="41"/>
        <v>-28.857750000000003</v>
      </c>
      <c r="P257" s="14">
        <f t="shared" si="42"/>
        <v>0.52287986488888671</v>
      </c>
      <c r="Q257" s="14">
        <f t="shared" si="43"/>
        <v>185476.569989982</v>
      </c>
    </row>
    <row r="258" spans="2:17" x14ac:dyDescent="0.25">
      <c r="B258" s="21" t="s">
        <v>36</v>
      </c>
      <c r="C258" s="21">
        <v>250</v>
      </c>
      <c r="D258" s="21">
        <v>250</v>
      </c>
      <c r="E258" s="22">
        <v>20.399999999999999</v>
      </c>
      <c r="F258" s="14">
        <f t="shared" si="44"/>
        <v>-0.24999999999999961</v>
      </c>
      <c r="G258" s="14">
        <f t="shared" si="37"/>
        <v>5.666666666666667</v>
      </c>
      <c r="H258" s="14">
        <f t="shared" si="38"/>
        <v>207.7758</v>
      </c>
      <c r="I258" s="14">
        <f t="shared" si="46"/>
        <v>13.405746666666669</v>
      </c>
      <c r="J258" s="14">
        <f t="shared" si="39"/>
        <v>-352.99999999999943</v>
      </c>
      <c r="K258" s="14">
        <f t="shared" si="45"/>
        <v>-131.81845333333277</v>
      </c>
      <c r="L258" s="14">
        <f t="shared" si="40"/>
        <v>-746.97123555555243</v>
      </c>
      <c r="M258" s="14">
        <f t="shared" si="47"/>
        <v>167815.14871241772</v>
      </c>
      <c r="N258" s="14">
        <f t="shared" si="48"/>
        <v>348875.75056806061</v>
      </c>
      <c r="O258" s="14">
        <f t="shared" si="41"/>
        <v>-51.943949999999923</v>
      </c>
      <c r="P258" s="14">
        <f t="shared" si="42"/>
        <v>0.80163289751157629</v>
      </c>
      <c r="Q258" s="14">
        <f t="shared" si="43"/>
        <v>181060.60185564289</v>
      </c>
    </row>
    <row r="259" spans="2:17" x14ac:dyDescent="0.25">
      <c r="B259" s="21" t="s">
        <v>36</v>
      </c>
      <c r="C259" s="21">
        <v>251</v>
      </c>
      <c r="D259" s="21">
        <v>251</v>
      </c>
      <c r="E259" s="22">
        <v>19.5</v>
      </c>
      <c r="F259" s="14">
        <f t="shared" si="44"/>
        <v>-0.30555555555555597</v>
      </c>
      <c r="G259" s="14">
        <f t="shared" si="37"/>
        <v>5.416666666666667</v>
      </c>
      <c r="H259" s="14">
        <f t="shared" si="38"/>
        <v>207.7758</v>
      </c>
      <c r="I259" s="14">
        <f t="shared" si="46"/>
        <v>12.248979166666668</v>
      </c>
      <c r="J259" s="14">
        <f t="shared" si="39"/>
        <v>-431.44444444444503</v>
      </c>
      <c r="K259" s="14">
        <f t="shared" si="45"/>
        <v>-211.41966527777836</v>
      </c>
      <c r="L259" s="14">
        <f t="shared" si="40"/>
        <v>-1145.1898535879661</v>
      </c>
      <c r="M259" s="14">
        <f t="shared" si="47"/>
        <v>164569.57657129632</v>
      </c>
      <c r="N259" s="14">
        <f t="shared" si="48"/>
        <v>349299.17532572278</v>
      </c>
      <c r="O259" s="14">
        <f t="shared" si="41"/>
        <v>-63.487050000000089</v>
      </c>
      <c r="P259" s="14">
        <f t="shared" si="42"/>
        <v>5.9575411720161613E-2</v>
      </c>
      <c r="Q259" s="14">
        <f t="shared" si="43"/>
        <v>184729.59875442646</v>
      </c>
    </row>
    <row r="260" spans="2:17" x14ac:dyDescent="0.25">
      <c r="B260" s="21" t="s">
        <v>36</v>
      </c>
      <c r="C260" s="21">
        <v>252</v>
      </c>
      <c r="D260" s="21">
        <v>252</v>
      </c>
      <c r="E260" s="22">
        <v>18.399999999999999</v>
      </c>
      <c r="F260" s="14">
        <f t="shared" si="44"/>
        <v>-0.16666666666666607</v>
      </c>
      <c r="G260" s="14">
        <f t="shared" si="37"/>
        <v>5.1111111111111107</v>
      </c>
      <c r="H260" s="14">
        <f t="shared" si="38"/>
        <v>207.7758</v>
      </c>
      <c r="I260" s="14">
        <f t="shared" si="46"/>
        <v>10.90602074074074</v>
      </c>
      <c r="J260" s="14">
        <f t="shared" si="39"/>
        <v>-235.33333333333249</v>
      </c>
      <c r="K260" s="14">
        <f t="shared" si="45"/>
        <v>-16.651512592591757</v>
      </c>
      <c r="L260" s="14">
        <f t="shared" si="40"/>
        <v>-85.107731028802306</v>
      </c>
      <c r="M260" s="14">
        <f t="shared" si="47"/>
        <v>168960.3385660057</v>
      </c>
      <c r="N260" s="14">
        <f t="shared" si="48"/>
        <v>348875.75056806061</v>
      </c>
      <c r="O260" s="14">
        <f t="shared" si="41"/>
        <v>-34.62929999999988</v>
      </c>
      <c r="P260" s="14">
        <f t="shared" si="42"/>
        <v>0</v>
      </c>
      <c r="Q260" s="14">
        <f t="shared" si="43"/>
        <v>179915.41200205492</v>
      </c>
    </row>
    <row r="261" spans="2:17" x14ac:dyDescent="0.25">
      <c r="B261" s="21" t="s">
        <v>36</v>
      </c>
      <c r="C261" s="21">
        <v>253</v>
      </c>
      <c r="D261" s="21">
        <v>253</v>
      </c>
      <c r="E261" s="22">
        <v>17.8</v>
      </c>
      <c r="F261" s="14">
        <f t="shared" si="44"/>
        <v>0</v>
      </c>
      <c r="G261" s="14">
        <f t="shared" si="37"/>
        <v>4.9444444444444446</v>
      </c>
      <c r="H261" s="14">
        <f t="shared" si="38"/>
        <v>207.7758</v>
      </c>
      <c r="I261" s="14">
        <f t="shared" si="46"/>
        <v>10.206355185185187</v>
      </c>
      <c r="J261" s="14">
        <f t="shared" si="39"/>
        <v>0</v>
      </c>
      <c r="K261" s="14">
        <f t="shared" si="45"/>
        <v>217.98215518518518</v>
      </c>
      <c r="L261" s="14">
        <f t="shared" si="40"/>
        <v>1077.8006561934155</v>
      </c>
      <c r="M261" s="14">
        <f t="shared" si="47"/>
        <v>164654.68430232513</v>
      </c>
      <c r="N261" s="14">
        <f t="shared" si="48"/>
        <v>349299.17532572278</v>
      </c>
      <c r="O261" s="14">
        <f t="shared" si="41"/>
        <v>0</v>
      </c>
      <c r="P261" s="14">
        <f t="shared" si="42"/>
        <v>0.21145058279217818</v>
      </c>
      <c r="Q261" s="14">
        <f t="shared" si="43"/>
        <v>184644.49102339766</v>
      </c>
    </row>
    <row r="262" spans="2:17" x14ac:dyDescent="0.25">
      <c r="B262" s="21" t="s">
        <v>36</v>
      </c>
      <c r="C262" s="21">
        <v>254</v>
      </c>
      <c r="D262" s="21">
        <v>254</v>
      </c>
      <c r="E262" s="22">
        <v>17.8</v>
      </c>
      <c r="F262" s="14">
        <f t="shared" si="44"/>
        <v>-0.1111111111111117</v>
      </c>
      <c r="G262" s="14">
        <f t="shared" si="37"/>
        <v>4.9444444444444446</v>
      </c>
      <c r="H262" s="14">
        <f t="shared" si="38"/>
        <v>207.7758</v>
      </c>
      <c r="I262" s="14">
        <f t="shared" si="46"/>
        <v>10.206355185185187</v>
      </c>
      <c r="J262" s="14">
        <f t="shared" si="39"/>
        <v>-156.88888888888971</v>
      </c>
      <c r="K262" s="14">
        <f t="shared" si="45"/>
        <v>61.093266296295468</v>
      </c>
      <c r="L262" s="14">
        <f t="shared" si="40"/>
        <v>302.07226113168315</v>
      </c>
      <c r="M262" s="14">
        <f t="shared" si="47"/>
        <v>168960.3385660057</v>
      </c>
      <c r="N262" s="14">
        <f t="shared" si="48"/>
        <v>349953.55122425401</v>
      </c>
      <c r="O262" s="14">
        <f t="shared" si="41"/>
        <v>-23.086200000000122</v>
      </c>
      <c r="P262" s="14">
        <f t="shared" si="42"/>
        <v>1.5199597294259248</v>
      </c>
      <c r="Q262" s="14">
        <f t="shared" si="43"/>
        <v>180993.21265824832</v>
      </c>
    </row>
    <row r="263" spans="2:17" x14ac:dyDescent="0.25">
      <c r="B263" s="21" t="s">
        <v>36</v>
      </c>
      <c r="C263" s="21">
        <v>255</v>
      </c>
      <c r="D263" s="21">
        <v>255</v>
      </c>
      <c r="E263" s="22">
        <v>17.399999999999999</v>
      </c>
      <c r="F263" s="14">
        <f t="shared" si="44"/>
        <v>-0.47222222222222199</v>
      </c>
      <c r="G263" s="14">
        <f t="shared" si="37"/>
        <v>4.833333333333333</v>
      </c>
      <c r="H263" s="14">
        <f t="shared" si="38"/>
        <v>207.7758</v>
      </c>
      <c r="I263" s="14">
        <f t="shared" si="46"/>
        <v>9.752796666666665</v>
      </c>
      <c r="J263" s="14">
        <f t="shared" si="39"/>
        <v>-666.77777777777749</v>
      </c>
      <c r="K263" s="14">
        <f t="shared" si="45"/>
        <v>-449.24918111111083</v>
      </c>
      <c r="L263" s="14">
        <f t="shared" si="40"/>
        <v>-2171.3710420370357</v>
      </c>
      <c r="M263" s="14">
        <f t="shared" si="47"/>
        <v>164654.68430232513</v>
      </c>
      <c r="N263" s="14">
        <f t="shared" si="48"/>
        <v>349601.24758685444</v>
      </c>
      <c r="O263" s="14">
        <f t="shared" si="41"/>
        <v>-98.116349999999954</v>
      </c>
      <c r="P263" s="14">
        <f t="shared" si="42"/>
        <v>0.77830781131970084</v>
      </c>
      <c r="Q263" s="14">
        <f t="shared" si="43"/>
        <v>184946.56328452931</v>
      </c>
    </row>
    <row r="264" spans="2:17" x14ac:dyDescent="0.25">
      <c r="B264" s="21" t="s">
        <v>36</v>
      </c>
      <c r="C264" s="21">
        <v>256</v>
      </c>
      <c r="D264" s="21">
        <v>256</v>
      </c>
      <c r="E264" s="22">
        <v>15.7</v>
      </c>
      <c r="F264" s="14">
        <f t="shared" si="44"/>
        <v>-0.33333333333333315</v>
      </c>
      <c r="G264" s="14">
        <f t="shared" ref="G264:G327" si="49">E264*(1000/3600)</f>
        <v>4.3611111111111107</v>
      </c>
      <c r="H264" s="14">
        <f t="shared" si="38"/>
        <v>207.7758</v>
      </c>
      <c r="I264" s="14">
        <f t="shared" si="46"/>
        <v>7.9401732407407399</v>
      </c>
      <c r="J264" s="14">
        <f t="shared" si="39"/>
        <v>-470.6666666666664</v>
      </c>
      <c r="K264" s="14">
        <f t="shared" si="45"/>
        <v>-254.95069342592566</v>
      </c>
      <c r="L264" s="14">
        <f t="shared" si="40"/>
        <v>-1111.8683018852869</v>
      </c>
      <c r="M264" s="14">
        <f t="shared" si="47"/>
        <v>171131.70960804273</v>
      </c>
      <c r="N264" s="14">
        <f t="shared" si="48"/>
        <v>349953.55122425401</v>
      </c>
      <c r="O264" s="14">
        <f t="shared" si="41"/>
        <v>-69.258599999999959</v>
      </c>
      <c r="P264" s="14">
        <f t="shared" si="42"/>
        <v>0</v>
      </c>
      <c r="Q264" s="14">
        <f t="shared" si="43"/>
        <v>178821.84161621128</v>
      </c>
    </row>
    <row r="265" spans="2:17" x14ac:dyDescent="0.25">
      <c r="B265" s="21" t="s">
        <v>36</v>
      </c>
      <c r="C265" s="21">
        <v>257</v>
      </c>
      <c r="D265" s="21">
        <v>257</v>
      </c>
      <c r="E265" s="22">
        <v>14.5</v>
      </c>
      <c r="F265" s="14">
        <f t="shared" si="44"/>
        <v>0.25000000000000011</v>
      </c>
      <c r="G265" s="14">
        <f t="shared" si="49"/>
        <v>4.0277777777777777</v>
      </c>
      <c r="H265" s="14">
        <f t="shared" ref="H265:H328" si="50">$I$3*$K$3*$L$3</f>
        <v>207.7758</v>
      </c>
      <c r="I265" s="14">
        <f t="shared" si="46"/>
        <v>6.7727754629629633</v>
      </c>
      <c r="J265" s="14">
        <f t="shared" ref="J265:J328" si="51">$I$3*F265</f>
        <v>353.00000000000017</v>
      </c>
      <c r="K265" s="14">
        <f t="shared" si="45"/>
        <v>567.54857546296307</v>
      </c>
      <c r="L265" s="14">
        <f t="shared" ref="L265:L328" si="52">K265*(E265*(1000/3600))</f>
        <v>2285.9595400591566</v>
      </c>
      <c r="M265" s="14">
        <f t="shared" si="47"/>
        <v>165766.55260421042</v>
      </c>
      <c r="N265" s="14">
        <f t="shared" si="48"/>
        <v>349601.24758685444</v>
      </c>
      <c r="O265" s="14">
        <f t="shared" ref="O265:O328" si="53">$L$3*$K$3*$I$3*F265</f>
        <v>51.943950000000022</v>
      </c>
      <c r="P265" s="14">
        <f t="shared" ref="P265:P328" si="54">(IF(F266 &lt; 0, ABS(K266) * G266 * 0.7, 0))/1000</f>
        <v>0</v>
      </c>
      <c r="Q265" s="14">
        <f t="shared" ref="Q265:Q328" si="55">N265-M265</f>
        <v>183834.69498264403</v>
      </c>
    </row>
    <row r="266" spans="2:17" x14ac:dyDescent="0.25">
      <c r="B266" s="21" t="s">
        <v>36</v>
      </c>
      <c r="C266" s="21">
        <v>258</v>
      </c>
      <c r="D266" s="21">
        <v>258</v>
      </c>
      <c r="E266" s="22">
        <v>15.4</v>
      </c>
      <c r="F266" s="14">
        <f t="shared" ref="F266:F329" si="56">($E267-$E266)/3.6</f>
        <v>0.69444444444444398</v>
      </c>
      <c r="G266" s="14">
        <f t="shared" si="49"/>
        <v>4.2777777777777777</v>
      </c>
      <c r="H266" s="14">
        <f t="shared" si="50"/>
        <v>207.7758</v>
      </c>
      <c r="I266" s="14">
        <f t="shared" si="46"/>
        <v>7.6396262962962966</v>
      </c>
      <c r="J266" s="14">
        <f t="shared" si="51"/>
        <v>980.55555555555486</v>
      </c>
      <c r="K266" s="14">
        <f t="shared" ref="K266:K329" si="57">H266+I266+J266</f>
        <v>1195.9709818518511</v>
      </c>
      <c r="L266" s="14">
        <f t="shared" si="52"/>
        <v>5116.0980890329183</v>
      </c>
      <c r="M266" s="14">
        <f t="shared" si="47"/>
        <v>171131.70960804273</v>
      </c>
      <c r="N266" s="14">
        <f t="shared" si="48"/>
        <v>352239.51076431316</v>
      </c>
      <c r="O266" s="14">
        <f t="shared" si="53"/>
        <v>144.28874999999991</v>
      </c>
      <c r="P266" s="14">
        <f t="shared" si="54"/>
        <v>0</v>
      </c>
      <c r="Q266" s="14">
        <f t="shared" si="55"/>
        <v>181107.80115627043</v>
      </c>
    </row>
    <row r="267" spans="2:17" x14ac:dyDescent="0.25">
      <c r="B267" s="21" t="s">
        <v>36</v>
      </c>
      <c r="C267" s="21">
        <v>259</v>
      </c>
      <c r="D267" s="21">
        <v>259</v>
      </c>
      <c r="E267" s="22">
        <v>17.899999999999999</v>
      </c>
      <c r="F267" s="14">
        <f t="shared" si="56"/>
        <v>0.75000000000000078</v>
      </c>
      <c r="G267" s="14">
        <f t="shared" si="49"/>
        <v>4.9722222222222223</v>
      </c>
      <c r="H267" s="14">
        <f t="shared" si="50"/>
        <v>207.7758</v>
      </c>
      <c r="I267" s="14">
        <f t="shared" ref="I267:I330" si="58">0.5*$H$3*$M$3*$J$3*(E267*(1000/3600))^2</f>
        <v>10.321355462962963</v>
      </c>
      <c r="J267" s="14">
        <f t="shared" si="51"/>
        <v>1059.0000000000011</v>
      </c>
      <c r="K267" s="14">
        <f t="shared" si="57"/>
        <v>1277.0971554629641</v>
      </c>
      <c r="L267" s="14">
        <f t="shared" si="52"/>
        <v>6350.0108563297381</v>
      </c>
      <c r="M267" s="14">
        <f t="shared" ref="M267:M330" si="59" xml:space="preserve"> M265 + MAX(-K266 * G266, 0)</f>
        <v>165766.55260421042</v>
      </c>
      <c r="N267" s="14">
        <f t="shared" ref="N267:N330" si="60" xml:space="preserve"> N265 + MAX(K266 * G266, 0)</f>
        <v>354717.34567588737</v>
      </c>
      <c r="O267" s="14">
        <f t="shared" si="53"/>
        <v>155.83185000000017</v>
      </c>
      <c r="P267" s="14">
        <f t="shared" si="54"/>
        <v>0</v>
      </c>
      <c r="Q267" s="14">
        <f t="shared" si="55"/>
        <v>188950.79307167695</v>
      </c>
    </row>
    <row r="268" spans="2:17" x14ac:dyDescent="0.25">
      <c r="B268" s="21" t="s">
        <v>36</v>
      </c>
      <c r="C268" s="21">
        <v>260</v>
      </c>
      <c r="D268" s="21">
        <v>260</v>
      </c>
      <c r="E268" s="22">
        <v>20.6</v>
      </c>
      <c r="F268" s="14">
        <f t="shared" si="56"/>
        <v>0.72222222222222165</v>
      </c>
      <c r="G268" s="14">
        <f t="shared" si="49"/>
        <v>5.7222222222222232</v>
      </c>
      <c r="H268" s="14">
        <f t="shared" si="50"/>
        <v>207.7758</v>
      </c>
      <c r="I268" s="14">
        <f t="shared" si="58"/>
        <v>13.669892962962967</v>
      </c>
      <c r="J268" s="14">
        <f t="shared" si="51"/>
        <v>1019.777777777777</v>
      </c>
      <c r="K268" s="14">
        <f t="shared" si="57"/>
        <v>1241.2234707407399</v>
      </c>
      <c r="L268" s="14">
        <f t="shared" si="52"/>
        <v>7102.556527016457</v>
      </c>
      <c r="M268" s="14">
        <f t="shared" si="59"/>
        <v>171131.70960804273</v>
      </c>
      <c r="N268" s="14">
        <f t="shared" si="60"/>
        <v>358589.52162064292</v>
      </c>
      <c r="O268" s="14">
        <f t="shared" si="53"/>
        <v>150.0602999999999</v>
      </c>
      <c r="P268" s="14">
        <f t="shared" si="54"/>
        <v>0</v>
      </c>
      <c r="Q268" s="14">
        <f t="shared" si="55"/>
        <v>187457.81201260019</v>
      </c>
    </row>
    <row r="269" spans="2:17" x14ac:dyDescent="0.25">
      <c r="B269" s="21" t="s">
        <v>36</v>
      </c>
      <c r="C269" s="21">
        <v>261</v>
      </c>
      <c r="D269" s="21">
        <v>261</v>
      </c>
      <c r="E269" s="22">
        <v>23.2</v>
      </c>
      <c r="F269" s="14">
        <f t="shared" si="56"/>
        <v>0.69444444444444442</v>
      </c>
      <c r="G269" s="14">
        <f t="shared" si="49"/>
        <v>6.4444444444444446</v>
      </c>
      <c r="H269" s="14">
        <f t="shared" si="50"/>
        <v>207.7758</v>
      </c>
      <c r="I269" s="14">
        <f t="shared" si="58"/>
        <v>17.338305185185188</v>
      </c>
      <c r="J269" s="14">
        <f t="shared" si="51"/>
        <v>980.55555555555554</v>
      </c>
      <c r="K269" s="14">
        <f t="shared" si="57"/>
        <v>1205.6696607407407</v>
      </c>
      <c r="L269" s="14">
        <f t="shared" si="52"/>
        <v>7769.8711469958844</v>
      </c>
      <c r="M269" s="14">
        <f t="shared" si="59"/>
        <v>165766.55260421042</v>
      </c>
      <c r="N269" s="14">
        <f t="shared" si="60"/>
        <v>361819.90220290382</v>
      </c>
      <c r="O269" s="14">
        <f t="shared" si="53"/>
        <v>144.28874999999999</v>
      </c>
      <c r="P269" s="14">
        <f t="shared" si="54"/>
        <v>0</v>
      </c>
      <c r="Q269" s="14">
        <f t="shared" si="55"/>
        <v>196053.3495986934</v>
      </c>
    </row>
    <row r="270" spans="2:17" x14ac:dyDescent="0.25">
      <c r="B270" s="21" t="s">
        <v>36</v>
      </c>
      <c r="C270" s="21">
        <v>262</v>
      </c>
      <c r="D270" s="21">
        <v>262</v>
      </c>
      <c r="E270" s="22">
        <v>25.7</v>
      </c>
      <c r="F270" s="14">
        <f t="shared" si="56"/>
        <v>0.83333333333333326</v>
      </c>
      <c r="G270" s="14">
        <f t="shared" si="49"/>
        <v>7.1388888888888893</v>
      </c>
      <c r="H270" s="14">
        <f t="shared" si="50"/>
        <v>207.7758</v>
      </c>
      <c r="I270" s="14">
        <f t="shared" si="58"/>
        <v>21.276339907407412</v>
      </c>
      <c r="J270" s="14">
        <f t="shared" si="51"/>
        <v>1176.6666666666665</v>
      </c>
      <c r="K270" s="14">
        <f t="shared" si="57"/>
        <v>1405.7188065740738</v>
      </c>
      <c r="L270" s="14">
        <f t="shared" si="52"/>
        <v>10035.270369153804</v>
      </c>
      <c r="M270" s="14">
        <f t="shared" si="59"/>
        <v>171131.70960804273</v>
      </c>
      <c r="N270" s="14">
        <f t="shared" si="60"/>
        <v>366359.39276763878</v>
      </c>
      <c r="O270" s="14">
        <f t="shared" si="53"/>
        <v>173.14649999999997</v>
      </c>
      <c r="P270" s="14">
        <f t="shared" si="54"/>
        <v>0</v>
      </c>
      <c r="Q270" s="14">
        <f t="shared" si="55"/>
        <v>195227.68315959605</v>
      </c>
    </row>
    <row r="271" spans="2:17" x14ac:dyDescent="0.25">
      <c r="B271" s="21" t="s">
        <v>36</v>
      </c>
      <c r="C271" s="21">
        <v>263</v>
      </c>
      <c r="D271" s="21">
        <v>263</v>
      </c>
      <c r="E271" s="22">
        <v>28.7</v>
      </c>
      <c r="F271" s="14">
        <f t="shared" si="56"/>
        <v>1.0555555555555558</v>
      </c>
      <c r="G271" s="14">
        <f t="shared" si="49"/>
        <v>7.9722222222222223</v>
      </c>
      <c r="H271" s="14">
        <f t="shared" si="50"/>
        <v>207.7758</v>
      </c>
      <c r="I271" s="14">
        <f t="shared" si="58"/>
        <v>26.533495462962964</v>
      </c>
      <c r="J271" s="14">
        <f t="shared" si="51"/>
        <v>1490.4444444444448</v>
      </c>
      <c r="K271" s="14">
        <f t="shared" si="57"/>
        <v>1724.7537399074079</v>
      </c>
      <c r="L271" s="14">
        <f t="shared" si="52"/>
        <v>13750.120093150725</v>
      </c>
      <c r="M271" s="14">
        <f t="shared" si="59"/>
        <v>165766.55260421042</v>
      </c>
      <c r="N271" s="14">
        <f t="shared" si="60"/>
        <v>371855.17257205764</v>
      </c>
      <c r="O271" s="14">
        <f t="shared" si="53"/>
        <v>219.31890000000004</v>
      </c>
      <c r="P271" s="14">
        <f t="shared" si="54"/>
        <v>0</v>
      </c>
      <c r="Q271" s="14">
        <f t="shared" si="55"/>
        <v>206088.61996784722</v>
      </c>
    </row>
    <row r="272" spans="2:17" x14ac:dyDescent="0.25">
      <c r="B272" s="21" t="s">
        <v>36</v>
      </c>
      <c r="C272" s="21">
        <v>264</v>
      </c>
      <c r="D272" s="21">
        <v>264</v>
      </c>
      <c r="E272" s="22">
        <v>32.5</v>
      </c>
      <c r="F272" s="14">
        <f t="shared" si="56"/>
        <v>1.0000000000000004</v>
      </c>
      <c r="G272" s="14">
        <f t="shared" si="49"/>
        <v>9.0277777777777786</v>
      </c>
      <c r="H272" s="14">
        <f t="shared" si="50"/>
        <v>207.7758</v>
      </c>
      <c r="I272" s="14">
        <f t="shared" si="58"/>
        <v>34.024942129629636</v>
      </c>
      <c r="J272" s="14">
        <f t="shared" si="51"/>
        <v>1412.0000000000007</v>
      </c>
      <c r="K272" s="14">
        <f t="shared" si="57"/>
        <v>1653.8007421296304</v>
      </c>
      <c r="L272" s="14">
        <f t="shared" si="52"/>
        <v>14930.145588670275</v>
      </c>
      <c r="M272" s="14">
        <f t="shared" si="59"/>
        <v>171131.70960804273</v>
      </c>
      <c r="N272" s="14">
        <f t="shared" si="60"/>
        <v>380109.51286078949</v>
      </c>
      <c r="O272" s="14">
        <f t="shared" si="53"/>
        <v>207.77580000000009</v>
      </c>
      <c r="P272" s="14">
        <f t="shared" si="54"/>
        <v>0</v>
      </c>
      <c r="Q272" s="14">
        <f t="shared" si="55"/>
        <v>208977.80325274676</v>
      </c>
    </row>
    <row r="273" spans="2:17" x14ac:dyDescent="0.25">
      <c r="B273" s="21" t="s">
        <v>36</v>
      </c>
      <c r="C273" s="21">
        <v>265</v>
      </c>
      <c r="D273" s="21">
        <v>265</v>
      </c>
      <c r="E273" s="22">
        <v>36.1</v>
      </c>
      <c r="F273" s="14">
        <f t="shared" si="56"/>
        <v>0.80555555555555514</v>
      </c>
      <c r="G273" s="14">
        <f t="shared" si="49"/>
        <v>10.027777777777779</v>
      </c>
      <c r="H273" s="14">
        <f t="shared" si="50"/>
        <v>207.7758</v>
      </c>
      <c r="I273" s="14">
        <f t="shared" si="58"/>
        <v>41.980255462962965</v>
      </c>
      <c r="J273" s="14">
        <f t="shared" si="51"/>
        <v>1137.4444444444439</v>
      </c>
      <c r="K273" s="14">
        <f t="shared" si="57"/>
        <v>1387.2004999074068</v>
      </c>
      <c r="L273" s="14">
        <f t="shared" si="52"/>
        <v>13910.538346293719</v>
      </c>
      <c r="M273" s="14">
        <f t="shared" si="59"/>
        <v>165766.55260421042</v>
      </c>
      <c r="N273" s="14">
        <f t="shared" si="60"/>
        <v>386785.31816072791</v>
      </c>
      <c r="O273" s="14">
        <f t="shared" si="53"/>
        <v>167.37494999999993</v>
      </c>
      <c r="P273" s="14">
        <f t="shared" si="54"/>
        <v>0</v>
      </c>
      <c r="Q273" s="14">
        <f t="shared" si="55"/>
        <v>221018.76555651749</v>
      </c>
    </row>
    <row r="274" spans="2:17" x14ac:dyDescent="0.25">
      <c r="B274" s="21" t="s">
        <v>36</v>
      </c>
      <c r="C274" s="21">
        <v>266</v>
      </c>
      <c r="D274" s="21">
        <v>266</v>
      </c>
      <c r="E274" s="22">
        <v>39</v>
      </c>
      <c r="F274" s="14">
        <f t="shared" si="56"/>
        <v>0.49999999999999922</v>
      </c>
      <c r="G274" s="14">
        <f t="shared" si="49"/>
        <v>10.833333333333334</v>
      </c>
      <c r="H274" s="14">
        <f t="shared" si="50"/>
        <v>207.7758</v>
      </c>
      <c r="I274" s="14">
        <f t="shared" si="58"/>
        <v>48.995916666666673</v>
      </c>
      <c r="J274" s="14">
        <f t="shared" si="51"/>
        <v>705.99999999999886</v>
      </c>
      <c r="K274" s="14">
        <f t="shared" si="57"/>
        <v>962.7717166666655</v>
      </c>
      <c r="L274" s="14">
        <f t="shared" si="52"/>
        <v>10430.026930555543</v>
      </c>
      <c r="M274" s="14">
        <f t="shared" si="59"/>
        <v>171131.70960804273</v>
      </c>
      <c r="N274" s="14">
        <f t="shared" si="60"/>
        <v>394020.05120708322</v>
      </c>
      <c r="O274" s="14">
        <f t="shared" si="53"/>
        <v>103.88789999999985</v>
      </c>
      <c r="P274" s="14">
        <f t="shared" si="54"/>
        <v>0</v>
      </c>
      <c r="Q274" s="14">
        <f t="shared" si="55"/>
        <v>222888.34159904049</v>
      </c>
    </row>
    <row r="275" spans="2:17" x14ac:dyDescent="0.25">
      <c r="B275" s="21" t="s">
        <v>36</v>
      </c>
      <c r="C275" s="21">
        <v>267</v>
      </c>
      <c r="D275" s="21">
        <v>267</v>
      </c>
      <c r="E275" s="22">
        <v>40.799999999999997</v>
      </c>
      <c r="F275" s="14">
        <f t="shared" si="56"/>
        <v>0.5833333333333337</v>
      </c>
      <c r="G275" s="14">
        <f t="shared" si="49"/>
        <v>11.333333333333334</v>
      </c>
      <c r="H275" s="14">
        <f t="shared" si="50"/>
        <v>207.7758</v>
      </c>
      <c r="I275" s="14">
        <f t="shared" si="58"/>
        <v>53.622986666666677</v>
      </c>
      <c r="J275" s="14">
        <f t="shared" si="51"/>
        <v>823.6666666666672</v>
      </c>
      <c r="K275" s="14">
        <f t="shared" si="57"/>
        <v>1085.0654533333338</v>
      </c>
      <c r="L275" s="14">
        <f t="shared" si="52"/>
        <v>12297.408471111117</v>
      </c>
      <c r="M275" s="14">
        <f t="shared" si="59"/>
        <v>165766.55260421042</v>
      </c>
      <c r="N275" s="14">
        <f t="shared" si="60"/>
        <v>397215.34509128344</v>
      </c>
      <c r="O275" s="14">
        <f t="shared" si="53"/>
        <v>121.20255000000007</v>
      </c>
      <c r="P275" s="14">
        <f t="shared" si="54"/>
        <v>0</v>
      </c>
      <c r="Q275" s="14">
        <f t="shared" si="55"/>
        <v>231448.79248707302</v>
      </c>
    </row>
    <row r="276" spans="2:17" x14ac:dyDescent="0.25">
      <c r="B276" s="21" t="s">
        <v>36</v>
      </c>
      <c r="C276" s="21">
        <v>268</v>
      </c>
      <c r="D276" s="21">
        <v>268</v>
      </c>
      <c r="E276" s="22">
        <v>42.9</v>
      </c>
      <c r="F276" s="14">
        <f t="shared" si="56"/>
        <v>0.41666666666666663</v>
      </c>
      <c r="G276" s="14">
        <f t="shared" si="49"/>
        <v>11.916666666666666</v>
      </c>
      <c r="H276" s="14">
        <f t="shared" si="50"/>
        <v>207.7758</v>
      </c>
      <c r="I276" s="14">
        <f t="shared" si="58"/>
        <v>59.285059166666663</v>
      </c>
      <c r="J276" s="14">
        <f t="shared" si="51"/>
        <v>588.33333333333326</v>
      </c>
      <c r="K276" s="14">
        <f t="shared" si="57"/>
        <v>855.39419249999992</v>
      </c>
      <c r="L276" s="14">
        <f t="shared" si="52"/>
        <v>10193.447460624999</v>
      </c>
      <c r="M276" s="14">
        <f t="shared" si="59"/>
        <v>171131.70960804273</v>
      </c>
      <c r="N276" s="14">
        <f t="shared" si="60"/>
        <v>406317.45967819431</v>
      </c>
      <c r="O276" s="14">
        <f t="shared" si="53"/>
        <v>86.573249999999987</v>
      </c>
      <c r="P276" s="14">
        <f t="shared" si="54"/>
        <v>0</v>
      </c>
      <c r="Q276" s="14">
        <f t="shared" si="55"/>
        <v>235185.75007015158</v>
      </c>
    </row>
    <row r="277" spans="2:17" x14ac:dyDescent="0.25">
      <c r="B277" s="21" t="s">
        <v>36</v>
      </c>
      <c r="C277" s="21">
        <v>269</v>
      </c>
      <c r="D277" s="21">
        <v>269</v>
      </c>
      <c r="E277" s="22">
        <v>44.4</v>
      </c>
      <c r="F277" s="14">
        <f t="shared" si="56"/>
        <v>0.41666666666666663</v>
      </c>
      <c r="G277" s="14">
        <f t="shared" si="49"/>
        <v>12.333333333333334</v>
      </c>
      <c r="H277" s="14">
        <f t="shared" si="50"/>
        <v>207.7758</v>
      </c>
      <c r="I277" s="14">
        <f t="shared" si="58"/>
        <v>63.503346666666673</v>
      </c>
      <c r="J277" s="14">
        <f t="shared" si="51"/>
        <v>588.33333333333326</v>
      </c>
      <c r="K277" s="14">
        <f t="shared" si="57"/>
        <v>859.61248000000001</v>
      </c>
      <c r="L277" s="14">
        <f t="shared" si="52"/>
        <v>10601.887253333334</v>
      </c>
      <c r="M277" s="14">
        <f t="shared" si="59"/>
        <v>165766.55260421042</v>
      </c>
      <c r="N277" s="14">
        <f t="shared" si="60"/>
        <v>407408.79255190841</v>
      </c>
      <c r="O277" s="14">
        <f t="shared" si="53"/>
        <v>86.573249999999987</v>
      </c>
      <c r="P277" s="14">
        <f t="shared" si="54"/>
        <v>0</v>
      </c>
      <c r="Q277" s="14">
        <f t="shared" si="55"/>
        <v>241642.23994769799</v>
      </c>
    </row>
    <row r="278" spans="2:17" x14ac:dyDescent="0.25">
      <c r="B278" s="21" t="s">
        <v>36</v>
      </c>
      <c r="C278" s="21">
        <v>270</v>
      </c>
      <c r="D278" s="21">
        <v>270</v>
      </c>
      <c r="E278" s="22">
        <v>45.9</v>
      </c>
      <c r="F278" s="14">
        <f t="shared" si="56"/>
        <v>2.7777777777778172E-2</v>
      </c>
      <c r="G278" s="14">
        <f t="shared" si="49"/>
        <v>12.75</v>
      </c>
      <c r="H278" s="14">
        <f t="shared" si="50"/>
        <v>207.7758</v>
      </c>
      <c r="I278" s="14">
        <f t="shared" si="58"/>
        <v>67.866592499999996</v>
      </c>
      <c r="J278" s="14">
        <f t="shared" si="51"/>
        <v>39.222222222222776</v>
      </c>
      <c r="K278" s="14">
        <f t="shared" si="57"/>
        <v>314.86461472222283</v>
      </c>
      <c r="L278" s="14">
        <f t="shared" si="52"/>
        <v>4014.523837708341</v>
      </c>
      <c r="M278" s="14">
        <f t="shared" si="59"/>
        <v>171131.70960804273</v>
      </c>
      <c r="N278" s="14">
        <f t="shared" si="60"/>
        <v>416919.34693152766</v>
      </c>
      <c r="O278" s="14">
        <f t="shared" si="53"/>
        <v>5.7715500000000821</v>
      </c>
      <c r="P278" s="14">
        <f t="shared" si="54"/>
        <v>1.0648320032921861</v>
      </c>
      <c r="Q278" s="14">
        <f t="shared" si="55"/>
        <v>245787.63732348493</v>
      </c>
    </row>
    <row r="279" spans="2:17" x14ac:dyDescent="0.25">
      <c r="B279" s="21" t="s">
        <v>36</v>
      </c>
      <c r="C279" s="21">
        <v>271</v>
      </c>
      <c r="D279" s="21">
        <v>271</v>
      </c>
      <c r="E279" s="22">
        <v>46</v>
      </c>
      <c r="F279" s="14">
        <f t="shared" si="56"/>
        <v>-0.11111111111111072</v>
      </c>
      <c r="G279" s="14">
        <f t="shared" si="49"/>
        <v>12.777777777777779</v>
      </c>
      <c r="H279" s="14">
        <f t="shared" si="50"/>
        <v>207.7758</v>
      </c>
      <c r="I279" s="14">
        <f t="shared" si="58"/>
        <v>68.162629629629635</v>
      </c>
      <c r="J279" s="14">
        <f t="shared" si="51"/>
        <v>-156.88888888888835</v>
      </c>
      <c r="K279" s="14">
        <f t="shared" si="57"/>
        <v>119.04954074074129</v>
      </c>
      <c r="L279" s="14">
        <f t="shared" si="52"/>
        <v>1521.1885761316944</v>
      </c>
      <c r="M279" s="14">
        <f t="shared" si="59"/>
        <v>165766.55260421042</v>
      </c>
      <c r="N279" s="14">
        <f t="shared" si="60"/>
        <v>411423.31638961675</v>
      </c>
      <c r="O279" s="14">
        <f t="shared" si="53"/>
        <v>-23.08619999999992</v>
      </c>
      <c r="P279" s="14">
        <f t="shared" si="54"/>
        <v>1.3928777893333188</v>
      </c>
      <c r="Q279" s="14">
        <f t="shared" si="55"/>
        <v>245656.76378540634</v>
      </c>
    </row>
    <row r="280" spans="2:17" x14ac:dyDescent="0.25">
      <c r="B280" s="21" t="s">
        <v>36</v>
      </c>
      <c r="C280" s="21">
        <v>272</v>
      </c>
      <c r="D280" s="21">
        <v>272</v>
      </c>
      <c r="E280" s="22">
        <v>45.6</v>
      </c>
      <c r="F280" s="14">
        <f t="shared" si="56"/>
        <v>-8.3333333333334522E-2</v>
      </c>
      <c r="G280" s="14">
        <f t="shared" si="49"/>
        <v>12.666666666666668</v>
      </c>
      <c r="H280" s="14">
        <f t="shared" si="50"/>
        <v>207.7758</v>
      </c>
      <c r="I280" s="14">
        <f t="shared" si="58"/>
        <v>66.982346666666686</v>
      </c>
      <c r="J280" s="14">
        <f t="shared" si="51"/>
        <v>-117.66666666666835</v>
      </c>
      <c r="K280" s="14">
        <f t="shared" si="57"/>
        <v>157.09147999999834</v>
      </c>
      <c r="L280" s="14">
        <f t="shared" si="52"/>
        <v>1989.8254133333126</v>
      </c>
      <c r="M280" s="14">
        <f t="shared" si="59"/>
        <v>171131.70960804273</v>
      </c>
      <c r="N280" s="14">
        <f t="shared" si="60"/>
        <v>418440.53550765937</v>
      </c>
      <c r="O280" s="14">
        <f t="shared" si="53"/>
        <v>-17.314650000000249</v>
      </c>
      <c r="P280" s="14">
        <f t="shared" si="54"/>
        <v>3.1152948350254439</v>
      </c>
      <c r="Q280" s="14">
        <f t="shared" si="55"/>
        <v>247308.82589961664</v>
      </c>
    </row>
    <row r="281" spans="2:17" x14ac:dyDescent="0.25">
      <c r="B281" s="21" t="s">
        <v>36</v>
      </c>
      <c r="C281" s="21">
        <v>273</v>
      </c>
      <c r="D281" s="21">
        <v>273</v>
      </c>
      <c r="E281" s="22">
        <v>45.3</v>
      </c>
      <c r="F281" s="14">
        <f t="shared" si="56"/>
        <v>-0.44444444444444287</v>
      </c>
      <c r="G281" s="14">
        <f t="shared" si="49"/>
        <v>12.583333333333334</v>
      </c>
      <c r="H281" s="14">
        <f t="shared" si="50"/>
        <v>207.7758</v>
      </c>
      <c r="I281" s="14">
        <f t="shared" si="58"/>
        <v>66.103899166666679</v>
      </c>
      <c r="J281" s="14">
        <f t="shared" si="51"/>
        <v>-627.55555555555338</v>
      </c>
      <c r="K281" s="14">
        <f t="shared" si="57"/>
        <v>-353.6758563888867</v>
      </c>
      <c r="L281" s="14">
        <f t="shared" si="52"/>
        <v>-4450.421192893491</v>
      </c>
      <c r="M281" s="14">
        <f t="shared" si="59"/>
        <v>165766.55260421042</v>
      </c>
      <c r="N281" s="14">
        <f t="shared" si="60"/>
        <v>413413.14180295006</v>
      </c>
      <c r="O281" s="14">
        <f t="shared" si="53"/>
        <v>-92.34479999999968</v>
      </c>
      <c r="P281" s="14">
        <f t="shared" si="54"/>
        <v>7.376879372255936</v>
      </c>
      <c r="Q281" s="14">
        <f t="shared" si="55"/>
        <v>247646.58919873965</v>
      </c>
    </row>
    <row r="282" spans="2:17" x14ac:dyDescent="0.25">
      <c r="B282" s="21" t="s">
        <v>36</v>
      </c>
      <c r="C282" s="21">
        <v>274</v>
      </c>
      <c r="D282" s="21">
        <v>274</v>
      </c>
      <c r="E282" s="22">
        <v>43.7</v>
      </c>
      <c r="F282" s="14">
        <f t="shared" si="56"/>
        <v>-0.80555555555555713</v>
      </c>
      <c r="G282" s="14">
        <f t="shared" si="49"/>
        <v>12.138888888888891</v>
      </c>
      <c r="H282" s="14">
        <f t="shared" si="50"/>
        <v>207.7758</v>
      </c>
      <c r="I282" s="14">
        <f t="shared" si="58"/>
        <v>61.516773240740768</v>
      </c>
      <c r="J282" s="14">
        <f t="shared" si="51"/>
        <v>-1137.4444444444466</v>
      </c>
      <c r="K282" s="14">
        <f t="shared" si="57"/>
        <v>-868.15187120370592</v>
      </c>
      <c r="L282" s="14">
        <f t="shared" si="52"/>
        <v>-10538.399103222766</v>
      </c>
      <c r="M282" s="14">
        <f t="shared" si="59"/>
        <v>175582.13080093623</v>
      </c>
      <c r="N282" s="14">
        <f t="shared" si="60"/>
        <v>418440.53550765937</v>
      </c>
      <c r="O282" s="14">
        <f t="shared" si="53"/>
        <v>-167.37495000000033</v>
      </c>
      <c r="P282" s="14">
        <f t="shared" si="54"/>
        <v>6.6387992554073989</v>
      </c>
      <c r="Q282" s="14">
        <f t="shared" si="55"/>
        <v>242858.40470672314</v>
      </c>
    </row>
    <row r="283" spans="2:17" x14ac:dyDescent="0.25">
      <c r="B283" s="21" t="s">
        <v>36</v>
      </c>
      <c r="C283" s="21">
        <v>275</v>
      </c>
      <c r="D283" s="21">
        <v>275</v>
      </c>
      <c r="E283" s="22">
        <v>40.799999999999997</v>
      </c>
      <c r="F283" s="14">
        <f t="shared" si="56"/>
        <v>-0.77777777777777701</v>
      </c>
      <c r="G283" s="14">
        <f t="shared" si="49"/>
        <v>11.333333333333334</v>
      </c>
      <c r="H283" s="14">
        <f t="shared" si="50"/>
        <v>207.7758</v>
      </c>
      <c r="I283" s="14">
        <f t="shared" si="58"/>
        <v>53.622986666666677</v>
      </c>
      <c r="J283" s="14">
        <f t="shared" si="51"/>
        <v>-1098.222222222221</v>
      </c>
      <c r="K283" s="14">
        <f t="shared" si="57"/>
        <v>-836.8234355555544</v>
      </c>
      <c r="L283" s="14">
        <f t="shared" si="52"/>
        <v>-9483.9989362962842</v>
      </c>
      <c r="M283" s="14">
        <f t="shared" si="59"/>
        <v>176304.95170743318</v>
      </c>
      <c r="N283" s="14">
        <f t="shared" si="60"/>
        <v>413413.14180295006</v>
      </c>
      <c r="O283" s="14">
        <f t="shared" si="53"/>
        <v>-161.60339999999985</v>
      </c>
      <c r="P283" s="14">
        <f t="shared" si="54"/>
        <v>8.5541808131687294</v>
      </c>
      <c r="Q283" s="14">
        <f t="shared" si="55"/>
        <v>237108.19009551688</v>
      </c>
    </row>
    <row r="284" spans="2:17" x14ac:dyDescent="0.25">
      <c r="B284" s="21" t="s">
        <v>36</v>
      </c>
      <c r="C284" s="21">
        <v>276</v>
      </c>
      <c r="D284" s="21">
        <v>276</v>
      </c>
      <c r="E284" s="22">
        <v>38</v>
      </c>
      <c r="F284" s="14">
        <f t="shared" si="56"/>
        <v>-1.0000000000000004</v>
      </c>
      <c r="G284" s="14">
        <f t="shared" si="49"/>
        <v>10.555555555555555</v>
      </c>
      <c r="H284" s="14">
        <f t="shared" si="50"/>
        <v>207.7758</v>
      </c>
      <c r="I284" s="14">
        <f t="shared" si="58"/>
        <v>46.515518518518519</v>
      </c>
      <c r="J284" s="14">
        <f t="shared" si="51"/>
        <v>-1412.0000000000007</v>
      </c>
      <c r="K284" s="14">
        <f t="shared" si="57"/>
        <v>-1157.7086814814822</v>
      </c>
      <c r="L284" s="14">
        <f t="shared" si="52"/>
        <v>-12220.258304526757</v>
      </c>
      <c r="M284" s="14">
        <f t="shared" si="59"/>
        <v>185066.12973723252</v>
      </c>
      <c r="N284" s="14">
        <f t="shared" si="60"/>
        <v>418440.53550765937</v>
      </c>
      <c r="O284" s="14">
        <f t="shared" si="53"/>
        <v>-207.77580000000009</v>
      </c>
      <c r="P284" s="14">
        <f t="shared" si="54"/>
        <v>7.5375914716378603</v>
      </c>
      <c r="Q284" s="14">
        <f t="shared" si="55"/>
        <v>233374.40577042685</v>
      </c>
    </row>
    <row r="285" spans="2:17" x14ac:dyDescent="0.25">
      <c r="B285" s="21" t="s">
        <v>36</v>
      </c>
      <c r="C285" s="21">
        <v>277</v>
      </c>
      <c r="D285" s="21">
        <v>277</v>
      </c>
      <c r="E285" s="22">
        <v>34.4</v>
      </c>
      <c r="F285" s="14">
        <f t="shared" si="56"/>
        <v>-0.97222222222222221</v>
      </c>
      <c r="G285" s="14">
        <f t="shared" si="49"/>
        <v>9.5555555555555554</v>
      </c>
      <c r="H285" s="14">
        <f t="shared" si="50"/>
        <v>207.7758</v>
      </c>
      <c r="I285" s="14">
        <f t="shared" si="58"/>
        <v>38.119531851851846</v>
      </c>
      <c r="J285" s="14">
        <f t="shared" si="51"/>
        <v>-1372.7777777777778</v>
      </c>
      <c r="K285" s="14">
        <f t="shared" si="57"/>
        <v>-1126.882445925926</v>
      </c>
      <c r="L285" s="14">
        <f t="shared" si="52"/>
        <v>-10767.987816625515</v>
      </c>
      <c r="M285" s="14">
        <f t="shared" si="59"/>
        <v>188525.21001195995</v>
      </c>
      <c r="N285" s="14">
        <f t="shared" si="60"/>
        <v>413413.14180295006</v>
      </c>
      <c r="O285" s="14">
        <f t="shared" si="53"/>
        <v>-202.00425000000001</v>
      </c>
      <c r="P285" s="14">
        <f t="shared" si="54"/>
        <v>11.292463869506943</v>
      </c>
      <c r="Q285" s="14">
        <f t="shared" si="55"/>
        <v>224887.93179099011</v>
      </c>
    </row>
    <row r="286" spans="2:17" x14ac:dyDescent="0.25">
      <c r="B286" s="21" t="s">
        <v>36</v>
      </c>
      <c r="C286" s="21">
        <v>278</v>
      </c>
      <c r="D286" s="21">
        <v>278</v>
      </c>
      <c r="E286" s="22">
        <v>30.9</v>
      </c>
      <c r="F286" s="14">
        <f t="shared" si="56"/>
        <v>-1.4999999999999996</v>
      </c>
      <c r="G286" s="14">
        <f t="shared" si="49"/>
        <v>8.5833333333333339</v>
      </c>
      <c r="H286" s="14">
        <f t="shared" si="50"/>
        <v>207.7758</v>
      </c>
      <c r="I286" s="14">
        <f t="shared" si="58"/>
        <v>30.757259166666671</v>
      </c>
      <c r="J286" s="14">
        <f t="shared" si="51"/>
        <v>-2117.9999999999995</v>
      </c>
      <c r="K286" s="14">
        <f t="shared" si="57"/>
        <v>-1879.466940833333</v>
      </c>
      <c r="L286" s="14">
        <f t="shared" si="52"/>
        <v>-16132.091242152776</v>
      </c>
      <c r="M286" s="14">
        <f t="shared" si="59"/>
        <v>195834.11755385803</v>
      </c>
      <c r="N286" s="14">
        <f t="shared" si="60"/>
        <v>418440.53550765937</v>
      </c>
      <c r="O286" s="14">
        <f t="shared" si="53"/>
        <v>-311.66369999999989</v>
      </c>
      <c r="P286" s="14">
        <f t="shared" si="54"/>
        <v>6.8394696250578724</v>
      </c>
      <c r="Q286" s="14">
        <f t="shared" si="55"/>
        <v>222606.41795380134</v>
      </c>
    </row>
    <row r="287" spans="2:17" x14ac:dyDescent="0.25">
      <c r="B287" s="21" t="s">
        <v>36</v>
      </c>
      <c r="C287" s="21">
        <v>279</v>
      </c>
      <c r="D287" s="21">
        <v>279</v>
      </c>
      <c r="E287" s="22">
        <v>25.5</v>
      </c>
      <c r="F287" s="14">
        <f t="shared" si="56"/>
        <v>-1.1388888888888893</v>
      </c>
      <c r="G287" s="14">
        <f t="shared" si="49"/>
        <v>7.0833333333333339</v>
      </c>
      <c r="H287" s="14">
        <f t="shared" si="50"/>
        <v>207.7758</v>
      </c>
      <c r="I287" s="14">
        <f t="shared" si="58"/>
        <v>20.946479166666673</v>
      </c>
      <c r="J287" s="14">
        <f t="shared" si="51"/>
        <v>-1608.1111111111118</v>
      </c>
      <c r="K287" s="14">
        <f t="shared" si="57"/>
        <v>-1379.388831944445</v>
      </c>
      <c r="L287" s="14">
        <f t="shared" si="52"/>
        <v>-9770.6708929398192</v>
      </c>
      <c r="M287" s="14">
        <f t="shared" si="59"/>
        <v>204657.30125411274</v>
      </c>
      <c r="N287" s="14">
        <f t="shared" si="60"/>
        <v>413413.14180295006</v>
      </c>
      <c r="O287" s="14">
        <f t="shared" si="53"/>
        <v>-236.6335500000001</v>
      </c>
      <c r="P287" s="14">
        <f t="shared" si="54"/>
        <v>1.0325323610720154</v>
      </c>
      <c r="Q287" s="14">
        <f t="shared" si="55"/>
        <v>208755.84054883732</v>
      </c>
    </row>
    <row r="288" spans="2:17" x14ac:dyDescent="0.25">
      <c r="B288" s="21" t="s">
        <v>36</v>
      </c>
      <c r="C288" s="21">
        <v>280</v>
      </c>
      <c r="D288" s="21">
        <v>280</v>
      </c>
      <c r="E288" s="22">
        <v>21.4</v>
      </c>
      <c r="F288" s="14">
        <f t="shared" si="56"/>
        <v>-0.33333333333333315</v>
      </c>
      <c r="G288" s="14">
        <f t="shared" si="49"/>
        <v>5.9444444444444446</v>
      </c>
      <c r="H288" s="14">
        <f t="shared" si="50"/>
        <v>207.7758</v>
      </c>
      <c r="I288" s="14">
        <f t="shared" si="58"/>
        <v>14.75224851851852</v>
      </c>
      <c r="J288" s="14">
        <f t="shared" si="51"/>
        <v>-470.6666666666664</v>
      </c>
      <c r="K288" s="14">
        <f t="shared" si="57"/>
        <v>-248.13861814814788</v>
      </c>
      <c r="L288" s="14">
        <f t="shared" si="52"/>
        <v>-1475.0462301028792</v>
      </c>
      <c r="M288" s="14">
        <f t="shared" si="59"/>
        <v>205604.78844679784</v>
      </c>
      <c r="N288" s="14">
        <f t="shared" si="60"/>
        <v>418440.53550765937</v>
      </c>
      <c r="O288" s="14">
        <f t="shared" si="53"/>
        <v>-69.258599999999959</v>
      </c>
      <c r="P288" s="14">
        <f t="shared" si="54"/>
        <v>0</v>
      </c>
      <c r="Q288" s="14">
        <f t="shared" si="55"/>
        <v>212835.74706086153</v>
      </c>
    </row>
    <row r="289" spans="2:17" x14ac:dyDescent="0.25">
      <c r="B289" s="21" t="s">
        <v>36</v>
      </c>
      <c r="C289" s="21">
        <v>281</v>
      </c>
      <c r="D289" s="21">
        <v>281</v>
      </c>
      <c r="E289" s="22">
        <v>20.2</v>
      </c>
      <c r="F289" s="14">
        <f t="shared" si="56"/>
        <v>0.74999999999999978</v>
      </c>
      <c r="G289" s="14">
        <f t="shared" si="49"/>
        <v>5.6111111111111116</v>
      </c>
      <c r="H289" s="14">
        <f t="shared" si="50"/>
        <v>207.7758</v>
      </c>
      <c r="I289" s="14">
        <f t="shared" si="58"/>
        <v>13.14417740740741</v>
      </c>
      <c r="J289" s="14">
        <f t="shared" si="51"/>
        <v>1058.9999999999998</v>
      </c>
      <c r="K289" s="14">
        <f t="shared" si="57"/>
        <v>1279.9199774074073</v>
      </c>
      <c r="L289" s="14">
        <f t="shared" si="52"/>
        <v>7181.7732065637856</v>
      </c>
      <c r="M289" s="14">
        <f t="shared" si="59"/>
        <v>206132.34748421563</v>
      </c>
      <c r="N289" s="14">
        <f t="shared" si="60"/>
        <v>413413.14180295006</v>
      </c>
      <c r="O289" s="14">
        <f t="shared" si="53"/>
        <v>155.83184999999995</v>
      </c>
      <c r="P289" s="14">
        <f t="shared" si="54"/>
        <v>0</v>
      </c>
      <c r="Q289" s="14">
        <f t="shared" si="55"/>
        <v>207280.79431873444</v>
      </c>
    </row>
    <row r="290" spans="2:17" x14ac:dyDescent="0.25">
      <c r="B290" s="21" t="s">
        <v>36</v>
      </c>
      <c r="C290" s="21">
        <v>282</v>
      </c>
      <c r="D290" s="21">
        <v>282</v>
      </c>
      <c r="E290" s="22">
        <v>22.9</v>
      </c>
      <c r="F290" s="14">
        <f t="shared" si="56"/>
        <v>1.0277777777777786</v>
      </c>
      <c r="G290" s="14">
        <f t="shared" si="49"/>
        <v>6.3611111111111107</v>
      </c>
      <c r="H290" s="14">
        <f t="shared" si="50"/>
        <v>207.7758</v>
      </c>
      <c r="I290" s="14">
        <f t="shared" si="58"/>
        <v>16.892799907407404</v>
      </c>
      <c r="J290" s="14">
        <f t="shared" si="51"/>
        <v>1451.2222222222233</v>
      </c>
      <c r="K290" s="14">
        <f t="shared" si="57"/>
        <v>1675.8908221296308</v>
      </c>
      <c r="L290" s="14">
        <f t="shared" si="52"/>
        <v>10660.527729657928</v>
      </c>
      <c r="M290" s="14">
        <f t="shared" si="59"/>
        <v>205604.78844679784</v>
      </c>
      <c r="N290" s="14">
        <f t="shared" si="60"/>
        <v>425622.30871422315</v>
      </c>
      <c r="O290" s="14">
        <f t="shared" si="53"/>
        <v>213.54735000000016</v>
      </c>
      <c r="P290" s="14">
        <f t="shared" si="54"/>
        <v>0</v>
      </c>
      <c r="Q290" s="14">
        <f t="shared" si="55"/>
        <v>220017.52026742531</v>
      </c>
    </row>
    <row r="291" spans="2:17" x14ac:dyDescent="0.25">
      <c r="B291" s="21" t="s">
        <v>36</v>
      </c>
      <c r="C291" s="21">
        <v>283</v>
      </c>
      <c r="D291" s="21">
        <v>283</v>
      </c>
      <c r="E291" s="22">
        <v>26.6</v>
      </c>
      <c r="F291" s="14">
        <f t="shared" si="56"/>
        <v>0.99999999999999933</v>
      </c>
      <c r="G291" s="14">
        <f t="shared" si="49"/>
        <v>7.3888888888888893</v>
      </c>
      <c r="H291" s="14">
        <f t="shared" si="50"/>
        <v>207.7758</v>
      </c>
      <c r="I291" s="14">
        <f t="shared" si="58"/>
        <v>22.792604074074077</v>
      </c>
      <c r="J291" s="14">
        <f t="shared" si="51"/>
        <v>1411.9999999999991</v>
      </c>
      <c r="K291" s="14">
        <f t="shared" si="57"/>
        <v>1642.5684040740732</v>
      </c>
      <c r="L291" s="14">
        <f t="shared" si="52"/>
        <v>12136.755430102876</v>
      </c>
      <c r="M291" s="14">
        <f t="shared" si="59"/>
        <v>206132.34748421563</v>
      </c>
      <c r="N291" s="14">
        <f t="shared" si="60"/>
        <v>424073.66953260801</v>
      </c>
      <c r="O291" s="14">
        <f t="shared" si="53"/>
        <v>207.77579999999986</v>
      </c>
      <c r="P291" s="14">
        <f t="shared" si="54"/>
        <v>0</v>
      </c>
      <c r="Q291" s="14">
        <f t="shared" si="55"/>
        <v>217941.32204839238</v>
      </c>
    </row>
    <row r="292" spans="2:17" x14ac:dyDescent="0.25">
      <c r="B292" s="21" t="s">
        <v>36</v>
      </c>
      <c r="C292" s="21">
        <v>284</v>
      </c>
      <c r="D292" s="21">
        <v>284</v>
      </c>
      <c r="E292" s="22">
        <v>30.2</v>
      </c>
      <c r="F292" s="14">
        <f t="shared" si="56"/>
        <v>1.0833333333333339</v>
      </c>
      <c r="G292" s="14">
        <f t="shared" si="49"/>
        <v>8.3888888888888893</v>
      </c>
      <c r="H292" s="14">
        <f t="shared" si="50"/>
        <v>207.7758</v>
      </c>
      <c r="I292" s="14">
        <f t="shared" si="58"/>
        <v>29.379510740740749</v>
      </c>
      <c r="J292" s="14">
        <f t="shared" si="51"/>
        <v>1529.6666666666674</v>
      </c>
      <c r="K292" s="14">
        <f t="shared" si="57"/>
        <v>1766.8219774074082</v>
      </c>
      <c r="L292" s="14">
        <f t="shared" si="52"/>
        <v>14821.673254917703</v>
      </c>
      <c r="M292" s="14">
        <f t="shared" si="59"/>
        <v>205604.78844679784</v>
      </c>
      <c r="N292" s="14">
        <f t="shared" si="60"/>
        <v>437759.06414432602</v>
      </c>
      <c r="O292" s="14">
        <f t="shared" si="53"/>
        <v>225.09045000000012</v>
      </c>
      <c r="P292" s="14">
        <f t="shared" si="54"/>
        <v>0</v>
      </c>
      <c r="Q292" s="14">
        <f t="shared" si="55"/>
        <v>232154.27569752818</v>
      </c>
    </row>
    <row r="293" spans="2:17" x14ac:dyDescent="0.25">
      <c r="B293" s="21" t="s">
        <v>36</v>
      </c>
      <c r="C293" s="21">
        <v>285</v>
      </c>
      <c r="D293" s="21">
        <v>285</v>
      </c>
      <c r="E293" s="22">
        <v>34.1</v>
      </c>
      <c r="F293" s="14">
        <f t="shared" si="56"/>
        <v>0.91666666666666585</v>
      </c>
      <c r="G293" s="14">
        <f t="shared" si="49"/>
        <v>9.4722222222222232</v>
      </c>
      <c r="H293" s="14">
        <f t="shared" si="50"/>
        <v>207.7758</v>
      </c>
      <c r="I293" s="14">
        <f t="shared" si="58"/>
        <v>37.457555462962972</v>
      </c>
      <c r="J293" s="14">
        <f t="shared" si="51"/>
        <v>1294.3333333333321</v>
      </c>
      <c r="K293" s="14">
        <f t="shared" si="57"/>
        <v>1539.566688796295</v>
      </c>
      <c r="L293" s="14">
        <f t="shared" si="52"/>
        <v>14583.117802209352</v>
      </c>
      <c r="M293" s="14">
        <f t="shared" si="59"/>
        <v>206132.34748421563</v>
      </c>
      <c r="N293" s="14">
        <f t="shared" si="60"/>
        <v>438895.34278752573</v>
      </c>
      <c r="O293" s="14">
        <f t="shared" si="53"/>
        <v>190.46114999999983</v>
      </c>
      <c r="P293" s="14">
        <f t="shared" si="54"/>
        <v>0</v>
      </c>
      <c r="Q293" s="14">
        <f t="shared" si="55"/>
        <v>232762.9953033101</v>
      </c>
    </row>
    <row r="294" spans="2:17" x14ac:dyDescent="0.25">
      <c r="B294" s="21" t="s">
        <v>36</v>
      </c>
      <c r="C294" s="21">
        <v>286</v>
      </c>
      <c r="D294" s="21">
        <v>286</v>
      </c>
      <c r="E294" s="22">
        <v>37.4</v>
      </c>
      <c r="F294" s="14">
        <f t="shared" si="56"/>
        <v>0.91666666666666785</v>
      </c>
      <c r="G294" s="14">
        <f t="shared" si="49"/>
        <v>10.388888888888889</v>
      </c>
      <c r="H294" s="14">
        <f t="shared" si="50"/>
        <v>207.7758</v>
      </c>
      <c r="I294" s="14">
        <f t="shared" si="58"/>
        <v>45.058204074074084</v>
      </c>
      <c r="J294" s="14">
        <f t="shared" si="51"/>
        <v>1294.3333333333351</v>
      </c>
      <c r="K294" s="14">
        <f t="shared" si="57"/>
        <v>1547.1673374074091</v>
      </c>
      <c r="L294" s="14">
        <f t="shared" si="52"/>
        <v>16073.349560843641</v>
      </c>
      <c r="M294" s="14">
        <f t="shared" si="59"/>
        <v>205604.78844679784</v>
      </c>
      <c r="N294" s="14">
        <f t="shared" si="60"/>
        <v>452342.18194653536</v>
      </c>
      <c r="O294" s="14">
        <f t="shared" si="53"/>
        <v>190.46115000000026</v>
      </c>
      <c r="P294" s="14">
        <f t="shared" si="54"/>
        <v>0</v>
      </c>
      <c r="Q294" s="14">
        <f t="shared" si="55"/>
        <v>246737.39349973752</v>
      </c>
    </row>
    <row r="295" spans="2:17" x14ac:dyDescent="0.25">
      <c r="B295" s="21" t="s">
        <v>36</v>
      </c>
      <c r="C295" s="21">
        <v>287</v>
      </c>
      <c r="D295" s="21">
        <v>287</v>
      </c>
      <c r="E295" s="22">
        <v>40.700000000000003</v>
      </c>
      <c r="F295" s="14">
        <f t="shared" si="56"/>
        <v>0.91666666666666585</v>
      </c>
      <c r="G295" s="14">
        <f t="shared" si="49"/>
        <v>11.305555555555557</v>
      </c>
      <c r="H295" s="14">
        <f t="shared" si="50"/>
        <v>207.7758</v>
      </c>
      <c r="I295" s="14">
        <f t="shared" si="58"/>
        <v>53.360451018518532</v>
      </c>
      <c r="J295" s="14">
        <f t="shared" si="51"/>
        <v>1294.3333333333321</v>
      </c>
      <c r="K295" s="14">
        <f t="shared" si="57"/>
        <v>1555.4695843518507</v>
      </c>
      <c r="L295" s="14">
        <f t="shared" si="52"/>
        <v>17585.447800866757</v>
      </c>
      <c r="M295" s="14">
        <f t="shared" si="59"/>
        <v>206132.34748421563</v>
      </c>
      <c r="N295" s="14">
        <f t="shared" si="60"/>
        <v>454968.6923483694</v>
      </c>
      <c r="O295" s="14">
        <f t="shared" si="53"/>
        <v>190.46114999999983</v>
      </c>
      <c r="P295" s="14">
        <f t="shared" si="54"/>
        <v>0</v>
      </c>
      <c r="Q295" s="14">
        <f t="shared" si="55"/>
        <v>248836.34486415377</v>
      </c>
    </row>
    <row r="296" spans="2:17" x14ac:dyDescent="0.25">
      <c r="B296" s="21" t="s">
        <v>36</v>
      </c>
      <c r="C296" s="21">
        <v>288</v>
      </c>
      <c r="D296" s="21">
        <v>288</v>
      </c>
      <c r="E296" s="22">
        <v>44</v>
      </c>
      <c r="F296" s="14">
        <f t="shared" si="56"/>
        <v>0.91666666666666585</v>
      </c>
      <c r="G296" s="14">
        <f t="shared" si="49"/>
        <v>12.222222222222223</v>
      </c>
      <c r="H296" s="14">
        <f t="shared" si="50"/>
        <v>207.7758</v>
      </c>
      <c r="I296" s="14">
        <f t="shared" si="58"/>
        <v>62.36429629629631</v>
      </c>
      <c r="J296" s="14">
        <f t="shared" si="51"/>
        <v>1294.3333333333321</v>
      </c>
      <c r="K296" s="14">
        <f t="shared" si="57"/>
        <v>1564.4734296296283</v>
      </c>
      <c r="L296" s="14">
        <f t="shared" si="52"/>
        <v>19121.341917695459</v>
      </c>
      <c r="M296" s="14">
        <f t="shared" si="59"/>
        <v>205604.78844679784</v>
      </c>
      <c r="N296" s="14">
        <f t="shared" si="60"/>
        <v>469927.6297474021</v>
      </c>
      <c r="O296" s="14">
        <f t="shared" si="53"/>
        <v>190.46114999999983</v>
      </c>
      <c r="P296" s="14">
        <f t="shared" si="54"/>
        <v>0</v>
      </c>
      <c r="Q296" s="14">
        <f t="shared" si="55"/>
        <v>264322.84130060428</v>
      </c>
    </row>
    <row r="297" spans="2:17" x14ac:dyDescent="0.25">
      <c r="B297" s="21" t="s">
        <v>36</v>
      </c>
      <c r="C297" s="21">
        <v>289</v>
      </c>
      <c r="D297" s="21">
        <v>289</v>
      </c>
      <c r="E297" s="22">
        <v>47.3</v>
      </c>
      <c r="F297" s="14">
        <f t="shared" si="56"/>
        <v>0.52777777777777934</v>
      </c>
      <c r="G297" s="14">
        <f t="shared" si="49"/>
        <v>13.138888888888889</v>
      </c>
      <c r="H297" s="14">
        <f t="shared" si="50"/>
        <v>207.7758</v>
      </c>
      <c r="I297" s="14">
        <f t="shared" si="58"/>
        <v>72.06973990740741</v>
      </c>
      <c r="J297" s="14">
        <f t="shared" si="51"/>
        <v>745.22222222222445</v>
      </c>
      <c r="K297" s="14">
        <f t="shared" si="57"/>
        <v>1025.0677621296318</v>
      </c>
      <c r="L297" s="14">
        <f t="shared" si="52"/>
        <v>13468.251430203218</v>
      </c>
      <c r="M297" s="14">
        <f t="shared" si="59"/>
        <v>206132.34748421563</v>
      </c>
      <c r="N297" s="14">
        <f t="shared" si="60"/>
        <v>474090.03426606487</v>
      </c>
      <c r="O297" s="14">
        <f t="shared" si="53"/>
        <v>109.65945000000033</v>
      </c>
      <c r="P297" s="14">
        <f t="shared" si="54"/>
        <v>0</v>
      </c>
      <c r="Q297" s="14">
        <f t="shared" si="55"/>
        <v>267957.68678184925</v>
      </c>
    </row>
    <row r="298" spans="2:17" x14ac:dyDescent="0.25">
      <c r="B298" s="21" t="s">
        <v>36</v>
      </c>
      <c r="C298" s="21">
        <v>290</v>
      </c>
      <c r="D298" s="21">
        <v>290</v>
      </c>
      <c r="E298" s="22">
        <v>49.2</v>
      </c>
      <c r="F298" s="14">
        <f t="shared" si="56"/>
        <v>0.16666666666666508</v>
      </c>
      <c r="G298" s="14">
        <f t="shared" si="49"/>
        <v>13.666666666666668</v>
      </c>
      <c r="H298" s="14">
        <f t="shared" si="50"/>
        <v>207.7758</v>
      </c>
      <c r="I298" s="14">
        <f t="shared" si="58"/>
        <v>77.975986666666685</v>
      </c>
      <c r="J298" s="14">
        <f t="shared" si="51"/>
        <v>235.3333333333311</v>
      </c>
      <c r="K298" s="14">
        <f t="shared" si="57"/>
        <v>521.0851199999978</v>
      </c>
      <c r="L298" s="14">
        <f t="shared" si="52"/>
        <v>7121.4966399999703</v>
      </c>
      <c r="M298" s="14">
        <f t="shared" si="59"/>
        <v>205604.78844679784</v>
      </c>
      <c r="N298" s="14">
        <f t="shared" si="60"/>
        <v>483395.8811776053</v>
      </c>
      <c r="O298" s="14">
        <f t="shared" si="53"/>
        <v>34.629299999999667</v>
      </c>
      <c r="P298" s="14">
        <f t="shared" si="54"/>
        <v>0.50674726394446601</v>
      </c>
      <c r="Q298" s="14">
        <f t="shared" si="55"/>
        <v>277791.09273080749</v>
      </c>
    </row>
    <row r="299" spans="2:17" x14ac:dyDescent="0.25">
      <c r="B299" s="21" t="s">
        <v>36</v>
      </c>
      <c r="C299" s="21">
        <v>291</v>
      </c>
      <c r="D299" s="21">
        <v>291</v>
      </c>
      <c r="E299" s="22">
        <v>49.8</v>
      </c>
      <c r="F299" s="14">
        <f t="shared" si="56"/>
        <v>-0.16666666666666508</v>
      </c>
      <c r="G299" s="14">
        <f t="shared" si="49"/>
        <v>13.833333333333334</v>
      </c>
      <c r="H299" s="14">
        <f t="shared" si="50"/>
        <v>207.7758</v>
      </c>
      <c r="I299" s="14">
        <f t="shared" si="58"/>
        <v>79.889436666666668</v>
      </c>
      <c r="J299" s="14">
        <f t="shared" si="51"/>
        <v>-235.3333333333311</v>
      </c>
      <c r="K299" s="14">
        <f t="shared" si="57"/>
        <v>52.331903333335561</v>
      </c>
      <c r="L299" s="14">
        <f t="shared" si="52"/>
        <v>723.92466277780863</v>
      </c>
      <c r="M299" s="14">
        <f t="shared" si="59"/>
        <v>206132.34748421563</v>
      </c>
      <c r="N299" s="14">
        <f t="shared" si="60"/>
        <v>481211.53090606484</v>
      </c>
      <c r="O299" s="14">
        <f t="shared" si="53"/>
        <v>-34.629299999999667</v>
      </c>
      <c r="P299" s="14">
        <f t="shared" si="54"/>
        <v>1.393793092740746</v>
      </c>
      <c r="Q299" s="14">
        <f t="shared" si="55"/>
        <v>275079.18342184921</v>
      </c>
    </row>
    <row r="300" spans="2:17" x14ac:dyDescent="0.25">
      <c r="B300" s="21" t="s">
        <v>36</v>
      </c>
      <c r="C300" s="21">
        <v>292</v>
      </c>
      <c r="D300" s="21">
        <v>292</v>
      </c>
      <c r="E300" s="22">
        <v>49.2</v>
      </c>
      <c r="F300" s="14">
        <f t="shared" si="56"/>
        <v>-0.30555555555555597</v>
      </c>
      <c r="G300" s="14">
        <f t="shared" si="49"/>
        <v>13.666666666666668</v>
      </c>
      <c r="H300" s="14">
        <f t="shared" si="50"/>
        <v>207.7758</v>
      </c>
      <c r="I300" s="14">
        <f t="shared" si="58"/>
        <v>77.975986666666685</v>
      </c>
      <c r="J300" s="14">
        <f t="shared" si="51"/>
        <v>-431.44444444444503</v>
      </c>
      <c r="K300" s="14">
        <f t="shared" si="57"/>
        <v>-145.69265777777832</v>
      </c>
      <c r="L300" s="14">
        <f t="shared" si="52"/>
        <v>-1991.1329896296372</v>
      </c>
      <c r="M300" s="14">
        <f t="shared" si="59"/>
        <v>205604.78844679784</v>
      </c>
      <c r="N300" s="14">
        <f t="shared" si="60"/>
        <v>484119.80584038311</v>
      </c>
      <c r="O300" s="14">
        <f t="shared" si="53"/>
        <v>-63.487050000000089</v>
      </c>
      <c r="P300" s="14">
        <f t="shared" si="54"/>
        <v>0.29436693848946999</v>
      </c>
      <c r="Q300" s="14">
        <f t="shared" si="55"/>
        <v>278515.01739358529</v>
      </c>
    </row>
    <row r="301" spans="2:17" x14ac:dyDescent="0.25">
      <c r="B301" s="21" t="s">
        <v>36</v>
      </c>
      <c r="C301" s="21">
        <v>293</v>
      </c>
      <c r="D301" s="21">
        <v>293</v>
      </c>
      <c r="E301" s="22">
        <v>48.1</v>
      </c>
      <c r="F301" s="14">
        <f t="shared" si="56"/>
        <v>-0.2222222222222234</v>
      </c>
      <c r="G301" s="14">
        <f t="shared" si="49"/>
        <v>13.361111111111112</v>
      </c>
      <c r="H301" s="14">
        <f t="shared" si="50"/>
        <v>207.7758</v>
      </c>
      <c r="I301" s="14">
        <f t="shared" si="58"/>
        <v>74.528233240740761</v>
      </c>
      <c r="J301" s="14">
        <f t="shared" si="51"/>
        <v>-313.77777777777942</v>
      </c>
      <c r="K301" s="14">
        <f t="shared" si="57"/>
        <v>-31.473744537038669</v>
      </c>
      <c r="L301" s="14">
        <f t="shared" si="52"/>
        <v>-420.52419784210002</v>
      </c>
      <c r="M301" s="14">
        <f t="shared" si="59"/>
        <v>208123.48047384527</v>
      </c>
      <c r="N301" s="14">
        <f t="shared" si="60"/>
        <v>481211.53090606484</v>
      </c>
      <c r="O301" s="14">
        <f t="shared" si="53"/>
        <v>-46.172400000000245</v>
      </c>
      <c r="P301" s="14">
        <f t="shared" si="54"/>
        <v>0.77012414929038098</v>
      </c>
      <c r="Q301" s="14">
        <f t="shared" si="55"/>
        <v>273088.05043221958</v>
      </c>
    </row>
    <row r="302" spans="2:17" x14ac:dyDescent="0.25">
      <c r="B302" s="21" t="s">
        <v>36</v>
      </c>
      <c r="C302" s="21">
        <v>294</v>
      </c>
      <c r="D302" s="21">
        <v>294</v>
      </c>
      <c r="E302" s="22">
        <v>47.3</v>
      </c>
      <c r="F302" s="14">
        <f t="shared" si="56"/>
        <v>-0.1388888888888889</v>
      </c>
      <c r="G302" s="14">
        <f t="shared" si="49"/>
        <v>13.138888888888889</v>
      </c>
      <c r="H302" s="14">
        <f t="shared" si="50"/>
        <v>207.7758</v>
      </c>
      <c r="I302" s="14">
        <f t="shared" si="58"/>
        <v>72.06973990740741</v>
      </c>
      <c r="J302" s="14">
        <f t="shared" si="51"/>
        <v>-196.11111111111111</v>
      </c>
      <c r="K302" s="14">
        <f t="shared" si="57"/>
        <v>83.734428796296328</v>
      </c>
      <c r="L302" s="14">
        <f t="shared" si="52"/>
        <v>1100.1773561291157</v>
      </c>
      <c r="M302" s="14">
        <f t="shared" si="59"/>
        <v>206025.31264463995</v>
      </c>
      <c r="N302" s="14">
        <f t="shared" si="60"/>
        <v>484119.80584038311</v>
      </c>
      <c r="O302" s="14">
        <f t="shared" si="53"/>
        <v>-28.857750000000003</v>
      </c>
      <c r="P302" s="14">
        <f t="shared" si="54"/>
        <v>2.1758800497777981</v>
      </c>
      <c r="Q302" s="14">
        <f t="shared" si="55"/>
        <v>278094.49319574318</v>
      </c>
    </row>
    <row r="303" spans="2:17" x14ac:dyDescent="0.25">
      <c r="B303" s="21" t="s">
        <v>36</v>
      </c>
      <c r="C303" s="21">
        <v>295</v>
      </c>
      <c r="D303" s="21">
        <v>295</v>
      </c>
      <c r="E303" s="22">
        <v>46.8</v>
      </c>
      <c r="F303" s="14">
        <f t="shared" si="56"/>
        <v>-2.7777777777776198E-2</v>
      </c>
      <c r="G303" s="14">
        <f t="shared" si="49"/>
        <v>13</v>
      </c>
      <c r="H303" s="14">
        <f t="shared" si="50"/>
        <v>207.7758</v>
      </c>
      <c r="I303" s="14">
        <f t="shared" si="58"/>
        <v>70.554119999999998</v>
      </c>
      <c r="J303" s="14">
        <f t="shared" si="51"/>
        <v>-39.22222222221999</v>
      </c>
      <c r="K303" s="14">
        <f t="shared" si="57"/>
        <v>239.10769777778003</v>
      </c>
      <c r="L303" s="14">
        <f t="shared" si="52"/>
        <v>3108.4000711111403</v>
      </c>
      <c r="M303" s="14">
        <f t="shared" si="59"/>
        <v>208123.48047384527</v>
      </c>
      <c r="N303" s="14">
        <f t="shared" si="60"/>
        <v>482311.70826219395</v>
      </c>
      <c r="O303" s="14">
        <f t="shared" si="53"/>
        <v>-5.7715499999996718</v>
      </c>
      <c r="P303" s="14">
        <f t="shared" si="54"/>
        <v>0</v>
      </c>
      <c r="Q303" s="14">
        <f t="shared" si="55"/>
        <v>274188.22778834868</v>
      </c>
    </row>
    <row r="304" spans="2:17" x14ac:dyDescent="0.25">
      <c r="B304" s="21" t="s">
        <v>36</v>
      </c>
      <c r="C304" s="21">
        <v>296</v>
      </c>
      <c r="D304" s="21">
        <v>296</v>
      </c>
      <c r="E304" s="22">
        <v>46.7</v>
      </c>
      <c r="F304" s="14">
        <f t="shared" si="56"/>
        <v>2.7777777777776198E-2</v>
      </c>
      <c r="G304" s="14">
        <f t="shared" si="49"/>
        <v>12.972222222222223</v>
      </c>
      <c r="H304" s="14">
        <f t="shared" si="50"/>
        <v>207.7758</v>
      </c>
      <c r="I304" s="14">
        <f t="shared" si="58"/>
        <v>70.252928796296317</v>
      </c>
      <c r="J304" s="14">
        <f t="shared" si="51"/>
        <v>39.22222222221999</v>
      </c>
      <c r="K304" s="14">
        <f t="shared" si="57"/>
        <v>317.25095101851633</v>
      </c>
      <c r="L304" s="14">
        <f t="shared" si="52"/>
        <v>4115.4498368235318</v>
      </c>
      <c r="M304" s="14">
        <f t="shared" si="59"/>
        <v>206025.31264463995</v>
      </c>
      <c r="N304" s="14">
        <f t="shared" si="60"/>
        <v>487228.20591149427</v>
      </c>
      <c r="O304" s="14">
        <f t="shared" si="53"/>
        <v>5.7715499999996718</v>
      </c>
      <c r="P304" s="14">
        <f t="shared" si="54"/>
        <v>0</v>
      </c>
      <c r="Q304" s="14">
        <f t="shared" si="55"/>
        <v>281202.89326685434</v>
      </c>
    </row>
    <row r="305" spans="2:17" x14ac:dyDescent="0.25">
      <c r="B305" s="21" t="s">
        <v>36</v>
      </c>
      <c r="C305" s="21">
        <v>297</v>
      </c>
      <c r="D305" s="21">
        <v>297</v>
      </c>
      <c r="E305" s="22">
        <v>46.8</v>
      </c>
      <c r="F305" s="14">
        <f t="shared" si="56"/>
        <v>8.3333333333334522E-2</v>
      </c>
      <c r="G305" s="14">
        <f t="shared" si="49"/>
        <v>13</v>
      </c>
      <c r="H305" s="14">
        <f t="shared" si="50"/>
        <v>207.7758</v>
      </c>
      <c r="I305" s="14">
        <f t="shared" si="58"/>
        <v>70.554119999999998</v>
      </c>
      <c r="J305" s="14">
        <f t="shared" si="51"/>
        <v>117.66666666666835</v>
      </c>
      <c r="K305" s="14">
        <f t="shared" si="57"/>
        <v>395.99658666666835</v>
      </c>
      <c r="L305" s="14">
        <f t="shared" si="52"/>
        <v>5147.9556266666887</v>
      </c>
      <c r="M305" s="14">
        <f t="shared" si="59"/>
        <v>208123.48047384527</v>
      </c>
      <c r="N305" s="14">
        <f t="shared" si="60"/>
        <v>486427.15809901746</v>
      </c>
      <c r="O305" s="14">
        <f t="shared" si="53"/>
        <v>17.314650000000249</v>
      </c>
      <c r="P305" s="14">
        <f t="shared" si="54"/>
        <v>0</v>
      </c>
      <c r="Q305" s="14">
        <f t="shared" si="55"/>
        <v>278303.67762517219</v>
      </c>
    </row>
    <row r="306" spans="2:17" x14ac:dyDescent="0.25">
      <c r="B306" s="21" t="s">
        <v>36</v>
      </c>
      <c r="C306" s="21">
        <v>298</v>
      </c>
      <c r="D306" s="21">
        <v>298</v>
      </c>
      <c r="E306" s="22">
        <v>47.1</v>
      </c>
      <c r="F306" s="14">
        <f t="shared" si="56"/>
        <v>5.5555555555554373E-2</v>
      </c>
      <c r="G306" s="14">
        <f t="shared" si="49"/>
        <v>13.083333333333334</v>
      </c>
      <c r="H306" s="14">
        <f t="shared" si="50"/>
        <v>207.7758</v>
      </c>
      <c r="I306" s="14">
        <f t="shared" si="58"/>
        <v>71.461559166666675</v>
      </c>
      <c r="J306" s="14">
        <f t="shared" si="51"/>
        <v>78.44444444444278</v>
      </c>
      <c r="K306" s="14">
        <f t="shared" si="57"/>
        <v>357.68180361110944</v>
      </c>
      <c r="L306" s="14">
        <f t="shared" si="52"/>
        <v>4679.6702639120158</v>
      </c>
      <c r="M306" s="14">
        <f t="shared" si="59"/>
        <v>206025.31264463995</v>
      </c>
      <c r="N306" s="14">
        <f t="shared" si="60"/>
        <v>492376.16153816093</v>
      </c>
      <c r="O306" s="14">
        <f t="shared" si="53"/>
        <v>11.543099999999754</v>
      </c>
      <c r="P306" s="14">
        <f t="shared" si="54"/>
        <v>0</v>
      </c>
      <c r="Q306" s="14">
        <f t="shared" si="55"/>
        <v>286350.848893521</v>
      </c>
    </row>
    <row r="307" spans="2:17" x14ac:dyDescent="0.25">
      <c r="B307" s="21" t="s">
        <v>36</v>
      </c>
      <c r="C307" s="21">
        <v>299</v>
      </c>
      <c r="D307" s="21">
        <v>299</v>
      </c>
      <c r="E307" s="22">
        <v>47.3</v>
      </c>
      <c r="F307" s="14">
        <f t="shared" si="56"/>
        <v>0</v>
      </c>
      <c r="G307" s="14">
        <f t="shared" si="49"/>
        <v>13.138888888888889</v>
      </c>
      <c r="H307" s="14">
        <f t="shared" si="50"/>
        <v>207.7758</v>
      </c>
      <c r="I307" s="14">
        <f t="shared" si="58"/>
        <v>72.06973990740741</v>
      </c>
      <c r="J307" s="14">
        <f t="shared" si="51"/>
        <v>0</v>
      </c>
      <c r="K307" s="14">
        <f t="shared" si="57"/>
        <v>279.84553990740744</v>
      </c>
      <c r="L307" s="14">
        <f t="shared" si="52"/>
        <v>3676.859454894548</v>
      </c>
      <c r="M307" s="14">
        <f t="shared" si="59"/>
        <v>208123.48047384527</v>
      </c>
      <c r="N307" s="14">
        <f t="shared" si="60"/>
        <v>491106.82836292946</v>
      </c>
      <c r="O307" s="14">
        <f t="shared" si="53"/>
        <v>0</v>
      </c>
      <c r="P307" s="14">
        <f t="shared" si="54"/>
        <v>1.8523306307718779</v>
      </c>
      <c r="Q307" s="14">
        <f t="shared" si="55"/>
        <v>282983.34788908419</v>
      </c>
    </row>
    <row r="308" spans="2:17" x14ac:dyDescent="0.25">
      <c r="B308" s="21" t="s">
        <v>36</v>
      </c>
      <c r="C308" s="21">
        <v>300</v>
      </c>
      <c r="D308" s="21">
        <v>300</v>
      </c>
      <c r="E308" s="22">
        <v>47.3</v>
      </c>
      <c r="F308" s="14">
        <f t="shared" si="56"/>
        <v>-5.5555555555554373E-2</v>
      </c>
      <c r="G308" s="14">
        <f t="shared" si="49"/>
        <v>13.138888888888889</v>
      </c>
      <c r="H308" s="14">
        <f t="shared" si="50"/>
        <v>207.7758</v>
      </c>
      <c r="I308" s="14">
        <f t="shared" si="58"/>
        <v>72.06973990740741</v>
      </c>
      <c r="J308" s="14">
        <f t="shared" si="51"/>
        <v>-78.44444444444278</v>
      </c>
      <c r="K308" s="14">
        <f t="shared" si="57"/>
        <v>201.40109546296466</v>
      </c>
      <c r="L308" s="14">
        <f t="shared" si="52"/>
        <v>2646.1866153883971</v>
      </c>
      <c r="M308" s="14">
        <f t="shared" si="59"/>
        <v>206025.31264463995</v>
      </c>
      <c r="N308" s="14">
        <f t="shared" si="60"/>
        <v>496053.02099305548</v>
      </c>
      <c r="O308" s="14">
        <f t="shared" si="53"/>
        <v>-11.543099999999754</v>
      </c>
      <c r="P308" s="14">
        <f t="shared" si="54"/>
        <v>0.76129788844212976</v>
      </c>
      <c r="Q308" s="14">
        <f t="shared" si="55"/>
        <v>290027.70834841556</v>
      </c>
    </row>
    <row r="309" spans="2:17" x14ac:dyDescent="0.25">
      <c r="B309" s="21" t="s">
        <v>36</v>
      </c>
      <c r="C309" s="21">
        <v>301</v>
      </c>
      <c r="D309" s="21">
        <v>301</v>
      </c>
      <c r="E309" s="22">
        <v>47.1</v>
      </c>
      <c r="F309" s="14">
        <f t="shared" si="56"/>
        <v>-0.1388888888888889</v>
      </c>
      <c r="G309" s="14">
        <f t="shared" si="49"/>
        <v>13.083333333333334</v>
      </c>
      <c r="H309" s="14">
        <f t="shared" si="50"/>
        <v>207.7758</v>
      </c>
      <c r="I309" s="14">
        <f t="shared" si="58"/>
        <v>71.461559166666675</v>
      </c>
      <c r="J309" s="14">
        <f t="shared" si="51"/>
        <v>-196.11111111111111</v>
      </c>
      <c r="K309" s="14">
        <f t="shared" si="57"/>
        <v>83.126248055555578</v>
      </c>
      <c r="L309" s="14">
        <f t="shared" si="52"/>
        <v>1087.5684120601854</v>
      </c>
      <c r="M309" s="14">
        <f t="shared" si="59"/>
        <v>208123.48047384527</v>
      </c>
      <c r="N309" s="14">
        <f t="shared" si="60"/>
        <v>493753.01497831783</v>
      </c>
      <c r="O309" s="14">
        <f t="shared" si="53"/>
        <v>-28.857750000000003</v>
      </c>
      <c r="P309" s="14">
        <f t="shared" si="54"/>
        <v>0.32664939419548766</v>
      </c>
      <c r="Q309" s="14">
        <f t="shared" si="55"/>
        <v>285629.53450447257</v>
      </c>
    </row>
    <row r="310" spans="2:17" x14ac:dyDescent="0.25">
      <c r="B310" s="21" t="s">
        <v>36</v>
      </c>
      <c r="C310" s="21">
        <v>302</v>
      </c>
      <c r="D310" s="21">
        <v>302</v>
      </c>
      <c r="E310" s="22">
        <v>46.6</v>
      </c>
      <c r="F310" s="14">
        <f t="shared" si="56"/>
        <v>-0.2222222222222234</v>
      </c>
      <c r="G310" s="14">
        <f t="shared" si="49"/>
        <v>12.944444444444445</v>
      </c>
      <c r="H310" s="14">
        <f t="shared" si="50"/>
        <v>207.7758</v>
      </c>
      <c r="I310" s="14">
        <f t="shared" si="58"/>
        <v>69.952381851851868</v>
      </c>
      <c r="J310" s="14">
        <f t="shared" si="51"/>
        <v>-313.77777777777942</v>
      </c>
      <c r="K310" s="14">
        <f t="shared" si="57"/>
        <v>-36.04959592592752</v>
      </c>
      <c r="L310" s="14">
        <f t="shared" si="52"/>
        <v>-466.64199170783957</v>
      </c>
      <c r="M310" s="14">
        <f t="shared" si="59"/>
        <v>206025.31264463995</v>
      </c>
      <c r="N310" s="14">
        <f t="shared" si="60"/>
        <v>497140.58940511569</v>
      </c>
      <c r="O310" s="14">
        <f t="shared" si="53"/>
        <v>-46.172400000000245</v>
      </c>
      <c r="P310" s="14">
        <f t="shared" si="54"/>
        <v>1.0408387878662553</v>
      </c>
      <c r="Q310" s="14">
        <f t="shared" si="55"/>
        <v>291115.27676047571</v>
      </c>
    </row>
    <row r="311" spans="2:17" x14ac:dyDescent="0.25">
      <c r="B311" s="21" t="s">
        <v>36</v>
      </c>
      <c r="C311" s="21">
        <v>303</v>
      </c>
      <c r="D311" s="21">
        <v>303</v>
      </c>
      <c r="E311" s="22">
        <v>45.8</v>
      </c>
      <c r="F311" s="14">
        <f t="shared" si="56"/>
        <v>-0.27777777777777779</v>
      </c>
      <c r="G311" s="14">
        <f t="shared" si="49"/>
        <v>12.722222222222221</v>
      </c>
      <c r="H311" s="14">
        <f t="shared" si="50"/>
        <v>207.7758</v>
      </c>
      <c r="I311" s="14">
        <f t="shared" si="58"/>
        <v>67.571199629629618</v>
      </c>
      <c r="J311" s="14">
        <f t="shared" si="51"/>
        <v>-392.22222222222223</v>
      </c>
      <c r="K311" s="14">
        <f t="shared" si="57"/>
        <v>-116.87522259259259</v>
      </c>
      <c r="L311" s="14">
        <f t="shared" si="52"/>
        <v>-1486.9125540946502</v>
      </c>
      <c r="M311" s="14">
        <f t="shared" si="59"/>
        <v>208590.12246555311</v>
      </c>
      <c r="N311" s="14">
        <f t="shared" si="60"/>
        <v>493753.01497831783</v>
      </c>
      <c r="O311" s="14">
        <f t="shared" si="53"/>
        <v>-57.715500000000006</v>
      </c>
      <c r="P311" s="14">
        <f t="shared" si="54"/>
        <v>2.7518820585349784</v>
      </c>
      <c r="Q311" s="14">
        <f t="shared" si="55"/>
        <v>285162.89251276472</v>
      </c>
    </row>
    <row r="312" spans="2:17" x14ac:dyDescent="0.25">
      <c r="B312" s="21" t="s">
        <v>36</v>
      </c>
      <c r="C312" s="21">
        <v>304</v>
      </c>
      <c r="D312" s="21">
        <v>304</v>
      </c>
      <c r="E312" s="22">
        <v>44.8</v>
      </c>
      <c r="F312" s="14">
        <f t="shared" si="56"/>
        <v>-0.41666666666666663</v>
      </c>
      <c r="G312" s="14">
        <f t="shared" si="49"/>
        <v>12.444444444444445</v>
      </c>
      <c r="H312" s="14">
        <f t="shared" si="50"/>
        <v>207.7758</v>
      </c>
      <c r="I312" s="14">
        <f t="shared" si="58"/>
        <v>64.652705185185184</v>
      </c>
      <c r="J312" s="14">
        <f t="shared" si="51"/>
        <v>-588.33333333333326</v>
      </c>
      <c r="K312" s="14">
        <f t="shared" si="57"/>
        <v>-315.90482814814806</v>
      </c>
      <c r="L312" s="14">
        <f t="shared" si="52"/>
        <v>-3931.2600836213983</v>
      </c>
      <c r="M312" s="14">
        <f t="shared" si="59"/>
        <v>207512.22519873461</v>
      </c>
      <c r="N312" s="14">
        <f t="shared" si="60"/>
        <v>497140.58940511569</v>
      </c>
      <c r="O312" s="14">
        <f t="shared" si="53"/>
        <v>-86.573249999999987</v>
      </c>
      <c r="P312" s="14">
        <f t="shared" si="54"/>
        <v>2.6955842458845156</v>
      </c>
      <c r="Q312" s="14">
        <f t="shared" si="55"/>
        <v>289628.36420638108</v>
      </c>
    </row>
    <row r="313" spans="2:17" x14ac:dyDescent="0.25">
      <c r="B313" s="21" t="s">
        <v>36</v>
      </c>
      <c r="C313" s="21">
        <v>305</v>
      </c>
      <c r="D313" s="21">
        <v>305</v>
      </c>
      <c r="E313" s="22">
        <v>43.3</v>
      </c>
      <c r="F313" s="14">
        <f t="shared" si="56"/>
        <v>-0.41666666666666663</v>
      </c>
      <c r="G313" s="14">
        <f t="shared" si="49"/>
        <v>12.027777777777777</v>
      </c>
      <c r="H313" s="14">
        <f t="shared" si="50"/>
        <v>207.7758</v>
      </c>
      <c r="I313" s="14">
        <f t="shared" si="58"/>
        <v>60.395762129629617</v>
      </c>
      <c r="J313" s="14">
        <f t="shared" si="51"/>
        <v>-588.33333333333326</v>
      </c>
      <c r="K313" s="14">
        <f t="shared" si="57"/>
        <v>-320.16177120370367</v>
      </c>
      <c r="L313" s="14">
        <f t="shared" si="52"/>
        <v>-3850.8346369778797</v>
      </c>
      <c r="M313" s="14">
        <f t="shared" si="59"/>
        <v>212521.38254917451</v>
      </c>
      <c r="N313" s="14">
        <f t="shared" si="60"/>
        <v>493753.01497831783</v>
      </c>
      <c r="O313" s="14">
        <f t="shared" si="53"/>
        <v>-86.573249999999987</v>
      </c>
      <c r="P313" s="14">
        <f t="shared" si="54"/>
        <v>1.0416774964670783</v>
      </c>
      <c r="Q313" s="14">
        <f t="shared" si="55"/>
        <v>281231.6324291433</v>
      </c>
    </row>
    <row r="314" spans="2:17" x14ac:dyDescent="0.25">
      <c r="B314" s="21" t="s">
        <v>36</v>
      </c>
      <c r="C314" s="21">
        <v>306</v>
      </c>
      <c r="D314" s="21">
        <v>306</v>
      </c>
      <c r="E314" s="22">
        <v>41.8</v>
      </c>
      <c r="F314" s="14">
        <f t="shared" si="56"/>
        <v>-0.27777777777777779</v>
      </c>
      <c r="G314" s="14">
        <f t="shared" si="49"/>
        <v>11.611111111111111</v>
      </c>
      <c r="H314" s="14">
        <f t="shared" si="50"/>
        <v>207.7758</v>
      </c>
      <c r="I314" s="14">
        <f t="shared" si="58"/>
        <v>56.283777407407406</v>
      </c>
      <c r="J314" s="14">
        <f t="shared" si="51"/>
        <v>-392.22222222222223</v>
      </c>
      <c r="K314" s="14">
        <f t="shared" si="57"/>
        <v>-128.16264481481483</v>
      </c>
      <c r="L314" s="14">
        <f t="shared" si="52"/>
        <v>-1488.1107092386833</v>
      </c>
      <c r="M314" s="14">
        <f t="shared" si="59"/>
        <v>211363.05983571248</v>
      </c>
      <c r="N314" s="14">
        <f t="shared" si="60"/>
        <v>497140.58940511569</v>
      </c>
      <c r="O314" s="14">
        <f t="shared" si="53"/>
        <v>-57.715500000000006</v>
      </c>
      <c r="P314" s="14">
        <f t="shared" si="54"/>
        <v>0.51794889274074096</v>
      </c>
      <c r="Q314" s="14">
        <f t="shared" si="55"/>
        <v>285777.52956940321</v>
      </c>
    </row>
    <row r="315" spans="2:17" x14ac:dyDescent="0.25">
      <c r="B315" s="21" t="s">
        <v>36</v>
      </c>
      <c r="C315" s="21">
        <v>307</v>
      </c>
      <c r="D315" s="21">
        <v>307</v>
      </c>
      <c r="E315" s="22">
        <v>40.799999999999997</v>
      </c>
      <c r="F315" s="14">
        <f t="shared" si="56"/>
        <v>-0.1388888888888889</v>
      </c>
      <c r="G315" s="14">
        <f t="shared" si="49"/>
        <v>11.333333333333334</v>
      </c>
      <c r="H315" s="14">
        <f t="shared" si="50"/>
        <v>207.7758</v>
      </c>
      <c r="I315" s="14">
        <f t="shared" si="58"/>
        <v>53.622986666666677</v>
      </c>
      <c r="J315" s="14">
        <f t="shared" si="51"/>
        <v>-196.11111111111111</v>
      </c>
      <c r="K315" s="14">
        <f t="shared" si="57"/>
        <v>65.28767555555558</v>
      </c>
      <c r="L315" s="14">
        <f t="shared" si="52"/>
        <v>739.92698962962993</v>
      </c>
      <c r="M315" s="14">
        <f t="shared" si="59"/>
        <v>214009.49325841319</v>
      </c>
      <c r="N315" s="14">
        <f t="shared" si="60"/>
        <v>493753.01497831783</v>
      </c>
      <c r="O315" s="14">
        <f t="shared" si="53"/>
        <v>-28.857750000000003</v>
      </c>
      <c r="P315" s="14">
        <f t="shared" si="54"/>
        <v>1.42341474623741</v>
      </c>
      <c r="Q315" s="14">
        <f t="shared" si="55"/>
        <v>279743.52171990462</v>
      </c>
    </row>
    <row r="316" spans="2:17" x14ac:dyDescent="0.25">
      <c r="B316" s="21" t="s">
        <v>36</v>
      </c>
      <c r="C316" s="21">
        <v>308</v>
      </c>
      <c r="D316" s="21">
        <v>308</v>
      </c>
      <c r="E316" s="22">
        <v>40.299999999999997</v>
      </c>
      <c r="F316" s="14">
        <f t="shared" si="56"/>
        <v>-5.5555555555554373E-2</v>
      </c>
      <c r="G316" s="14">
        <f t="shared" si="49"/>
        <v>11.194444444444445</v>
      </c>
      <c r="H316" s="14">
        <f t="shared" si="50"/>
        <v>207.7758</v>
      </c>
      <c r="I316" s="14">
        <f t="shared" si="58"/>
        <v>52.316751018518524</v>
      </c>
      <c r="J316" s="14">
        <f t="shared" si="51"/>
        <v>-78.44444444444278</v>
      </c>
      <c r="K316" s="14">
        <f t="shared" si="57"/>
        <v>181.64810657407574</v>
      </c>
      <c r="L316" s="14">
        <f t="shared" si="52"/>
        <v>2033.4496374820146</v>
      </c>
      <c r="M316" s="14">
        <f t="shared" si="59"/>
        <v>211363.05983571248</v>
      </c>
      <c r="N316" s="14">
        <f t="shared" si="60"/>
        <v>497880.51639474533</v>
      </c>
      <c r="O316" s="14">
        <f t="shared" si="53"/>
        <v>-11.543099999999754</v>
      </c>
      <c r="P316" s="14">
        <f t="shared" si="54"/>
        <v>0.80066304795087884</v>
      </c>
      <c r="Q316" s="14">
        <f t="shared" si="55"/>
        <v>286517.45655903284</v>
      </c>
    </row>
    <row r="317" spans="2:17" x14ac:dyDescent="0.25">
      <c r="B317" s="21" t="s">
        <v>36</v>
      </c>
      <c r="C317" s="21">
        <v>309</v>
      </c>
      <c r="D317" s="21">
        <v>309</v>
      </c>
      <c r="E317" s="22">
        <v>40.1</v>
      </c>
      <c r="F317" s="14">
        <f t="shared" si="56"/>
        <v>-0.11111111111111072</v>
      </c>
      <c r="G317" s="14">
        <f t="shared" si="49"/>
        <v>11.138888888888889</v>
      </c>
      <c r="H317" s="14">
        <f t="shared" si="50"/>
        <v>207.7758</v>
      </c>
      <c r="I317" s="14">
        <f t="shared" si="58"/>
        <v>51.798766574074079</v>
      </c>
      <c r="J317" s="14">
        <f t="shared" si="51"/>
        <v>-156.88888888888835</v>
      </c>
      <c r="K317" s="14">
        <f t="shared" si="57"/>
        <v>102.68567768518574</v>
      </c>
      <c r="L317" s="14">
        <f t="shared" si="52"/>
        <v>1143.8043542155413</v>
      </c>
      <c r="M317" s="14">
        <f t="shared" si="59"/>
        <v>214009.49325841319</v>
      </c>
      <c r="N317" s="14">
        <f t="shared" si="60"/>
        <v>495786.46461579984</v>
      </c>
      <c r="O317" s="14">
        <f t="shared" si="53"/>
        <v>-23.08619999999992</v>
      </c>
      <c r="P317" s="14">
        <f t="shared" si="54"/>
        <v>0.48196519429758217</v>
      </c>
      <c r="Q317" s="14">
        <f t="shared" si="55"/>
        <v>281776.97135738668</v>
      </c>
    </row>
    <row r="318" spans="2:17" x14ac:dyDescent="0.25">
      <c r="B318" s="21" t="s">
        <v>36</v>
      </c>
      <c r="C318" s="21">
        <v>310</v>
      </c>
      <c r="D318" s="21">
        <v>310</v>
      </c>
      <c r="E318" s="22">
        <v>39.700000000000003</v>
      </c>
      <c r="F318" s="14">
        <f t="shared" si="56"/>
        <v>-0.1388888888888889</v>
      </c>
      <c r="G318" s="14">
        <f t="shared" si="49"/>
        <v>11.027777777777779</v>
      </c>
      <c r="H318" s="14">
        <f t="shared" si="50"/>
        <v>207.7758</v>
      </c>
      <c r="I318" s="14">
        <f t="shared" si="58"/>
        <v>50.770528796296304</v>
      </c>
      <c r="J318" s="14">
        <f t="shared" si="51"/>
        <v>-196.11111111111111</v>
      </c>
      <c r="K318" s="14">
        <f t="shared" si="57"/>
        <v>62.435217685185165</v>
      </c>
      <c r="L318" s="14">
        <f t="shared" si="52"/>
        <v>688.52170613940314</v>
      </c>
      <c r="M318" s="14">
        <f t="shared" si="59"/>
        <v>211363.05983571248</v>
      </c>
      <c r="N318" s="14">
        <f t="shared" si="60"/>
        <v>499024.32074896089</v>
      </c>
      <c r="O318" s="14">
        <f t="shared" si="53"/>
        <v>-28.857750000000003</v>
      </c>
      <c r="P318" s="14">
        <f t="shared" si="54"/>
        <v>0.13171221455144877</v>
      </c>
      <c r="Q318" s="14">
        <f t="shared" si="55"/>
        <v>287661.26091324841</v>
      </c>
    </row>
    <row r="319" spans="2:17" x14ac:dyDescent="0.25">
      <c r="B319" s="21" t="s">
        <v>36</v>
      </c>
      <c r="C319" s="21">
        <v>311</v>
      </c>
      <c r="D319" s="21">
        <v>311</v>
      </c>
      <c r="E319" s="22">
        <v>39.200000000000003</v>
      </c>
      <c r="F319" s="14">
        <f t="shared" si="56"/>
        <v>-0.19444444444444522</v>
      </c>
      <c r="G319" s="14">
        <f t="shared" si="49"/>
        <v>10.888888888888889</v>
      </c>
      <c r="H319" s="14">
        <f t="shared" si="50"/>
        <v>207.7758</v>
      </c>
      <c r="I319" s="14">
        <f t="shared" si="58"/>
        <v>49.499727407407413</v>
      </c>
      <c r="J319" s="14">
        <f t="shared" si="51"/>
        <v>-274.55555555555668</v>
      </c>
      <c r="K319" s="14">
        <f t="shared" si="57"/>
        <v>-17.280028148149256</v>
      </c>
      <c r="L319" s="14">
        <f t="shared" si="52"/>
        <v>-188.16030650206969</v>
      </c>
      <c r="M319" s="14">
        <f t="shared" si="59"/>
        <v>214009.49325841319</v>
      </c>
      <c r="N319" s="14">
        <f t="shared" si="60"/>
        <v>496474.98632193921</v>
      </c>
      <c r="O319" s="14">
        <f t="shared" si="53"/>
        <v>-40.400850000000162</v>
      </c>
      <c r="P319" s="14">
        <f t="shared" si="54"/>
        <v>1.3169640037487185</v>
      </c>
      <c r="Q319" s="14">
        <f t="shared" si="55"/>
        <v>282465.493063526</v>
      </c>
    </row>
    <row r="320" spans="2:17" x14ac:dyDescent="0.25">
      <c r="B320" s="21" t="s">
        <v>36</v>
      </c>
      <c r="C320" s="21">
        <v>312</v>
      </c>
      <c r="D320" s="21">
        <v>312</v>
      </c>
      <c r="E320" s="22">
        <v>38.5</v>
      </c>
      <c r="F320" s="14">
        <f t="shared" si="56"/>
        <v>-0.30555555555555597</v>
      </c>
      <c r="G320" s="14">
        <f t="shared" si="49"/>
        <v>10.694444444444445</v>
      </c>
      <c r="H320" s="14">
        <f t="shared" si="50"/>
        <v>207.7758</v>
      </c>
      <c r="I320" s="14">
        <f t="shared" si="58"/>
        <v>47.747664351851853</v>
      </c>
      <c r="J320" s="14">
        <f t="shared" si="51"/>
        <v>-431.44444444444503</v>
      </c>
      <c r="K320" s="14">
        <f t="shared" si="57"/>
        <v>-175.92098009259317</v>
      </c>
      <c r="L320" s="14">
        <f t="shared" si="52"/>
        <v>-1881.3771482124548</v>
      </c>
      <c r="M320" s="14">
        <f t="shared" si="59"/>
        <v>211551.22014221456</v>
      </c>
      <c r="N320" s="14">
        <f t="shared" si="60"/>
        <v>499024.32074896089</v>
      </c>
      <c r="O320" s="14">
        <f t="shared" si="53"/>
        <v>-63.487050000000089</v>
      </c>
      <c r="P320" s="14">
        <f t="shared" si="54"/>
        <v>2.1545929617304482</v>
      </c>
      <c r="Q320" s="14">
        <f t="shared" si="55"/>
        <v>287473.10060674633</v>
      </c>
    </row>
    <row r="321" spans="2:17" x14ac:dyDescent="0.25">
      <c r="B321" s="21" t="s">
        <v>36</v>
      </c>
      <c r="C321" s="21">
        <v>313</v>
      </c>
      <c r="D321" s="21">
        <v>313</v>
      </c>
      <c r="E321" s="22">
        <v>37.4</v>
      </c>
      <c r="F321" s="14">
        <f t="shared" si="56"/>
        <v>-0.38888888888888851</v>
      </c>
      <c r="G321" s="14">
        <f t="shared" si="49"/>
        <v>10.388888888888889</v>
      </c>
      <c r="H321" s="14">
        <f t="shared" si="50"/>
        <v>207.7758</v>
      </c>
      <c r="I321" s="14">
        <f t="shared" si="58"/>
        <v>45.058204074074084</v>
      </c>
      <c r="J321" s="14">
        <f t="shared" si="51"/>
        <v>-549.11111111111052</v>
      </c>
      <c r="K321" s="14">
        <f t="shared" si="57"/>
        <v>-296.27710703703644</v>
      </c>
      <c r="L321" s="14">
        <f t="shared" si="52"/>
        <v>-3077.9899453292119</v>
      </c>
      <c r="M321" s="14">
        <f t="shared" si="59"/>
        <v>215890.87040662565</v>
      </c>
      <c r="N321" s="14">
        <f t="shared" si="60"/>
        <v>496474.98632193921</v>
      </c>
      <c r="O321" s="14">
        <f t="shared" si="53"/>
        <v>-80.801699999999926</v>
      </c>
      <c r="P321" s="14">
        <f t="shared" si="54"/>
        <v>2.6462222888888927</v>
      </c>
      <c r="Q321" s="14">
        <f t="shared" si="55"/>
        <v>280584.1159153136</v>
      </c>
    </row>
    <row r="322" spans="2:17" x14ac:dyDescent="0.25">
      <c r="B322" s="21" t="s">
        <v>36</v>
      </c>
      <c r="C322" s="21">
        <v>314</v>
      </c>
      <c r="D322" s="21">
        <v>314</v>
      </c>
      <c r="E322" s="22">
        <v>36</v>
      </c>
      <c r="F322" s="14">
        <f t="shared" si="56"/>
        <v>-0.44444444444444481</v>
      </c>
      <c r="G322" s="14">
        <f t="shared" si="49"/>
        <v>10</v>
      </c>
      <c r="H322" s="14">
        <f t="shared" si="50"/>
        <v>207.7758</v>
      </c>
      <c r="I322" s="14">
        <f t="shared" si="58"/>
        <v>41.748000000000005</v>
      </c>
      <c r="J322" s="14">
        <f t="shared" si="51"/>
        <v>-627.55555555555611</v>
      </c>
      <c r="K322" s="14">
        <f t="shared" si="57"/>
        <v>-378.03175555555612</v>
      </c>
      <c r="L322" s="14">
        <f t="shared" si="52"/>
        <v>-3780.3175555555613</v>
      </c>
      <c r="M322" s="14">
        <f t="shared" si="59"/>
        <v>214629.21008754376</v>
      </c>
      <c r="N322" s="14">
        <f t="shared" si="60"/>
        <v>499024.32074896089</v>
      </c>
      <c r="O322" s="14">
        <f t="shared" si="53"/>
        <v>-92.344800000000077</v>
      </c>
      <c r="P322" s="14">
        <f t="shared" si="54"/>
        <v>2.028176656823041</v>
      </c>
      <c r="Q322" s="14">
        <f t="shared" si="55"/>
        <v>284395.11066141713</v>
      </c>
    </row>
    <row r="323" spans="2:17" x14ac:dyDescent="0.25">
      <c r="B323" s="21" t="s">
        <v>36</v>
      </c>
      <c r="C323" s="21">
        <v>315</v>
      </c>
      <c r="D323" s="21">
        <v>315</v>
      </c>
      <c r="E323" s="22">
        <v>34.4</v>
      </c>
      <c r="F323" s="14">
        <f t="shared" si="56"/>
        <v>-0.38888888888888851</v>
      </c>
      <c r="G323" s="14">
        <f t="shared" si="49"/>
        <v>9.5555555555555554</v>
      </c>
      <c r="H323" s="14">
        <f t="shared" si="50"/>
        <v>207.7758</v>
      </c>
      <c r="I323" s="14">
        <f t="shared" si="58"/>
        <v>38.119531851851846</v>
      </c>
      <c r="J323" s="14">
        <f t="shared" si="51"/>
        <v>-549.11111111111052</v>
      </c>
      <c r="K323" s="14">
        <f t="shared" si="57"/>
        <v>-303.21577925925868</v>
      </c>
      <c r="L323" s="14">
        <f t="shared" si="52"/>
        <v>-2897.3952240329163</v>
      </c>
      <c r="M323" s="14">
        <f t="shared" si="59"/>
        <v>219671.1879621812</v>
      </c>
      <c r="N323" s="14">
        <f t="shared" si="60"/>
        <v>496474.98632193921</v>
      </c>
      <c r="O323" s="14">
        <f t="shared" si="53"/>
        <v>-80.801699999999926</v>
      </c>
      <c r="P323" s="14">
        <f t="shared" si="54"/>
        <v>1.7134628550925946</v>
      </c>
      <c r="Q323" s="14">
        <f t="shared" si="55"/>
        <v>276803.79835975799</v>
      </c>
    </row>
    <row r="324" spans="2:17" x14ac:dyDescent="0.25">
      <c r="B324" s="21" t="s">
        <v>36</v>
      </c>
      <c r="C324" s="21">
        <v>316</v>
      </c>
      <c r="D324" s="21">
        <v>316</v>
      </c>
      <c r="E324" s="22">
        <v>33</v>
      </c>
      <c r="F324" s="14">
        <f t="shared" si="56"/>
        <v>-0.36111111111111133</v>
      </c>
      <c r="G324" s="14">
        <f t="shared" si="49"/>
        <v>9.1666666666666679</v>
      </c>
      <c r="H324" s="14">
        <f t="shared" si="50"/>
        <v>207.7758</v>
      </c>
      <c r="I324" s="14">
        <f t="shared" si="58"/>
        <v>35.079916666666676</v>
      </c>
      <c r="J324" s="14">
        <f t="shared" si="51"/>
        <v>-509.8888888888892</v>
      </c>
      <c r="K324" s="14">
        <f t="shared" si="57"/>
        <v>-267.0331722222225</v>
      </c>
      <c r="L324" s="14">
        <f t="shared" si="52"/>
        <v>-2447.8040787037066</v>
      </c>
      <c r="M324" s="14">
        <f t="shared" si="59"/>
        <v>217526.60531157668</v>
      </c>
      <c r="N324" s="14">
        <f t="shared" si="60"/>
        <v>499024.32074896089</v>
      </c>
      <c r="O324" s="14">
        <f t="shared" si="53"/>
        <v>-75.030150000000049</v>
      </c>
      <c r="P324" s="14">
        <f t="shared" si="54"/>
        <v>2.6297091219781361</v>
      </c>
      <c r="Q324" s="14">
        <f t="shared" si="55"/>
        <v>281497.71543738421</v>
      </c>
    </row>
    <row r="325" spans="2:17" x14ac:dyDescent="0.25">
      <c r="B325" s="21" t="s">
        <v>36</v>
      </c>
      <c r="C325" s="21">
        <v>317</v>
      </c>
      <c r="D325" s="21">
        <v>317</v>
      </c>
      <c r="E325" s="22">
        <v>31.7</v>
      </c>
      <c r="F325" s="14">
        <f t="shared" si="56"/>
        <v>-0.47222222222222199</v>
      </c>
      <c r="G325" s="14">
        <f t="shared" si="49"/>
        <v>8.8055555555555554</v>
      </c>
      <c r="H325" s="14">
        <f t="shared" si="50"/>
        <v>207.7758</v>
      </c>
      <c r="I325" s="14">
        <f t="shared" si="58"/>
        <v>32.37048435185185</v>
      </c>
      <c r="J325" s="14">
        <f t="shared" si="51"/>
        <v>-666.77777777777749</v>
      </c>
      <c r="K325" s="14">
        <f t="shared" si="57"/>
        <v>-426.63149342592567</v>
      </c>
      <c r="L325" s="14">
        <f t="shared" si="52"/>
        <v>-3756.7273171116231</v>
      </c>
      <c r="M325" s="14">
        <f t="shared" si="59"/>
        <v>222118.99204088491</v>
      </c>
      <c r="N325" s="14">
        <f t="shared" si="60"/>
        <v>496474.98632193921</v>
      </c>
      <c r="O325" s="14">
        <f t="shared" si="53"/>
        <v>-98.116349999999954</v>
      </c>
      <c r="P325" s="14">
        <f t="shared" si="54"/>
        <v>3.1947823703703708</v>
      </c>
      <c r="Q325" s="14">
        <f t="shared" si="55"/>
        <v>274355.9942810543</v>
      </c>
    </row>
    <row r="326" spans="2:17" x14ac:dyDescent="0.25">
      <c r="B326" s="21" t="s">
        <v>36</v>
      </c>
      <c r="C326" s="21">
        <v>318</v>
      </c>
      <c r="D326" s="21">
        <v>318</v>
      </c>
      <c r="E326" s="22">
        <v>30</v>
      </c>
      <c r="F326" s="14">
        <f t="shared" si="56"/>
        <v>-0.55555555555555558</v>
      </c>
      <c r="G326" s="14">
        <f t="shared" si="49"/>
        <v>8.3333333333333339</v>
      </c>
      <c r="H326" s="14">
        <f t="shared" si="50"/>
        <v>207.7758</v>
      </c>
      <c r="I326" s="14">
        <f t="shared" si="58"/>
        <v>28.991666666666674</v>
      </c>
      <c r="J326" s="14">
        <f t="shared" si="51"/>
        <v>-784.44444444444446</v>
      </c>
      <c r="K326" s="14">
        <f t="shared" si="57"/>
        <v>-547.67697777777778</v>
      </c>
      <c r="L326" s="14">
        <f t="shared" si="52"/>
        <v>-4563.9748148148155</v>
      </c>
      <c r="M326" s="14">
        <f t="shared" si="59"/>
        <v>221283.33262868831</v>
      </c>
      <c r="N326" s="14">
        <f t="shared" si="60"/>
        <v>499024.32074896089</v>
      </c>
      <c r="O326" s="14">
        <f t="shared" si="53"/>
        <v>-115.43100000000001</v>
      </c>
      <c r="P326" s="14">
        <f t="shared" si="54"/>
        <v>2.7885979448559639</v>
      </c>
      <c r="Q326" s="14">
        <f t="shared" si="55"/>
        <v>277740.98812027258</v>
      </c>
    </row>
    <row r="327" spans="2:17" x14ac:dyDescent="0.25">
      <c r="B327" s="21" t="s">
        <v>36</v>
      </c>
      <c r="C327" s="21">
        <v>319</v>
      </c>
      <c r="D327" s="21">
        <v>319</v>
      </c>
      <c r="E327" s="22">
        <v>28</v>
      </c>
      <c r="F327" s="14">
        <f t="shared" si="56"/>
        <v>-0.52777777777777735</v>
      </c>
      <c r="G327" s="14">
        <f t="shared" si="49"/>
        <v>7.7777777777777786</v>
      </c>
      <c r="H327" s="14">
        <f t="shared" si="50"/>
        <v>207.7758</v>
      </c>
      <c r="I327" s="14">
        <f t="shared" si="58"/>
        <v>25.254962962962967</v>
      </c>
      <c r="J327" s="14">
        <f t="shared" si="51"/>
        <v>-745.2222222222216</v>
      </c>
      <c r="K327" s="14">
        <f t="shared" si="57"/>
        <v>-512.19145925925864</v>
      </c>
      <c r="L327" s="14">
        <f t="shared" si="52"/>
        <v>-3983.7113497942341</v>
      </c>
      <c r="M327" s="14">
        <f t="shared" si="59"/>
        <v>226682.96685569972</v>
      </c>
      <c r="N327" s="14">
        <f t="shared" si="60"/>
        <v>496474.98632193921</v>
      </c>
      <c r="O327" s="14">
        <f t="shared" si="53"/>
        <v>-109.65944999999991</v>
      </c>
      <c r="P327" s="14">
        <f t="shared" si="54"/>
        <v>0.17056304304861111</v>
      </c>
      <c r="Q327" s="14">
        <f t="shared" si="55"/>
        <v>269792.01946623949</v>
      </c>
    </row>
    <row r="328" spans="2:17" x14ac:dyDescent="0.25">
      <c r="B328" s="21" t="s">
        <v>36</v>
      </c>
      <c r="C328" s="21">
        <v>320</v>
      </c>
      <c r="D328" s="21">
        <v>320</v>
      </c>
      <c r="E328" s="22">
        <v>26.1</v>
      </c>
      <c r="F328" s="14">
        <f t="shared" si="56"/>
        <v>-0.1388888888888889</v>
      </c>
      <c r="G328" s="14">
        <f t="shared" ref="G328:G391" si="61">E328*(1000/3600)</f>
        <v>7.2500000000000009</v>
      </c>
      <c r="H328" s="14">
        <f t="shared" si="50"/>
        <v>207.7758</v>
      </c>
      <c r="I328" s="14">
        <f t="shared" si="58"/>
        <v>21.943792500000008</v>
      </c>
      <c r="J328" s="14">
        <f t="shared" si="51"/>
        <v>-196.11111111111111</v>
      </c>
      <c r="K328" s="14">
        <f t="shared" si="57"/>
        <v>33.60848138888889</v>
      </c>
      <c r="L328" s="14">
        <f t="shared" si="52"/>
        <v>243.66149006944448</v>
      </c>
      <c r="M328" s="14">
        <f t="shared" si="59"/>
        <v>225267.04397848254</v>
      </c>
      <c r="N328" s="14">
        <f t="shared" si="60"/>
        <v>499024.32074896089</v>
      </c>
      <c r="O328" s="14">
        <f t="shared" si="53"/>
        <v>-28.857750000000003</v>
      </c>
      <c r="P328" s="14">
        <f t="shared" si="54"/>
        <v>0.22732848144856521</v>
      </c>
      <c r="Q328" s="14">
        <f t="shared" si="55"/>
        <v>273757.27677047835</v>
      </c>
    </row>
    <row r="329" spans="2:17" x14ac:dyDescent="0.25">
      <c r="B329" s="21" t="s">
        <v>36</v>
      </c>
      <c r="C329" s="21">
        <v>321</v>
      </c>
      <c r="D329" s="21">
        <v>321</v>
      </c>
      <c r="E329" s="22">
        <v>25.6</v>
      </c>
      <c r="F329" s="14">
        <f t="shared" si="56"/>
        <v>-0.19444444444444522</v>
      </c>
      <c r="G329" s="14">
        <f t="shared" si="61"/>
        <v>7.1111111111111116</v>
      </c>
      <c r="H329" s="14">
        <f t="shared" ref="H329:H392" si="62">$I$3*$K$3*$L$3</f>
        <v>207.7758</v>
      </c>
      <c r="I329" s="14">
        <f t="shared" si="58"/>
        <v>21.11108740740741</v>
      </c>
      <c r="J329" s="14">
        <f t="shared" ref="J329:J392" si="63">$I$3*F329</f>
        <v>-274.55555555555668</v>
      </c>
      <c r="K329" s="14">
        <f t="shared" si="57"/>
        <v>-45.668668148149266</v>
      </c>
      <c r="L329" s="14">
        <f t="shared" ref="L329:L392" si="64">K329*(E329*(1000/3600))</f>
        <v>-324.75497349795035</v>
      </c>
      <c r="M329" s="14">
        <f t="shared" si="59"/>
        <v>226682.96685569972</v>
      </c>
      <c r="N329" s="14">
        <f t="shared" si="60"/>
        <v>496718.64781200868</v>
      </c>
      <c r="O329" s="14">
        <f t="shared" ref="O329:O392" si="65">$L$3*$K$3*$I$3*F329</f>
        <v>-40.400850000000162</v>
      </c>
      <c r="P329" s="14">
        <f t="shared" ref="P329:P392" si="66">(IF(F330 &lt; 0, ABS(K330) * G330 * 0.7, 0))/1000</f>
        <v>0</v>
      </c>
      <c r="Q329" s="14">
        <f t="shared" ref="Q329:Q392" si="67">N329-M329</f>
        <v>270035.68095630896</v>
      </c>
    </row>
    <row r="330" spans="2:17" x14ac:dyDescent="0.25">
      <c r="B330" s="21" t="s">
        <v>36</v>
      </c>
      <c r="C330" s="21">
        <v>322</v>
      </c>
      <c r="D330" s="21">
        <v>322</v>
      </c>
      <c r="E330" s="22">
        <v>24.9</v>
      </c>
      <c r="F330" s="14">
        <f t="shared" ref="F330:F393" si="68">($E331-$E330)/3.6</f>
        <v>0</v>
      </c>
      <c r="G330" s="14">
        <f t="shared" si="61"/>
        <v>6.916666666666667</v>
      </c>
      <c r="H330" s="14">
        <f t="shared" si="62"/>
        <v>207.7758</v>
      </c>
      <c r="I330" s="14">
        <f t="shared" si="58"/>
        <v>19.972359166666667</v>
      </c>
      <c r="J330" s="14">
        <f t="shared" si="63"/>
        <v>0</v>
      </c>
      <c r="K330" s="14">
        <f t="shared" ref="K330:K393" si="69">H330+I330+J330</f>
        <v>227.74815916666668</v>
      </c>
      <c r="L330" s="14">
        <f t="shared" si="64"/>
        <v>1575.2581009027779</v>
      </c>
      <c r="M330" s="14">
        <f t="shared" si="59"/>
        <v>225591.79895198048</v>
      </c>
      <c r="N330" s="14">
        <f t="shared" si="60"/>
        <v>499024.32074896089</v>
      </c>
      <c r="O330" s="14">
        <f t="shared" si="65"/>
        <v>0</v>
      </c>
      <c r="P330" s="14">
        <f t="shared" si="66"/>
        <v>3.6724884923606954E-2</v>
      </c>
      <c r="Q330" s="14">
        <f t="shared" si="67"/>
        <v>273432.52179698041</v>
      </c>
    </row>
    <row r="331" spans="2:17" x14ac:dyDescent="0.25">
      <c r="B331" s="21" t="s">
        <v>36</v>
      </c>
      <c r="C331" s="21">
        <v>323</v>
      </c>
      <c r="D331" s="21">
        <v>323</v>
      </c>
      <c r="E331" s="22">
        <v>24.9</v>
      </c>
      <c r="F331" s="14">
        <f t="shared" si="68"/>
        <v>-0.16666666666666607</v>
      </c>
      <c r="G331" s="14">
        <f t="shared" si="61"/>
        <v>6.916666666666667</v>
      </c>
      <c r="H331" s="14">
        <f t="shared" si="62"/>
        <v>207.7758</v>
      </c>
      <c r="I331" s="14">
        <f t="shared" ref="I331:I394" si="70">0.5*$H$3*$M$3*$J$3*(E331*(1000/3600))^2</f>
        <v>19.972359166666667</v>
      </c>
      <c r="J331" s="14">
        <f t="shared" si="63"/>
        <v>-235.33333333333249</v>
      </c>
      <c r="K331" s="14">
        <f t="shared" si="69"/>
        <v>-7.5851741666658086</v>
      </c>
      <c r="L331" s="14">
        <f t="shared" si="64"/>
        <v>-52.464121319438512</v>
      </c>
      <c r="M331" s="14">
        <f t="shared" ref="M331:M394" si="71" xml:space="preserve"> M329 + MAX(-K330 * G330, 0)</f>
        <v>226682.96685569972</v>
      </c>
      <c r="N331" s="14">
        <f t="shared" ref="N331:N394" si="72" xml:space="preserve"> N329 + MAX(K330 * G330, 0)</f>
        <v>498293.90591291146</v>
      </c>
      <c r="O331" s="14">
        <f t="shared" si="65"/>
        <v>-34.62929999999988</v>
      </c>
      <c r="P331" s="14">
        <f t="shared" si="66"/>
        <v>0.3303169235624962</v>
      </c>
      <c r="Q331" s="14">
        <f t="shared" si="67"/>
        <v>271610.93905721174</v>
      </c>
    </row>
    <row r="332" spans="2:17" x14ac:dyDescent="0.25">
      <c r="B332" s="21" t="s">
        <v>36</v>
      </c>
      <c r="C332" s="21">
        <v>324</v>
      </c>
      <c r="D332" s="21">
        <v>324</v>
      </c>
      <c r="E332" s="22">
        <v>24.3</v>
      </c>
      <c r="F332" s="14">
        <f t="shared" si="68"/>
        <v>-0.1111111111111117</v>
      </c>
      <c r="G332" s="14">
        <f t="shared" si="61"/>
        <v>6.7500000000000009</v>
      </c>
      <c r="H332" s="14">
        <f t="shared" si="62"/>
        <v>207.7758</v>
      </c>
      <c r="I332" s="14">
        <f t="shared" si="70"/>
        <v>19.021432500000007</v>
      </c>
      <c r="J332" s="14">
        <f t="shared" si="63"/>
        <v>-156.88888888888971</v>
      </c>
      <c r="K332" s="14">
        <f t="shared" si="69"/>
        <v>69.908343611110297</v>
      </c>
      <c r="L332" s="14">
        <f t="shared" si="64"/>
        <v>471.88131937499458</v>
      </c>
      <c r="M332" s="14">
        <f t="shared" si="71"/>
        <v>225644.26307329992</v>
      </c>
      <c r="N332" s="14">
        <f t="shared" si="72"/>
        <v>499024.32074896089</v>
      </c>
      <c r="O332" s="14">
        <f t="shared" si="65"/>
        <v>-23.086200000000122</v>
      </c>
      <c r="P332" s="14">
        <f t="shared" si="66"/>
        <v>0</v>
      </c>
      <c r="Q332" s="14">
        <f t="shared" si="67"/>
        <v>273380.05767566094</v>
      </c>
    </row>
    <row r="333" spans="2:17" x14ac:dyDescent="0.25">
      <c r="B333" s="21" t="s">
        <v>36</v>
      </c>
      <c r="C333" s="21">
        <v>325</v>
      </c>
      <c r="D333" s="21">
        <v>325</v>
      </c>
      <c r="E333" s="22">
        <v>23.9</v>
      </c>
      <c r="F333" s="14">
        <f t="shared" si="68"/>
        <v>0</v>
      </c>
      <c r="G333" s="14">
        <f t="shared" si="61"/>
        <v>6.6388888888888884</v>
      </c>
      <c r="H333" s="14">
        <f t="shared" si="62"/>
        <v>207.7758</v>
      </c>
      <c r="I333" s="14">
        <f t="shared" si="70"/>
        <v>18.400366574074074</v>
      </c>
      <c r="J333" s="14">
        <f t="shared" si="63"/>
        <v>0</v>
      </c>
      <c r="K333" s="14">
        <f t="shared" si="69"/>
        <v>226.17616657407407</v>
      </c>
      <c r="L333" s="14">
        <f t="shared" si="64"/>
        <v>1501.5584392001028</v>
      </c>
      <c r="M333" s="14">
        <f t="shared" si="71"/>
        <v>226682.96685569972</v>
      </c>
      <c r="N333" s="14">
        <f t="shared" si="72"/>
        <v>498765.78723228647</v>
      </c>
      <c r="O333" s="14">
        <f t="shared" si="65"/>
        <v>0</v>
      </c>
      <c r="P333" s="14">
        <f t="shared" si="66"/>
        <v>0.50426775929192902</v>
      </c>
      <c r="Q333" s="14">
        <f t="shared" si="67"/>
        <v>272082.82037658675</v>
      </c>
    </row>
    <row r="334" spans="2:17" x14ac:dyDescent="0.25">
      <c r="B334" s="21" t="s">
        <v>36</v>
      </c>
      <c r="C334" s="21">
        <v>326</v>
      </c>
      <c r="D334" s="21">
        <v>326</v>
      </c>
      <c r="E334" s="22">
        <v>23.9</v>
      </c>
      <c r="F334" s="14">
        <f t="shared" si="68"/>
        <v>-8.3333333333332538E-2</v>
      </c>
      <c r="G334" s="14">
        <f t="shared" si="61"/>
        <v>6.6388888888888884</v>
      </c>
      <c r="H334" s="14">
        <f t="shared" si="62"/>
        <v>207.7758</v>
      </c>
      <c r="I334" s="14">
        <f t="shared" si="70"/>
        <v>18.400366574074074</v>
      </c>
      <c r="J334" s="14">
        <f t="shared" si="63"/>
        <v>-117.66666666666555</v>
      </c>
      <c r="K334" s="14">
        <f t="shared" si="69"/>
        <v>108.50949990740853</v>
      </c>
      <c r="L334" s="14">
        <f t="shared" si="64"/>
        <v>720.38251327418436</v>
      </c>
      <c r="M334" s="14">
        <f t="shared" si="71"/>
        <v>225644.26307329992</v>
      </c>
      <c r="N334" s="14">
        <f t="shared" si="72"/>
        <v>500525.87918816099</v>
      </c>
      <c r="O334" s="14">
        <f t="shared" si="65"/>
        <v>-17.314649999999833</v>
      </c>
      <c r="P334" s="14">
        <f t="shared" si="66"/>
        <v>0.49583157912757075</v>
      </c>
      <c r="Q334" s="14">
        <f t="shared" si="67"/>
        <v>274881.6161148611</v>
      </c>
    </row>
    <row r="335" spans="2:17" x14ac:dyDescent="0.25">
      <c r="B335" s="21" t="s">
        <v>36</v>
      </c>
      <c r="C335" s="21">
        <v>327</v>
      </c>
      <c r="D335" s="21">
        <v>327</v>
      </c>
      <c r="E335" s="22">
        <v>23.6</v>
      </c>
      <c r="F335" s="14">
        <f t="shared" si="68"/>
        <v>-8.3333333333333523E-2</v>
      </c>
      <c r="G335" s="14">
        <f t="shared" si="61"/>
        <v>6.5555555555555562</v>
      </c>
      <c r="H335" s="14">
        <f t="shared" si="62"/>
        <v>207.7758</v>
      </c>
      <c r="I335" s="14">
        <f t="shared" si="70"/>
        <v>17.941331851851857</v>
      </c>
      <c r="J335" s="14">
        <f t="shared" si="63"/>
        <v>-117.66666666666694</v>
      </c>
      <c r="K335" s="14">
        <f t="shared" si="69"/>
        <v>108.05046518518492</v>
      </c>
      <c r="L335" s="14">
        <f t="shared" si="64"/>
        <v>708.33082732510115</v>
      </c>
      <c r="M335" s="14">
        <f t="shared" si="71"/>
        <v>226682.96685569972</v>
      </c>
      <c r="N335" s="14">
        <f t="shared" si="72"/>
        <v>499486.16974556068</v>
      </c>
      <c r="O335" s="14">
        <f t="shared" si="65"/>
        <v>-17.314650000000039</v>
      </c>
      <c r="P335" s="14">
        <f t="shared" si="66"/>
        <v>3.9549861970676448</v>
      </c>
      <c r="Q335" s="14">
        <f t="shared" si="67"/>
        <v>272803.20288986096</v>
      </c>
    </row>
    <row r="336" spans="2:17" x14ac:dyDescent="0.25">
      <c r="B336" s="21" t="s">
        <v>36</v>
      </c>
      <c r="C336" s="21">
        <v>328</v>
      </c>
      <c r="D336" s="21">
        <v>328</v>
      </c>
      <c r="E336" s="22">
        <v>23.3</v>
      </c>
      <c r="F336" s="14">
        <f t="shared" si="68"/>
        <v>-0.7777777777777779</v>
      </c>
      <c r="G336" s="14">
        <f t="shared" si="61"/>
        <v>6.4722222222222223</v>
      </c>
      <c r="H336" s="14">
        <f t="shared" si="62"/>
        <v>207.7758</v>
      </c>
      <c r="I336" s="14">
        <f t="shared" si="70"/>
        <v>17.488095462962967</v>
      </c>
      <c r="J336" s="14">
        <f t="shared" si="63"/>
        <v>-1098.2222222222224</v>
      </c>
      <c r="K336" s="14">
        <f t="shared" si="69"/>
        <v>-872.95832675925942</v>
      </c>
      <c r="L336" s="14">
        <f t="shared" si="64"/>
        <v>-5649.9802815252069</v>
      </c>
      <c r="M336" s="14">
        <f t="shared" si="71"/>
        <v>225644.26307329992</v>
      </c>
      <c r="N336" s="14">
        <f t="shared" si="72"/>
        <v>501234.21001548611</v>
      </c>
      <c r="O336" s="14">
        <f t="shared" si="65"/>
        <v>-161.60340000000002</v>
      </c>
      <c r="P336" s="14">
        <f t="shared" si="66"/>
        <v>3.8081446791345153</v>
      </c>
      <c r="Q336" s="14">
        <f t="shared" si="67"/>
        <v>275589.94694218622</v>
      </c>
    </row>
    <row r="337" spans="2:17" x14ac:dyDescent="0.25">
      <c r="B337" s="21" t="s">
        <v>36</v>
      </c>
      <c r="C337" s="21">
        <v>329</v>
      </c>
      <c r="D337" s="21">
        <v>329</v>
      </c>
      <c r="E337" s="22">
        <v>20.5</v>
      </c>
      <c r="F337" s="14">
        <f t="shared" si="68"/>
        <v>-0.83333333333333326</v>
      </c>
      <c r="G337" s="14">
        <f t="shared" si="61"/>
        <v>5.6944444444444446</v>
      </c>
      <c r="H337" s="14">
        <f t="shared" si="62"/>
        <v>207.7758</v>
      </c>
      <c r="I337" s="14">
        <f t="shared" si="70"/>
        <v>13.537497685185189</v>
      </c>
      <c r="J337" s="14">
        <f t="shared" si="63"/>
        <v>-1176.6666666666665</v>
      </c>
      <c r="K337" s="14">
        <f t="shared" si="69"/>
        <v>-955.35336898148125</v>
      </c>
      <c r="L337" s="14">
        <f t="shared" si="64"/>
        <v>-5440.2066844778792</v>
      </c>
      <c r="M337" s="14">
        <f t="shared" si="71"/>
        <v>232332.94713722492</v>
      </c>
      <c r="N337" s="14">
        <f t="shared" si="72"/>
        <v>499486.16974556068</v>
      </c>
      <c r="O337" s="14">
        <f t="shared" si="65"/>
        <v>-173.14649999999997</v>
      </c>
      <c r="P337" s="14">
        <f t="shared" si="66"/>
        <v>6.0203010963222017E-2</v>
      </c>
      <c r="Q337" s="14">
        <f t="shared" si="67"/>
        <v>267153.22260833578</v>
      </c>
    </row>
    <row r="338" spans="2:17" x14ac:dyDescent="0.25">
      <c r="B338" s="21" t="s">
        <v>36</v>
      </c>
      <c r="C338" s="21">
        <v>330</v>
      </c>
      <c r="D338" s="21">
        <v>330</v>
      </c>
      <c r="E338" s="22">
        <v>17.5</v>
      </c>
      <c r="F338" s="14">
        <f t="shared" si="68"/>
        <v>-0.16666666666666705</v>
      </c>
      <c r="G338" s="14">
        <f t="shared" si="61"/>
        <v>4.8611111111111116</v>
      </c>
      <c r="H338" s="14">
        <f t="shared" si="62"/>
        <v>207.7758</v>
      </c>
      <c r="I338" s="14">
        <f t="shared" si="70"/>
        <v>9.8652199074074094</v>
      </c>
      <c r="J338" s="14">
        <f t="shared" si="63"/>
        <v>-235.33333333333388</v>
      </c>
      <c r="K338" s="14">
        <f t="shared" si="69"/>
        <v>-17.692313425926471</v>
      </c>
      <c r="L338" s="14">
        <f t="shared" si="64"/>
        <v>-86.004301376031464</v>
      </c>
      <c r="M338" s="14">
        <f t="shared" si="71"/>
        <v>231084.46975777781</v>
      </c>
      <c r="N338" s="14">
        <f t="shared" si="72"/>
        <v>501234.21001548611</v>
      </c>
      <c r="O338" s="14">
        <f t="shared" si="65"/>
        <v>-34.629300000000079</v>
      </c>
      <c r="P338" s="14">
        <f t="shared" si="66"/>
        <v>0.4552305583068425</v>
      </c>
      <c r="Q338" s="14">
        <f t="shared" si="67"/>
        <v>270149.7402577083</v>
      </c>
    </row>
    <row r="339" spans="2:17" x14ac:dyDescent="0.25">
      <c r="B339" s="21" t="s">
        <v>36</v>
      </c>
      <c r="C339" s="21">
        <v>331</v>
      </c>
      <c r="D339" s="21">
        <v>331</v>
      </c>
      <c r="E339" s="22">
        <v>16.899999999999999</v>
      </c>
      <c r="F339" s="14">
        <f t="shared" si="68"/>
        <v>-5.5555555555555358E-2</v>
      </c>
      <c r="G339" s="14">
        <f t="shared" si="61"/>
        <v>4.6944444444444446</v>
      </c>
      <c r="H339" s="14">
        <f t="shared" si="62"/>
        <v>207.7758</v>
      </c>
      <c r="I339" s="14">
        <f t="shared" si="70"/>
        <v>9.2003443518518537</v>
      </c>
      <c r="J339" s="14">
        <f t="shared" si="63"/>
        <v>-78.444444444444173</v>
      </c>
      <c r="K339" s="14">
        <f t="shared" si="69"/>
        <v>138.5316999074077</v>
      </c>
      <c r="L339" s="14">
        <f t="shared" si="64"/>
        <v>650.32936900977506</v>
      </c>
      <c r="M339" s="14">
        <f t="shared" si="71"/>
        <v>232418.95143860095</v>
      </c>
      <c r="N339" s="14">
        <f t="shared" si="72"/>
        <v>499486.16974556068</v>
      </c>
      <c r="O339" s="14">
        <f t="shared" si="65"/>
        <v>-11.54309999999996</v>
      </c>
      <c r="P339" s="14">
        <f t="shared" si="66"/>
        <v>0.31503934501054398</v>
      </c>
      <c r="Q339" s="14">
        <f t="shared" si="67"/>
        <v>267067.21830695972</v>
      </c>
    </row>
    <row r="340" spans="2:17" x14ac:dyDescent="0.25">
      <c r="B340" s="21" t="s">
        <v>36</v>
      </c>
      <c r="C340" s="21">
        <v>332</v>
      </c>
      <c r="D340" s="21">
        <v>332</v>
      </c>
      <c r="E340" s="22">
        <v>16.7</v>
      </c>
      <c r="F340" s="14">
        <f t="shared" si="68"/>
        <v>-0.22222222222222193</v>
      </c>
      <c r="G340" s="14">
        <f t="shared" si="61"/>
        <v>4.6388888888888893</v>
      </c>
      <c r="H340" s="14">
        <f t="shared" si="62"/>
        <v>207.7758</v>
      </c>
      <c r="I340" s="14">
        <f t="shared" si="70"/>
        <v>8.9838732407407438</v>
      </c>
      <c r="J340" s="14">
        <f t="shared" si="63"/>
        <v>-313.77777777777737</v>
      </c>
      <c r="K340" s="14">
        <f t="shared" si="69"/>
        <v>-97.018104537036635</v>
      </c>
      <c r="L340" s="14">
        <f t="shared" si="64"/>
        <v>-450.05620715791997</v>
      </c>
      <c r="M340" s="14">
        <f t="shared" si="71"/>
        <v>231084.46975777781</v>
      </c>
      <c r="N340" s="14">
        <f t="shared" si="72"/>
        <v>501884.53938449587</v>
      </c>
      <c r="O340" s="14">
        <f t="shared" si="65"/>
        <v>-46.172399999999939</v>
      </c>
      <c r="P340" s="14">
        <f t="shared" si="66"/>
        <v>0.30376519264583246</v>
      </c>
      <c r="Q340" s="14">
        <f t="shared" si="67"/>
        <v>270800.06962671806</v>
      </c>
    </row>
    <row r="341" spans="2:17" x14ac:dyDescent="0.25">
      <c r="B341" s="21" t="s">
        <v>36</v>
      </c>
      <c r="C341" s="21">
        <v>333</v>
      </c>
      <c r="D341" s="21">
        <v>333</v>
      </c>
      <c r="E341" s="22">
        <v>15.9</v>
      </c>
      <c r="F341" s="14">
        <f t="shared" si="68"/>
        <v>-8.3333333333333523E-2</v>
      </c>
      <c r="G341" s="14">
        <f t="shared" si="61"/>
        <v>4.416666666666667</v>
      </c>
      <c r="H341" s="14">
        <f t="shared" si="62"/>
        <v>207.7758</v>
      </c>
      <c r="I341" s="14">
        <f t="shared" si="70"/>
        <v>8.1437591666666673</v>
      </c>
      <c r="J341" s="14">
        <f t="shared" si="63"/>
        <v>-117.66666666666694</v>
      </c>
      <c r="K341" s="14">
        <f t="shared" si="69"/>
        <v>98.252892499999717</v>
      </c>
      <c r="L341" s="14">
        <f t="shared" si="64"/>
        <v>433.95027520833213</v>
      </c>
      <c r="M341" s="14">
        <f t="shared" si="71"/>
        <v>232869.00764575889</v>
      </c>
      <c r="N341" s="14">
        <f t="shared" si="72"/>
        <v>499486.16974556068</v>
      </c>
      <c r="O341" s="14">
        <f t="shared" si="65"/>
        <v>-17.314650000000039</v>
      </c>
      <c r="P341" s="14">
        <f t="shared" si="66"/>
        <v>5.9811832888888451E-2</v>
      </c>
      <c r="Q341" s="14">
        <f t="shared" si="67"/>
        <v>266617.16209980182</v>
      </c>
    </row>
    <row r="342" spans="2:17" x14ac:dyDescent="0.25">
      <c r="B342" s="21" t="s">
        <v>36</v>
      </c>
      <c r="C342" s="21">
        <v>334</v>
      </c>
      <c r="D342" s="21">
        <v>334</v>
      </c>
      <c r="E342" s="22">
        <v>15.6</v>
      </c>
      <c r="F342" s="14">
        <f t="shared" si="68"/>
        <v>-0.16666666666666657</v>
      </c>
      <c r="G342" s="14">
        <f t="shared" si="61"/>
        <v>4.333333333333333</v>
      </c>
      <c r="H342" s="14">
        <f t="shared" si="62"/>
        <v>207.7758</v>
      </c>
      <c r="I342" s="14">
        <f t="shared" si="70"/>
        <v>7.8393466666666658</v>
      </c>
      <c r="J342" s="14">
        <f t="shared" si="63"/>
        <v>-235.3333333333332</v>
      </c>
      <c r="K342" s="14">
        <f t="shared" si="69"/>
        <v>-19.718186666666526</v>
      </c>
      <c r="L342" s="14">
        <f t="shared" si="64"/>
        <v>-85.445475555554935</v>
      </c>
      <c r="M342" s="14">
        <f t="shared" si="71"/>
        <v>231084.46975777781</v>
      </c>
      <c r="N342" s="14">
        <f t="shared" si="72"/>
        <v>502318.48965970421</v>
      </c>
      <c r="O342" s="14">
        <f t="shared" si="65"/>
        <v>-34.629299999999979</v>
      </c>
      <c r="P342" s="14">
        <f t="shared" si="66"/>
        <v>5.5161766203703715E-2</v>
      </c>
      <c r="Q342" s="14">
        <f t="shared" si="67"/>
        <v>271234.0199019264</v>
      </c>
    </row>
    <row r="343" spans="2:17" x14ac:dyDescent="0.25">
      <c r="B343" s="21" t="s">
        <v>36</v>
      </c>
      <c r="C343" s="21">
        <v>335</v>
      </c>
      <c r="D343" s="21">
        <v>335</v>
      </c>
      <c r="E343" s="22">
        <v>15</v>
      </c>
      <c r="F343" s="14">
        <f t="shared" si="68"/>
        <v>-0.1388888888888889</v>
      </c>
      <c r="G343" s="14">
        <f t="shared" si="61"/>
        <v>4.166666666666667</v>
      </c>
      <c r="H343" s="14">
        <f t="shared" si="62"/>
        <v>207.7758</v>
      </c>
      <c r="I343" s="14">
        <f t="shared" si="70"/>
        <v>7.2479166666666686</v>
      </c>
      <c r="J343" s="14">
        <f t="shared" si="63"/>
        <v>-196.11111111111111</v>
      </c>
      <c r="K343" s="14">
        <f t="shared" si="69"/>
        <v>18.912605555555558</v>
      </c>
      <c r="L343" s="14">
        <f t="shared" si="64"/>
        <v>78.802523148148168</v>
      </c>
      <c r="M343" s="14">
        <f t="shared" si="71"/>
        <v>232954.45312131444</v>
      </c>
      <c r="N343" s="14">
        <f t="shared" si="72"/>
        <v>499486.16974556068</v>
      </c>
      <c r="O343" s="14">
        <f t="shared" si="65"/>
        <v>-28.857750000000003</v>
      </c>
      <c r="P343" s="14">
        <f t="shared" si="66"/>
        <v>0.38373803606610152</v>
      </c>
      <c r="Q343" s="14">
        <f t="shared" si="67"/>
        <v>266531.71662424621</v>
      </c>
    </row>
    <row r="344" spans="2:17" x14ac:dyDescent="0.25">
      <c r="B344" s="21" t="s">
        <v>36</v>
      </c>
      <c r="C344" s="21">
        <v>336</v>
      </c>
      <c r="D344" s="21">
        <v>336</v>
      </c>
      <c r="E344" s="22">
        <v>14.5</v>
      </c>
      <c r="F344" s="14">
        <f t="shared" si="68"/>
        <v>-5.5555555555555358E-2</v>
      </c>
      <c r="G344" s="14">
        <f t="shared" si="61"/>
        <v>4.0277777777777777</v>
      </c>
      <c r="H344" s="14">
        <f t="shared" si="62"/>
        <v>207.7758</v>
      </c>
      <c r="I344" s="14">
        <f t="shared" si="70"/>
        <v>6.7727754629629633</v>
      </c>
      <c r="J344" s="14">
        <f t="shared" si="63"/>
        <v>-78.444444444444173</v>
      </c>
      <c r="K344" s="14">
        <f t="shared" si="69"/>
        <v>136.10413101851879</v>
      </c>
      <c r="L344" s="14">
        <f t="shared" si="64"/>
        <v>548.19719438014511</v>
      </c>
      <c r="M344" s="14">
        <f t="shared" si="71"/>
        <v>231084.46975777781</v>
      </c>
      <c r="N344" s="14">
        <f t="shared" si="72"/>
        <v>502397.29218285234</v>
      </c>
      <c r="O344" s="14">
        <f t="shared" si="65"/>
        <v>-11.54309999999996</v>
      </c>
      <c r="P344" s="14">
        <f t="shared" si="66"/>
        <v>0</v>
      </c>
      <c r="Q344" s="14">
        <f t="shared" si="67"/>
        <v>271312.82242507453</v>
      </c>
    </row>
    <row r="345" spans="2:17" x14ac:dyDescent="0.25">
      <c r="B345" s="21" t="s">
        <v>36</v>
      </c>
      <c r="C345" s="21">
        <v>337</v>
      </c>
      <c r="D345" s="21">
        <v>337</v>
      </c>
      <c r="E345" s="22">
        <v>14.3</v>
      </c>
      <c r="F345" s="14">
        <f t="shared" si="68"/>
        <v>5.5555555555555358E-2</v>
      </c>
      <c r="G345" s="14">
        <f t="shared" si="61"/>
        <v>3.9722222222222228</v>
      </c>
      <c r="H345" s="14">
        <f t="shared" si="62"/>
        <v>207.7758</v>
      </c>
      <c r="I345" s="14">
        <f t="shared" si="70"/>
        <v>6.5872287962962988</v>
      </c>
      <c r="J345" s="14">
        <f t="shared" si="63"/>
        <v>78.444444444444173</v>
      </c>
      <c r="K345" s="14">
        <f t="shared" si="69"/>
        <v>292.80747324074048</v>
      </c>
      <c r="L345" s="14">
        <f t="shared" si="64"/>
        <v>1163.0963520396081</v>
      </c>
      <c r="M345" s="14">
        <f t="shared" si="71"/>
        <v>232954.45312131444</v>
      </c>
      <c r="N345" s="14">
        <f t="shared" si="72"/>
        <v>500034.36693994084</v>
      </c>
      <c r="O345" s="14">
        <f t="shared" si="65"/>
        <v>11.54309999999996</v>
      </c>
      <c r="P345" s="14">
        <f t="shared" si="66"/>
        <v>0</v>
      </c>
      <c r="Q345" s="14">
        <f t="shared" si="67"/>
        <v>267079.91381862643</v>
      </c>
    </row>
    <row r="346" spans="2:17" x14ac:dyDescent="0.25">
      <c r="B346" s="21" t="s">
        <v>36</v>
      </c>
      <c r="C346" s="21">
        <v>338</v>
      </c>
      <c r="D346" s="21">
        <v>338</v>
      </c>
      <c r="E346" s="22">
        <v>14.5</v>
      </c>
      <c r="F346" s="14">
        <f t="shared" si="68"/>
        <v>0.25000000000000011</v>
      </c>
      <c r="G346" s="14">
        <f t="shared" si="61"/>
        <v>4.0277777777777777</v>
      </c>
      <c r="H346" s="14">
        <f t="shared" si="62"/>
        <v>207.7758</v>
      </c>
      <c r="I346" s="14">
        <f t="shared" si="70"/>
        <v>6.7727754629629633</v>
      </c>
      <c r="J346" s="14">
        <f t="shared" si="63"/>
        <v>353.00000000000017</v>
      </c>
      <c r="K346" s="14">
        <f t="shared" si="69"/>
        <v>567.54857546296307</v>
      </c>
      <c r="L346" s="14">
        <f t="shared" si="64"/>
        <v>2285.9595400591566</v>
      </c>
      <c r="M346" s="14">
        <f t="shared" si="71"/>
        <v>231084.46975777781</v>
      </c>
      <c r="N346" s="14">
        <f t="shared" si="72"/>
        <v>503560.38853489194</v>
      </c>
      <c r="O346" s="14">
        <f t="shared" si="65"/>
        <v>51.943950000000022</v>
      </c>
      <c r="P346" s="14">
        <f t="shared" si="66"/>
        <v>0</v>
      </c>
      <c r="Q346" s="14">
        <f t="shared" si="67"/>
        <v>272475.91877711413</v>
      </c>
    </row>
    <row r="347" spans="2:17" x14ac:dyDescent="0.25">
      <c r="B347" s="21" t="s">
        <v>36</v>
      </c>
      <c r="C347" s="21">
        <v>339</v>
      </c>
      <c r="D347" s="21">
        <v>339</v>
      </c>
      <c r="E347" s="22">
        <v>15.4</v>
      </c>
      <c r="F347" s="14">
        <f t="shared" si="68"/>
        <v>0.66666666666666674</v>
      </c>
      <c r="G347" s="14">
        <f t="shared" si="61"/>
        <v>4.2777777777777777</v>
      </c>
      <c r="H347" s="14">
        <f t="shared" si="62"/>
        <v>207.7758</v>
      </c>
      <c r="I347" s="14">
        <f t="shared" si="70"/>
        <v>7.6396262962962966</v>
      </c>
      <c r="J347" s="14">
        <f t="shared" si="63"/>
        <v>941.33333333333348</v>
      </c>
      <c r="K347" s="14">
        <f t="shared" si="69"/>
        <v>1156.7487596296298</v>
      </c>
      <c r="L347" s="14">
        <f t="shared" si="64"/>
        <v>4948.3141384156388</v>
      </c>
      <c r="M347" s="14">
        <f t="shared" si="71"/>
        <v>232954.45312131444</v>
      </c>
      <c r="N347" s="14">
        <f t="shared" si="72"/>
        <v>502320.32647999999</v>
      </c>
      <c r="O347" s="14">
        <f t="shared" si="65"/>
        <v>138.51720000000003</v>
      </c>
      <c r="P347" s="14">
        <f t="shared" si="66"/>
        <v>0</v>
      </c>
      <c r="Q347" s="14">
        <f t="shared" si="67"/>
        <v>269365.87335868552</v>
      </c>
    </row>
    <row r="348" spans="2:17" x14ac:dyDescent="0.25">
      <c r="B348" s="21" t="s">
        <v>36</v>
      </c>
      <c r="C348" s="21">
        <v>340</v>
      </c>
      <c r="D348" s="21">
        <v>340</v>
      </c>
      <c r="E348" s="22">
        <v>17.8</v>
      </c>
      <c r="F348" s="14">
        <f t="shared" si="68"/>
        <v>0.91666666666666685</v>
      </c>
      <c r="G348" s="14">
        <f t="shared" si="61"/>
        <v>4.9444444444444446</v>
      </c>
      <c r="H348" s="14">
        <f t="shared" si="62"/>
        <v>207.7758</v>
      </c>
      <c r="I348" s="14">
        <f t="shared" si="70"/>
        <v>10.206355185185187</v>
      </c>
      <c r="J348" s="14">
        <f t="shared" si="63"/>
        <v>1294.3333333333335</v>
      </c>
      <c r="K348" s="14">
        <f t="shared" si="69"/>
        <v>1512.3154885185186</v>
      </c>
      <c r="L348" s="14">
        <f t="shared" si="64"/>
        <v>7477.5599154526753</v>
      </c>
      <c r="M348" s="14">
        <f t="shared" si="71"/>
        <v>231084.46975777781</v>
      </c>
      <c r="N348" s="14">
        <f t="shared" si="72"/>
        <v>508508.70267330756</v>
      </c>
      <c r="O348" s="14">
        <f t="shared" si="65"/>
        <v>190.46115000000003</v>
      </c>
      <c r="P348" s="14">
        <f t="shared" si="66"/>
        <v>0</v>
      </c>
      <c r="Q348" s="14">
        <f t="shared" si="67"/>
        <v>277424.23291552975</v>
      </c>
    </row>
    <row r="349" spans="2:17" x14ac:dyDescent="0.25">
      <c r="B349" s="21" t="s">
        <v>36</v>
      </c>
      <c r="C349" s="21">
        <v>341</v>
      </c>
      <c r="D349" s="21">
        <v>341</v>
      </c>
      <c r="E349" s="22">
        <v>21.1</v>
      </c>
      <c r="F349" s="14">
        <f t="shared" si="68"/>
        <v>0.83333333333333326</v>
      </c>
      <c r="G349" s="14">
        <f t="shared" si="61"/>
        <v>5.8611111111111116</v>
      </c>
      <c r="H349" s="14">
        <f t="shared" si="62"/>
        <v>207.7758</v>
      </c>
      <c r="I349" s="14">
        <f t="shared" si="70"/>
        <v>14.341533240740743</v>
      </c>
      <c r="J349" s="14">
        <f t="shared" si="63"/>
        <v>1176.6666666666665</v>
      </c>
      <c r="K349" s="14">
        <f t="shared" si="69"/>
        <v>1398.7839999074072</v>
      </c>
      <c r="L349" s="14">
        <f t="shared" si="64"/>
        <v>8198.4284439017483</v>
      </c>
      <c r="M349" s="14">
        <f t="shared" si="71"/>
        <v>232954.45312131444</v>
      </c>
      <c r="N349" s="14">
        <f t="shared" si="72"/>
        <v>509797.88639545266</v>
      </c>
      <c r="O349" s="14">
        <f t="shared" si="65"/>
        <v>173.14649999999997</v>
      </c>
      <c r="P349" s="14">
        <f t="shared" si="66"/>
        <v>0</v>
      </c>
      <c r="Q349" s="14">
        <f t="shared" si="67"/>
        <v>276843.43327413825</v>
      </c>
    </row>
    <row r="350" spans="2:17" x14ac:dyDescent="0.25">
      <c r="B350" s="21" t="s">
        <v>36</v>
      </c>
      <c r="C350" s="21">
        <v>342</v>
      </c>
      <c r="D350" s="21">
        <v>342</v>
      </c>
      <c r="E350" s="22">
        <v>24.1</v>
      </c>
      <c r="F350" s="14">
        <f t="shared" si="68"/>
        <v>0.24999999999999961</v>
      </c>
      <c r="G350" s="14">
        <f t="shared" si="61"/>
        <v>6.6944444444444455</v>
      </c>
      <c r="H350" s="14">
        <f t="shared" si="62"/>
        <v>207.7758</v>
      </c>
      <c r="I350" s="14">
        <f t="shared" si="70"/>
        <v>18.709611018518526</v>
      </c>
      <c r="J350" s="14">
        <f t="shared" si="63"/>
        <v>352.99999999999943</v>
      </c>
      <c r="K350" s="14">
        <f t="shared" si="69"/>
        <v>579.48541101851799</v>
      </c>
      <c r="L350" s="14">
        <f t="shared" si="64"/>
        <v>3879.332890429524</v>
      </c>
      <c r="M350" s="14">
        <f t="shared" si="71"/>
        <v>231084.46975777781</v>
      </c>
      <c r="N350" s="14">
        <f t="shared" si="72"/>
        <v>516707.13111720933</v>
      </c>
      <c r="O350" s="14">
        <f t="shared" si="65"/>
        <v>51.943949999999923</v>
      </c>
      <c r="P350" s="14">
        <f t="shared" si="66"/>
        <v>0</v>
      </c>
      <c r="Q350" s="14">
        <f t="shared" si="67"/>
        <v>285622.66135943151</v>
      </c>
    </row>
    <row r="351" spans="2:17" x14ac:dyDescent="0.25">
      <c r="B351" s="21" t="s">
        <v>36</v>
      </c>
      <c r="C351" s="21">
        <v>343</v>
      </c>
      <c r="D351" s="21">
        <v>343</v>
      </c>
      <c r="E351" s="22">
        <v>25</v>
      </c>
      <c r="F351" s="14">
        <f t="shared" si="68"/>
        <v>8.3333333333333523E-2</v>
      </c>
      <c r="G351" s="14">
        <f t="shared" si="61"/>
        <v>6.9444444444444446</v>
      </c>
      <c r="H351" s="14">
        <f t="shared" si="62"/>
        <v>207.7758</v>
      </c>
      <c r="I351" s="14">
        <f t="shared" si="70"/>
        <v>20.133101851851855</v>
      </c>
      <c r="J351" s="14">
        <f t="shared" si="63"/>
        <v>117.66666666666694</v>
      </c>
      <c r="K351" s="14">
        <f t="shared" si="69"/>
        <v>345.57556851851882</v>
      </c>
      <c r="L351" s="14">
        <f t="shared" si="64"/>
        <v>2399.8303369341584</v>
      </c>
      <c r="M351" s="14">
        <f t="shared" si="71"/>
        <v>232954.45312131444</v>
      </c>
      <c r="N351" s="14">
        <f t="shared" si="72"/>
        <v>513677.21928588219</v>
      </c>
      <c r="O351" s="14">
        <f t="shared" si="65"/>
        <v>17.314650000000039</v>
      </c>
      <c r="P351" s="14">
        <f t="shared" si="66"/>
        <v>0</v>
      </c>
      <c r="Q351" s="14">
        <f t="shared" si="67"/>
        <v>280722.76616456779</v>
      </c>
    </row>
    <row r="352" spans="2:17" x14ac:dyDescent="0.25">
      <c r="B352" s="21" t="s">
        <v>36</v>
      </c>
      <c r="C352" s="21">
        <v>344</v>
      </c>
      <c r="D352" s="21">
        <v>344</v>
      </c>
      <c r="E352" s="22">
        <v>25.3</v>
      </c>
      <c r="F352" s="14">
        <f t="shared" si="68"/>
        <v>5.5555555555555358E-2</v>
      </c>
      <c r="G352" s="14">
        <f t="shared" si="61"/>
        <v>7.0277777777777786</v>
      </c>
      <c r="H352" s="14">
        <f t="shared" si="62"/>
        <v>207.7758</v>
      </c>
      <c r="I352" s="14">
        <f t="shared" si="70"/>
        <v>20.619195462962967</v>
      </c>
      <c r="J352" s="14">
        <f t="shared" si="63"/>
        <v>78.444444444444173</v>
      </c>
      <c r="K352" s="14">
        <f t="shared" si="69"/>
        <v>306.83943990740715</v>
      </c>
      <c r="L352" s="14">
        <f t="shared" si="64"/>
        <v>2156.3993971270561</v>
      </c>
      <c r="M352" s="14">
        <f t="shared" si="71"/>
        <v>231084.46975777781</v>
      </c>
      <c r="N352" s="14">
        <f t="shared" si="72"/>
        <v>519106.96145414346</v>
      </c>
      <c r="O352" s="14">
        <f t="shared" si="65"/>
        <v>11.54309999999996</v>
      </c>
      <c r="P352" s="14">
        <f t="shared" si="66"/>
        <v>0</v>
      </c>
      <c r="Q352" s="14">
        <f t="shared" si="67"/>
        <v>288022.49169636564</v>
      </c>
    </row>
    <row r="353" spans="2:17" x14ac:dyDescent="0.25">
      <c r="B353" s="21" t="s">
        <v>36</v>
      </c>
      <c r="C353" s="21">
        <v>345</v>
      </c>
      <c r="D353" s="21">
        <v>345</v>
      </c>
      <c r="E353" s="22">
        <v>25.5</v>
      </c>
      <c r="F353" s="14">
        <f t="shared" si="68"/>
        <v>0.24999999999999961</v>
      </c>
      <c r="G353" s="14">
        <f t="shared" si="61"/>
        <v>7.0833333333333339</v>
      </c>
      <c r="H353" s="14">
        <f t="shared" si="62"/>
        <v>207.7758</v>
      </c>
      <c r="I353" s="14">
        <f t="shared" si="70"/>
        <v>20.946479166666673</v>
      </c>
      <c r="J353" s="14">
        <f t="shared" si="63"/>
        <v>352.99999999999943</v>
      </c>
      <c r="K353" s="14">
        <f t="shared" si="69"/>
        <v>581.72227916666611</v>
      </c>
      <c r="L353" s="14">
        <f t="shared" si="64"/>
        <v>4120.5328107638852</v>
      </c>
      <c r="M353" s="14">
        <f t="shared" si="71"/>
        <v>232954.45312131444</v>
      </c>
      <c r="N353" s="14">
        <f t="shared" si="72"/>
        <v>515833.61868300923</v>
      </c>
      <c r="O353" s="14">
        <f t="shared" si="65"/>
        <v>51.943949999999923</v>
      </c>
      <c r="P353" s="14">
        <f t="shared" si="66"/>
        <v>0</v>
      </c>
      <c r="Q353" s="14">
        <f t="shared" si="67"/>
        <v>282879.16556169477</v>
      </c>
    </row>
    <row r="354" spans="2:17" x14ac:dyDescent="0.25">
      <c r="B354" s="21" t="s">
        <v>36</v>
      </c>
      <c r="C354" s="21">
        <v>346</v>
      </c>
      <c r="D354" s="21">
        <v>346</v>
      </c>
      <c r="E354" s="22">
        <v>26.4</v>
      </c>
      <c r="F354" s="14">
        <f t="shared" si="68"/>
        <v>5.5555555555556344E-2</v>
      </c>
      <c r="G354" s="14">
        <f t="shared" si="61"/>
        <v>7.333333333333333</v>
      </c>
      <c r="H354" s="14">
        <f t="shared" si="62"/>
        <v>207.7758</v>
      </c>
      <c r="I354" s="14">
        <f t="shared" si="70"/>
        <v>22.451146666666666</v>
      </c>
      <c r="J354" s="14">
        <f t="shared" si="63"/>
        <v>78.444444444445551</v>
      </c>
      <c r="K354" s="14">
        <f t="shared" si="69"/>
        <v>308.6713911111122</v>
      </c>
      <c r="L354" s="14">
        <f t="shared" si="64"/>
        <v>2263.5902014814892</v>
      </c>
      <c r="M354" s="14">
        <f t="shared" si="71"/>
        <v>231084.46975777781</v>
      </c>
      <c r="N354" s="14">
        <f t="shared" si="72"/>
        <v>523227.49426490732</v>
      </c>
      <c r="O354" s="14">
        <f t="shared" si="65"/>
        <v>11.543100000000164</v>
      </c>
      <c r="P354" s="14">
        <f t="shared" si="66"/>
        <v>0</v>
      </c>
      <c r="Q354" s="14">
        <f t="shared" si="67"/>
        <v>292143.02450712951</v>
      </c>
    </row>
    <row r="355" spans="2:17" x14ac:dyDescent="0.25">
      <c r="B355" s="21" t="s">
        <v>36</v>
      </c>
      <c r="C355" s="21">
        <v>347</v>
      </c>
      <c r="D355" s="21">
        <v>347</v>
      </c>
      <c r="E355" s="22">
        <v>26.6</v>
      </c>
      <c r="F355" s="14">
        <f t="shared" si="68"/>
        <v>0.1388888888888889</v>
      </c>
      <c r="G355" s="14">
        <f t="shared" si="61"/>
        <v>7.3888888888888893</v>
      </c>
      <c r="H355" s="14">
        <f t="shared" si="62"/>
        <v>207.7758</v>
      </c>
      <c r="I355" s="14">
        <f t="shared" si="70"/>
        <v>22.792604074074077</v>
      </c>
      <c r="J355" s="14">
        <f t="shared" si="63"/>
        <v>196.11111111111111</v>
      </c>
      <c r="K355" s="14">
        <f t="shared" si="69"/>
        <v>426.67951518518521</v>
      </c>
      <c r="L355" s="14">
        <f t="shared" si="64"/>
        <v>3152.6875288683132</v>
      </c>
      <c r="M355" s="14">
        <f t="shared" si="71"/>
        <v>232954.45312131444</v>
      </c>
      <c r="N355" s="14">
        <f t="shared" si="72"/>
        <v>518097.20888449071</v>
      </c>
      <c r="O355" s="14">
        <f t="shared" si="65"/>
        <v>28.857750000000003</v>
      </c>
      <c r="P355" s="14">
        <f t="shared" si="66"/>
        <v>0</v>
      </c>
      <c r="Q355" s="14">
        <f t="shared" si="67"/>
        <v>285142.75576317625</v>
      </c>
    </row>
    <row r="356" spans="2:17" x14ac:dyDescent="0.25">
      <c r="B356" s="21" t="s">
        <v>36</v>
      </c>
      <c r="C356" s="21">
        <v>348</v>
      </c>
      <c r="D356" s="21">
        <v>348</v>
      </c>
      <c r="E356" s="22">
        <v>27.1</v>
      </c>
      <c r="F356" s="14">
        <f t="shared" si="68"/>
        <v>0.16666666666666607</v>
      </c>
      <c r="G356" s="14">
        <f t="shared" si="61"/>
        <v>7.5277777777777786</v>
      </c>
      <c r="H356" s="14">
        <f t="shared" si="62"/>
        <v>207.7758</v>
      </c>
      <c r="I356" s="14">
        <f t="shared" si="70"/>
        <v>23.657522129629637</v>
      </c>
      <c r="J356" s="14">
        <f t="shared" si="63"/>
        <v>235.33333333333249</v>
      </c>
      <c r="K356" s="14">
        <f t="shared" si="69"/>
        <v>466.76665546296215</v>
      </c>
      <c r="L356" s="14">
        <f t="shared" si="64"/>
        <v>3513.7156564017432</v>
      </c>
      <c r="M356" s="14">
        <f t="shared" si="71"/>
        <v>231084.46975777781</v>
      </c>
      <c r="N356" s="14">
        <f t="shared" si="72"/>
        <v>526380.18179377564</v>
      </c>
      <c r="O356" s="14">
        <f t="shared" si="65"/>
        <v>34.62929999999988</v>
      </c>
      <c r="P356" s="14">
        <f t="shared" si="66"/>
        <v>0</v>
      </c>
      <c r="Q356" s="14">
        <f t="shared" si="67"/>
        <v>295295.71203599783</v>
      </c>
    </row>
    <row r="357" spans="2:17" x14ac:dyDescent="0.25">
      <c r="B357" s="21" t="s">
        <v>36</v>
      </c>
      <c r="C357" s="21">
        <v>349</v>
      </c>
      <c r="D357" s="21">
        <v>349</v>
      </c>
      <c r="E357" s="22">
        <v>27.7</v>
      </c>
      <c r="F357" s="14">
        <f t="shared" si="68"/>
        <v>0.1111111111111117</v>
      </c>
      <c r="G357" s="14">
        <f t="shared" si="61"/>
        <v>7.6944444444444446</v>
      </c>
      <c r="H357" s="14">
        <f t="shared" si="62"/>
        <v>207.7758</v>
      </c>
      <c r="I357" s="14">
        <f t="shared" si="70"/>
        <v>24.716684351851857</v>
      </c>
      <c r="J357" s="14">
        <f t="shared" si="63"/>
        <v>156.88888888888971</v>
      </c>
      <c r="K357" s="14">
        <f t="shared" si="69"/>
        <v>389.3813732407416</v>
      </c>
      <c r="L357" s="14">
        <f t="shared" si="64"/>
        <v>2996.0733441023731</v>
      </c>
      <c r="M357" s="14">
        <f t="shared" si="71"/>
        <v>232954.45312131444</v>
      </c>
      <c r="N357" s="14">
        <f t="shared" si="72"/>
        <v>521610.92454089248</v>
      </c>
      <c r="O357" s="14">
        <f t="shared" si="65"/>
        <v>23.086200000000122</v>
      </c>
      <c r="P357" s="14">
        <f t="shared" si="66"/>
        <v>0</v>
      </c>
      <c r="Q357" s="14">
        <f t="shared" si="67"/>
        <v>288656.47141957807</v>
      </c>
    </row>
    <row r="358" spans="2:17" x14ac:dyDescent="0.25">
      <c r="B358" s="21" t="s">
        <v>36</v>
      </c>
      <c r="C358" s="21">
        <v>350</v>
      </c>
      <c r="D358" s="21">
        <v>350</v>
      </c>
      <c r="E358" s="22">
        <v>28.1</v>
      </c>
      <c r="F358" s="14">
        <f t="shared" si="68"/>
        <v>2.7777777777777186E-2</v>
      </c>
      <c r="G358" s="14">
        <f t="shared" si="61"/>
        <v>7.8055555555555562</v>
      </c>
      <c r="H358" s="14">
        <f t="shared" si="62"/>
        <v>207.7758</v>
      </c>
      <c r="I358" s="14">
        <f t="shared" si="70"/>
        <v>25.43567768518519</v>
      </c>
      <c r="J358" s="14">
        <f t="shared" si="63"/>
        <v>39.22222222222139</v>
      </c>
      <c r="K358" s="14">
        <f t="shared" si="69"/>
        <v>272.43369990740661</v>
      </c>
      <c r="L358" s="14">
        <f t="shared" si="64"/>
        <v>2126.4963798328126</v>
      </c>
      <c r="M358" s="14">
        <f t="shared" si="71"/>
        <v>231084.46975777781</v>
      </c>
      <c r="N358" s="14">
        <f t="shared" si="72"/>
        <v>529376.255137878</v>
      </c>
      <c r="O358" s="14">
        <f t="shared" si="65"/>
        <v>5.7715499999998769</v>
      </c>
      <c r="P358" s="14">
        <f t="shared" si="66"/>
        <v>1.0647022025370416</v>
      </c>
      <c r="Q358" s="14">
        <f t="shared" si="67"/>
        <v>298291.78538010019</v>
      </c>
    </row>
    <row r="359" spans="2:17" x14ac:dyDescent="0.25">
      <c r="B359" s="21" t="s">
        <v>36</v>
      </c>
      <c r="C359" s="21">
        <v>351</v>
      </c>
      <c r="D359" s="21">
        <v>351</v>
      </c>
      <c r="E359" s="22">
        <v>28.2</v>
      </c>
      <c r="F359" s="14">
        <f t="shared" si="68"/>
        <v>-2.7777777777777186E-2</v>
      </c>
      <c r="G359" s="14">
        <f t="shared" si="61"/>
        <v>7.8333333333333339</v>
      </c>
      <c r="H359" s="14">
        <f t="shared" si="62"/>
        <v>207.7758</v>
      </c>
      <c r="I359" s="14">
        <f t="shared" si="70"/>
        <v>25.617036666666671</v>
      </c>
      <c r="J359" s="14">
        <f t="shared" si="63"/>
        <v>-39.22222222222139</v>
      </c>
      <c r="K359" s="14">
        <f t="shared" si="69"/>
        <v>194.17061444444528</v>
      </c>
      <c r="L359" s="14">
        <f t="shared" si="64"/>
        <v>1521.0031464814881</v>
      </c>
      <c r="M359" s="14">
        <f t="shared" si="71"/>
        <v>232954.45312131444</v>
      </c>
      <c r="N359" s="14">
        <f t="shared" si="72"/>
        <v>523737.42092072527</v>
      </c>
      <c r="O359" s="14">
        <f t="shared" si="65"/>
        <v>-5.7715499999998769</v>
      </c>
      <c r="P359" s="14">
        <f t="shared" si="66"/>
        <v>1.0599357374879086</v>
      </c>
      <c r="Q359" s="14">
        <f t="shared" si="67"/>
        <v>290782.96779941081</v>
      </c>
    </row>
    <row r="360" spans="2:17" x14ac:dyDescent="0.25">
      <c r="B360" s="21" t="s">
        <v>36</v>
      </c>
      <c r="C360" s="21">
        <v>352</v>
      </c>
      <c r="D360" s="21">
        <v>352</v>
      </c>
      <c r="E360" s="22">
        <v>28.1</v>
      </c>
      <c r="F360" s="14">
        <f t="shared" si="68"/>
        <v>-2.7777777777778172E-2</v>
      </c>
      <c r="G360" s="14">
        <f t="shared" si="61"/>
        <v>7.8055555555555562</v>
      </c>
      <c r="H360" s="14">
        <f t="shared" si="62"/>
        <v>207.7758</v>
      </c>
      <c r="I360" s="14">
        <f t="shared" si="70"/>
        <v>25.43567768518519</v>
      </c>
      <c r="J360" s="14">
        <f t="shared" si="63"/>
        <v>-39.222222222222776</v>
      </c>
      <c r="K360" s="14">
        <f t="shared" si="69"/>
        <v>193.98925546296243</v>
      </c>
      <c r="L360" s="14">
        <f t="shared" si="64"/>
        <v>1514.1939106970124</v>
      </c>
      <c r="M360" s="14">
        <f t="shared" si="71"/>
        <v>231084.46975777781</v>
      </c>
      <c r="N360" s="14">
        <f t="shared" si="72"/>
        <v>530897.25828435947</v>
      </c>
      <c r="O360" s="14">
        <f t="shared" si="65"/>
        <v>-5.7715500000000821</v>
      </c>
      <c r="P360" s="14">
        <f t="shared" si="66"/>
        <v>1.0551798329218076</v>
      </c>
      <c r="Q360" s="14">
        <f t="shared" si="67"/>
        <v>299812.78852658166</v>
      </c>
    </row>
    <row r="361" spans="2:17" x14ac:dyDescent="0.25">
      <c r="B361" s="21" t="s">
        <v>36</v>
      </c>
      <c r="C361" s="21">
        <v>353</v>
      </c>
      <c r="D361" s="21">
        <v>353</v>
      </c>
      <c r="E361" s="22">
        <v>28</v>
      </c>
      <c r="F361" s="14">
        <f t="shared" si="68"/>
        <v>-2.7777777777778172E-2</v>
      </c>
      <c r="G361" s="14">
        <f t="shared" si="61"/>
        <v>7.7777777777777786</v>
      </c>
      <c r="H361" s="14">
        <f t="shared" si="62"/>
        <v>207.7758</v>
      </c>
      <c r="I361" s="14">
        <f t="shared" si="70"/>
        <v>25.254962962962967</v>
      </c>
      <c r="J361" s="14">
        <f t="shared" si="63"/>
        <v>-39.222222222222776</v>
      </c>
      <c r="K361" s="14">
        <f t="shared" si="69"/>
        <v>193.8085407407402</v>
      </c>
      <c r="L361" s="14">
        <f t="shared" si="64"/>
        <v>1507.3997613168683</v>
      </c>
      <c r="M361" s="14">
        <f t="shared" si="71"/>
        <v>232954.45312131444</v>
      </c>
      <c r="N361" s="14">
        <f t="shared" si="72"/>
        <v>525251.61483142234</v>
      </c>
      <c r="O361" s="14">
        <f t="shared" si="65"/>
        <v>-5.7715500000000821</v>
      </c>
      <c r="P361" s="14">
        <f t="shared" si="66"/>
        <v>0</v>
      </c>
      <c r="Q361" s="14">
        <f t="shared" si="67"/>
        <v>292297.16171010793</v>
      </c>
    </row>
    <row r="362" spans="2:17" x14ac:dyDescent="0.25">
      <c r="B362" s="21" t="s">
        <v>36</v>
      </c>
      <c r="C362" s="21">
        <v>354</v>
      </c>
      <c r="D362" s="21">
        <v>354</v>
      </c>
      <c r="E362" s="22">
        <v>27.9</v>
      </c>
      <c r="F362" s="14">
        <f t="shared" si="68"/>
        <v>0</v>
      </c>
      <c r="G362" s="14">
        <f t="shared" si="61"/>
        <v>7.75</v>
      </c>
      <c r="H362" s="14">
        <f t="shared" si="62"/>
        <v>207.7758</v>
      </c>
      <c r="I362" s="14">
        <f t="shared" si="70"/>
        <v>25.074892500000001</v>
      </c>
      <c r="J362" s="14">
        <f t="shared" si="63"/>
        <v>0</v>
      </c>
      <c r="K362" s="14">
        <f t="shared" si="69"/>
        <v>232.85069250000001</v>
      </c>
      <c r="L362" s="14">
        <f t="shared" si="64"/>
        <v>1804.592866875</v>
      </c>
      <c r="M362" s="14">
        <f t="shared" si="71"/>
        <v>231084.46975777781</v>
      </c>
      <c r="N362" s="14">
        <f t="shared" si="72"/>
        <v>532404.6580456763</v>
      </c>
      <c r="O362" s="14">
        <f t="shared" si="65"/>
        <v>0</v>
      </c>
      <c r="P362" s="14">
        <f t="shared" si="66"/>
        <v>0</v>
      </c>
      <c r="Q362" s="14">
        <f t="shared" si="67"/>
        <v>301320.18828789849</v>
      </c>
    </row>
    <row r="363" spans="2:17" x14ac:dyDescent="0.25">
      <c r="B363" s="21" t="s">
        <v>36</v>
      </c>
      <c r="C363" s="21">
        <v>355</v>
      </c>
      <c r="D363" s="21">
        <v>355</v>
      </c>
      <c r="E363" s="22">
        <v>27.9</v>
      </c>
      <c r="F363" s="14">
        <f t="shared" si="68"/>
        <v>5.5555555555556344E-2</v>
      </c>
      <c r="G363" s="14">
        <f t="shared" si="61"/>
        <v>7.75</v>
      </c>
      <c r="H363" s="14">
        <f t="shared" si="62"/>
        <v>207.7758</v>
      </c>
      <c r="I363" s="14">
        <f t="shared" si="70"/>
        <v>25.074892500000001</v>
      </c>
      <c r="J363" s="14">
        <f t="shared" si="63"/>
        <v>78.444444444445551</v>
      </c>
      <c r="K363" s="14">
        <f t="shared" si="69"/>
        <v>311.29513694444557</v>
      </c>
      <c r="L363" s="14">
        <f t="shared" si="64"/>
        <v>2412.5373113194532</v>
      </c>
      <c r="M363" s="14">
        <f t="shared" si="71"/>
        <v>232954.45312131444</v>
      </c>
      <c r="N363" s="14">
        <f t="shared" si="72"/>
        <v>527056.20769829734</v>
      </c>
      <c r="O363" s="14">
        <f t="shared" si="65"/>
        <v>11.543100000000164</v>
      </c>
      <c r="P363" s="14">
        <f t="shared" si="66"/>
        <v>0</v>
      </c>
      <c r="Q363" s="14">
        <f t="shared" si="67"/>
        <v>294101.75457698293</v>
      </c>
    </row>
    <row r="364" spans="2:17" x14ac:dyDescent="0.25">
      <c r="B364" s="21" t="s">
        <v>36</v>
      </c>
      <c r="C364" s="21">
        <v>356</v>
      </c>
      <c r="D364" s="21">
        <v>356</v>
      </c>
      <c r="E364" s="22">
        <v>28.1</v>
      </c>
      <c r="F364" s="14">
        <f t="shared" si="68"/>
        <v>2.7777777777777186E-2</v>
      </c>
      <c r="G364" s="14">
        <f t="shared" si="61"/>
        <v>7.8055555555555562</v>
      </c>
      <c r="H364" s="14">
        <f t="shared" si="62"/>
        <v>207.7758</v>
      </c>
      <c r="I364" s="14">
        <f t="shared" si="70"/>
        <v>25.43567768518519</v>
      </c>
      <c r="J364" s="14">
        <f t="shared" si="63"/>
        <v>39.22222222222139</v>
      </c>
      <c r="K364" s="14">
        <f t="shared" si="69"/>
        <v>272.43369990740661</v>
      </c>
      <c r="L364" s="14">
        <f t="shared" si="64"/>
        <v>2126.4963798328126</v>
      </c>
      <c r="M364" s="14">
        <f t="shared" si="71"/>
        <v>231084.46975777781</v>
      </c>
      <c r="N364" s="14">
        <f t="shared" si="72"/>
        <v>534817.1953569958</v>
      </c>
      <c r="O364" s="14">
        <f t="shared" si="65"/>
        <v>5.7715499999998769</v>
      </c>
      <c r="P364" s="14">
        <f t="shared" si="66"/>
        <v>0.84963368401852013</v>
      </c>
      <c r="Q364" s="14">
        <f t="shared" si="67"/>
        <v>303732.72559921799</v>
      </c>
    </row>
    <row r="365" spans="2:17" x14ac:dyDescent="0.25">
      <c r="B365" s="21" t="s">
        <v>36</v>
      </c>
      <c r="C365" s="21">
        <v>357</v>
      </c>
      <c r="D365" s="21">
        <v>357</v>
      </c>
      <c r="E365" s="22">
        <v>28.2</v>
      </c>
      <c r="F365" s="14">
        <f t="shared" si="68"/>
        <v>-5.5555555555555358E-2</v>
      </c>
      <c r="G365" s="14">
        <f t="shared" si="61"/>
        <v>7.8333333333333339</v>
      </c>
      <c r="H365" s="14">
        <f t="shared" si="62"/>
        <v>207.7758</v>
      </c>
      <c r="I365" s="14">
        <f t="shared" si="70"/>
        <v>25.617036666666671</v>
      </c>
      <c r="J365" s="14">
        <f t="shared" si="63"/>
        <v>-78.444444444444173</v>
      </c>
      <c r="K365" s="14">
        <f t="shared" si="69"/>
        <v>154.94839222222251</v>
      </c>
      <c r="L365" s="14">
        <f t="shared" si="64"/>
        <v>1213.7624057407431</v>
      </c>
      <c r="M365" s="14">
        <f t="shared" si="71"/>
        <v>232954.45312131444</v>
      </c>
      <c r="N365" s="14">
        <f t="shared" si="72"/>
        <v>529182.70407813019</v>
      </c>
      <c r="O365" s="14">
        <f t="shared" si="65"/>
        <v>-11.54309999999996</v>
      </c>
      <c r="P365" s="14">
        <f t="shared" si="66"/>
        <v>1.0802522658436247</v>
      </c>
      <c r="Q365" s="14">
        <f t="shared" si="67"/>
        <v>296228.25095681578</v>
      </c>
    </row>
    <row r="366" spans="2:17" x14ac:dyDescent="0.25">
      <c r="B366" s="21" t="s">
        <v>36</v>
      </c>
      <c r="C366" s="21">
        <v>358</v>
      </c>
      <c r="D366" s="21">
        <v>358</v>
      </c>
      <c r="E366" s="22">
        <v>28</v>
      </c>
      <c r="F366" s="14">
        <f t="shared" si="68"/>
        <v>-0.30555555555555597</v>
      </c>
      <c r="G366" s="14">
        <f t="shared" si="61"/>
        <v>7.7777777777777786</v>
      </c>
      <c r="H366" s="14">
        <f t="shared" si="62"/>
        <v>207.7758</v>
      </c>
      <c r="I366" s="14">
        <f t="shared" si="70"/>
        <v>25.254962962962967</v>
      </c>
      <c r="J366" s="14">
        <f t="shared" si="63"/>
        <v>-431.44444444444503</v>
      </c>
      <c r="K366" s="14">
        <f t="shared" si="69"/>
        <v>-198.41368148148206</v>
      </c>
      <c r="L366" s="14">
        <f t="shared" si="64"/>
        <v>-1543.2175226337495</v>
      </c>
      <c r="M366" s="14">
        <f t="shared" si="71"/>
        <v>231084.46975777781</v>
      </c>
      <c r="N366" s="14">
        <f t="shared" si="72"/>
        <v>536030.95776273659</v>
      </c>
      <c r="O366" s="14">
        <f t="shared" si="65"/>
        <v>-63.487050000000089</v>
      </c>
      <c r="P366" s="14">
        <f t="shared" si="66"/>
        <v>2.689221096039863</v>
      </c>
      <c r="Q366" s="14">
        <f t="shared" si="67"/>
        <v>304946.48800495878</v>
      </c>
    </row>
    <row r="367" spans="2:17" x14ac:dyDescent="0.25">
      <c r="B367" s="21" t="s">
        <v>36</v>
      </c>
      <c r="C367" s="21">
        <v>359</v>
      </c>
      <c r="D367" s="21">
        <v>359</v>
      </c>
      <c r="E367" s="22">
        <v>26.9</v>
      </c>
      <c r="F367" s="14">
        <f t="shared" si="68"/>
        <v>-0.52777777777777735</v>
      </c>
      <c r="G367" s="14">
        <f t="shared" si="61"/>
        <v>7.4722222222222223</v>
      </c>
      <c r="H367" s="14">
        <f t="shared" si="62"/>
        <v>207.7758</v>
      </c>
      <c r="I367" s="14">
        <f t="shared" si="70"/>
        <v>23.309622129629631</v>
      </c>
      <c r="J367" s="14">
        <f t="shared" si="63"/>
        <v>-745.2222222222216</v>
      </c>
      <c r="K367" s="14">
        <f t="shared" si="69"/>
        <v>-514.13680009259201</v>
      </c>
      <c r="L367" s="14">
        <f t="shared" si="64"/>
        <v>-3841.7444229140901</v>
      </c>
      <c r="M367" s="14">
        <f t="shared" si="71"/>
        <v>234497.67064394819</v>
      </c>
      <c r="N367" s="14">
        <f t="shared" si="72"/>
        <v>529182.70407813019</v>
      </c>
      <c r="O367" s="14">
        <f t="shared" si="65"/>
        <v>-109.65944999999991</v>
      </c>
      <c r="P367" s="14">
        <f t="shared" si="66"/>
        <v>2.3240539493312773</v>
      </c>
      <c r="Q367" s="14">
        <f t="shared" si="67"/>
        <v>294685.033434182</v>
      </c>
    </row>
    <row r="368" spans="2:17" x14ac:dyDescent="0.25">
      <c r="B368" s="21" t="s">
        <v>36</v>
      </c>
      <c r="C368" s="21">
        <v>360</v>
      </c>
      <c r="D368" s="21">
        <v>360</v>
      </c>
      <c r="E368" s="22">
        <v>25</v>
      </c>
      <c r="F368" s="14">
        <f t="shared" si="68"/>
        <v>-0.50000000000000022</v>
      </c>
      <c r="G368" s="14">
        <f t="shared" si="61"/>
        <v>6.9444444444444446</v>
      </c>
      <c r="H368" s="14">
        <f t="shared" si="62"/>
        <v>207.7758</v>
      </c>
      <c r="I368" s="14">
        <f t="shared" si="70"/>
        <v>20.133101851851855</v>
      </c>
      <c r="J368" s="14">
        <f t="shared" si="63"/>
        <v>-706.00000000000034</v>
      </c>
      <c r="K368" s="14">
        <f t="shared" si="69"/>
        <v>-478.09109814814849</v>
      </c>
      <c r="L368" s="14">
        <f t="shared" si="64"/>
        <v>-3320.0770704732536</v>
      </c>
      <c r="M368" s="14">
        <f t="shared" si="71"/>
        <v>234926.2141806919</v>
      </c>
      <c r="N368" s="14">
        <f t="shared" si="72"/>
        <v>536030.95776273659</v>
      </c>
      <c r="O368" s="14">
        <f t="shared" si="65"/>
        <v>-103.88790000000004</v>
      </c>
      <c r="P368" s="14">
        <f t="shared" si="66"/>
        <v>1.2846506909300421</v>
      </c>
      <c r="Q368" s="14">
        <f t="shared" si="67"/>
        <v>301104.74358204473</v>
      </c>
    </row>
    <row r="369" spans="2:17" x14ac:dyDescent="0.25">
      <c r="B369" s="21" t="s">
        <v>36</v>
      </c>
      <c r="C369" s="21">
        <v>361</v>
      </c>
      <c r="D369" s="21">
        <v>361</v>
      </c>
      <c r="E369" s="22">
        <v>23.2</v>
      </c>
      <c r="F369" s="14">
        <f t="shared" si="68"/>
        <v>-0.36111111111111133</v>
      </c>
      <c r="G369" s="14">
        <f t="shared" si="61"/>
        <v>6.4444444444444446</v>
      </c>
      <c r="H369" s="14">
        <f t="shared" si="62"/>
        <v>207.7758</v>
      </c>
      <c r="I369" s="14">
        <f t="shared" si="70"/>
        <v>17.338305185185188</v>
      </c>
      <c r="J369" s="14">
        <f t="shared" si="63"/>
        <v>-509.8888888888892</v>
      </c>
      <c r="K369" s="14">
        <f t="shared" si="69"/>
        <v>-284.77478370370397</v>
      </c>
      <c r="L369" s="14">
        <f t="shared" si="64"/>
        <v>-1835.2152727572034</v>
      </c>
      <c r="M369" s="14">
        <f t="shared" si="71"/>
        <v>237817.74771442145</v>
      </c>
      <c r="N369" s="14">
        <f t="shared" si="72"/>
        <v>529182.70407813019</v>
      </c>
      <c r="O369" s="14">
        <f t="shared" si="65"/>
        <v>-75.030150000000049</v>
      </c>
      <c r="P369" s="14">
        <f t="shared" si="66"/>
        <v>0.38560195675231018</v>
      </c>
      <c r="Q369" s="14">
        <f t="shared" si="67"/>
        <v>291364.95636370871</v>
      </c>
    </row>
    <row r="370" spans="2:17" x14ac:dyDescent="0.25">
      <c r="B370" s="21" t="s">
        <v>36</v>
      </c>
      <c r="C370" s="21">
        <v>362</v>
      </c>
      <c r="D370" s="21">
        <v>362</v>
      </c>
      <c r="E370" s="22">
        <v>21.9</v>
      </c>
      <c r="F370" s="14">
        <f t="shared" si="68"/>
        <v>-0.22222222222222143</v>
      </c>
      <c r="G370" s="14">
        <f t="shared" si="61"/>
        <v>6.083333333333333</v>
      </c>
      <c r="H370" s="14">
        <f t="shared" si="62"/>
        <v>207.7758</v>
      </c>
      <c r="I370" s="14">
        <f t="shared" si="70"/>
        <v>15.449659166666667</v>
      </c>
      <c r="J370" s="14">
        <f t="shared" si="63"/>
        <v>-313.77777777777669</v>
      </c>
      <c r="K370" s="14">
        <f t="shared" si="69"/>
        <v>-90.552318611110024</v>
      </c>
      <c r="L370" s="14">
        <f t="shared" si="64"/>
        <v>-550.85993821758598</v>
      </c>
      <c r="M370" s="14">
        <f t="shared" si="71"/>
        <v>236761.42945344909</v>
      </c>
      <c r="N370" s="14">
        <f t="shared" si="72"/>
        <v>536030.95776273659</v>
      </c>
      <c r="O370" s="14">
        <f t="shared" si="65"/>
        <v>-46.17239999999984</v>
      </c>
      <c r="P370" s="14">
        <f t="shared" si="66"/>
        <v>0.26761781196578888</v>
      </c>
      <c r="Q370" s="14">
        <f t="shared" si="67"/>
        <v>299269.5283092875</v>
      </c>
    </row>
    <row r="371" spans="2:17" x14ac:dyDescent="0.25">
      <c r="B371" s="21" t="s">
        <v>36</v>
      </c>
      <c r="C371" s="21">
        <v>363</v>
      </c>
      <c r="D371" s="21">
        <v>363</v>
      </c>
      <c r="E371" s="22">
        <v>21.1</v>
      </c>
      <c r="F371" s="14">
        <f t="shared" si="68"/>
        <v>-0.1111111111111117</v>
      </c>
      <c r="G371" s="14">
        <f t="shared" si="61"/>
        <v>5.8611111111111116</v>
      </c>
      <c r="H371" s="14">
        <f t="shared" si="62"/>
        <v>207.7758</v>
      </c>
      <c r="I371" s="14">
        <f t="shared" si="70"/>
        <v>14.341533240740743</v>
      </c>
      <c r="J371" s="14">
        <f t="shared" si="63"/>
        <v>-156.88888888888971</v>
      </c>
      <c r="K371" s="14">
        <f t="shared" si="69"/>
        <v>65.228444351851039</v>
      </c>
      <c r="L371" s="14">
        <f t="shared" si="64"/>
        <v>382.31115995112697</v>
      </c>
      <c r="M371" s="14">
        <f t="shared" si="71"/>
        <v>238368.60765263904</v>
      </c>
      <c r="N371" s="14">
        <f t="shared" si="72"/>
        <v>529182.70407813019</v>
      </c>
      <c r="O371" s="14">
        <f t="shared" si="65"/>
        <v>-23.086200000000122</v>
      </c>
      <c r="P371" s="14">
        <f t="shared" si="66"/>
        <v>0</v>
      </c>
      <c r="Q371" s="14">
        <f t="shared" si="67"/>
        <v>290814.09642549115</v>
      </c>
    </row>
    <row r="372" spans="2:17" x14ac:dyDescent="0.25">
      <c r="B372" s="21" t="s">
        <v>36</v>
      </c>
      <c r="C372" s="21">
        <v>364</v>
      </c>
      <c r="D372" s="21">
        <v>364</v>
      </c>
      <c r="E372" s="22">
        <v>20.7</v>
      </c>
      <c r="F372" s="14">
        <f t="shared" si="68"/>
        <v>0</v>
      </c>
      <c r="G372" s="14">
        <f t="shared" si="61"/>
        <v>5.75</v>
      </c>
      <c r="H372" s="14">
        <f t="shared" si="62"/>
        <v>207.7758</v>
      </c>
      <c r="I372" s="14">
        <f t="shared" si="70"/>
        <v>13.802932500000001</v>
      </c>
      <c r="J372" s="14">
        <f t="shared" si="63"/>
        <v>0</v>
      </c>
      <c r="K372" s="14">
        <f t="shared" si="69"/>
        <v>221.5787325</v>
      </c>
      <c r="L372" s="14">
        <f t="shared" si="64"/>
        <v>1274.077711875</v>
      </c>
      <c r="M372" s="14">
        <f t="shared" si="71"/>
        <v>236761.42945344909</v>
      </c>
      <c r="N372" s="14">
        <f t="shared" si="72"/>
        <v>536413.26892268774</v>
      </c>
      <c r="O372" s="14">
        <f t="shared" si="65"/>
        <v>0</v>
      </c>
      <c r="P372" s="14">
        <f t="shared" si="66"/>
        <v>0</v>
      </c>
      <c r="Q372" s="14">
        <f t="shared" si="67"/>
        <v>299651.83946923865</v>
      </c>
    </row>
    <row r="373" spans="2:17" x14ac:dyDescent="0.25">
      <c r="B373" s="21" t="s">
        <v>36</v>
      </c>
      <c r="C373" s="21">
        <v>365</v>
      </c>
      <c r="D373" s="21">
        <v>365</v>
      </c>
      <c r="E373" s="22">
        <v>20.7</v>
      </c>
      <c r="F373" s="14">
        <f t="shared" si="68"/>
        <v>2.7777777777778172E-2</v>
      </c>
      <c r="G373" s="14">
        <f t="shared" si="61"/>
        <v>5.75</v>
      </c>
      <c r="H373" s="14">
        <f t="shared" si="62"/>
        <v>207.7758</v>
      </c>
      <c r="I373" s="14">
        <f t="shared" si="70"/>
        <v>13.802932500000001</v>
      </c>
      <c r="J373" s="14">
        <f t="shared" si="63"/>
        <v>39.222222222222776</v>
      </c>
      <c r="K373" s="14">
        <f t="shared" si="69"/>
        <v>260.8009547222228</v>
      </c>
      <c r="L373" s="14">
        <f t="shared" si="64"/>
        <v>1499.605489652781</v>
      </c>
      <c r="M373" s="14">
        <f t="shared" si="71"/>
        <v>238368.60765263904</v>
      </c>
      <c r="N373" s="14">
        <f t="shared" si="72"/>
        <v>530456.78179000516</v>
      </c>
      <c r="O373" s="14">
        <f t="shared" si="65"/>
        <v>5.7715500000000821</v>
      </c>
      <c r="P373" s="14">
        <f t="shared" si="66"/>
        <v>0</v>
      </c>
      <c r="Q373" s="14">
        <f t="shared" si="67"/>
        <v>292088.17413736612</v>
      </c>
    </row>
    <row r="374" spans="2:17" x14ac:dyDescent="0.25">
      <c r="B374" s="21" t="s">
        <v>36</v>
      </c>
      <c r="C374" s="21">
        <v>366</v>
      </c>
      <c r="D374" s="21">
        <v>366</v>
      </c>
      <c r="E374" s="22">
        <v>20.8</v>
      </c>
      <c r="F374" s="14">
        <f t="shared" si="68"/>
        <v>0.11111111111111072</v>
      </c>
      <c r="G374" s="14">
        <f t="shared" si="61"/>
        <v>5.7777777777777786</v>
      </c>
      <c r="H374" s="14">
        <f t="shared" si="62"/>
        <v>207.7758</v>
      </c>
      <c r="I374" s="14">
        <f t="shared" si="70"/>
        <v>13.9366162962963</v>
      </c>
      <c r="J374" s="14">
        <f t="shared" si="63"/>
        <v>156.88888888888835</v>
      </c>
      <c r="K374" s="14">
        <f t="shared" si="69"/>
        <v>378.60130518518463</v>
      </c>
      <c r="L374" s="14">
        <f t="shared" si="64"/>
        <v>2187.4742077366227</v>
      </c>
      <c r="M374" s="14">
        <f t="shared" si="71"/>
        <v>236761.42945344909</v>
      </c>
      <c r="N374" s="14">
        <f t="shared" si="72"/>
        <v>537912.87441234058</v>
      </c>
      <c r="O374" s="14">
        <f t="shared" si="65"/>
        <v>23.08619999999992</v>
      </c>
      <c r="P374" s="14">
        <f t="shared" si="66"/>
        <v>0</v>
      </c>
      <c r="Q374" s="14">
        <f t="shared" si="67"/>
        <v>301151.44495889149</v>
      </c>
    </row>
    <row r="375" spans="2:17" x14ac:dyDescent="0.25">
      <c r="B375" s="21" t="s">
        <v>36</v>
      </c>
      <c r="C375" s="21">
        <v>367</v>
      </c>
      <c r="D375" s="21">
        <v>367</v>
      </c>
      <c r="E375" s="22">
        <v>21.2</v>
      </c>
      <c r="F375" s="14">
        <f t="shared" si="68"/>
        <v>0.25000000000000061</v>
      </c>
      <c r="G375" s="14">
        <f t="shared" si="61"/>
        <v>5.8888888888888893</v>
      </c>
      <c r="H375" s="14">
        <f t="shared" si="62"/>
        <v>207.7758</v>
      </c>
      <c r="I375" s="14">
        <f t="shared" si="70"/>
        <v>14.477794074074078</v>
      </c>
      <c r="J375" s="14">
        <f t="shared" si="63"/>
        <v>353.00000000000085</v>
      </c>
      <c r="K375" s="14">
        <f t="shared" si="69"/>
        <v>575.25359407407495</v>
      </c>
      <c r="L375" s="14">
        <f t="shared" si="64"/>
        <v>3387.6044984362193</v>
      </c>
      <c r="M375" s="14">
        <f t="shared" si="71"/>
        <v>238368.60765263904</v>
      </c>
      <c r="N375" s="14">
        <f t="shared" si="72"/>
        <v>532644.25599774183</v>
      </c>
      <c r="O375" s="14">
        <f t="shared" si="65"/>
        <v>51.943950000000129</v>
      </c>
      <c r="P375" s="14">
        <f t="shared" si="66"/>
        <v>0</v>
      </c>
      <c r="Q375" s="14">
        <f t="shared" si="67"/>
        <v>294275.64834510279</v>
      </c>
    </row>
    <row r="376" spans="2:17" x14ac:dyDescent="0.25">
      <c r="B376" s="21" t="s">
        <v>36</v>
      </c>
      <c r="C376" s="21">
        <v>368</v>
      </c>
      <c r="D376" s="21">
        <v>368</v>
      </c>
      <c r="E376" s="22">
        <v>22.1</v>
      </c>
      <c r="F376" s="14">
        <f t="shared" si="68"/>
        <v>0.38888888888888851</v>
      </c>
      <c r="G376" s="14">
        <f t="shared" si="61"/>
        <v>6.1388888888888893</v>
      </c>
      <c r="H376" s="14">
        <f t="shared" si="62"/>
        <v>207.7758</v>
      </c>
      <c r="I376" s="14">
        <f t="shared" si="70"/>
        <v>15.733133240740743</v>
      </c>
      <c r="J376" s="14">
        <f t="shared" si="63"/>
        <v>549.11111111111052</v>
      </c>
      <c r="K376" s="14">
        <f t="shared" si="69"/>
        <v>772.62004435185122</v>
      </c>
      <c r="L376" s="14">
        <f t="shared" si="64"/>
        <v>4743.0286056044206</v>
      </c>
      <c r="M376" s="14">
        <f t="shared" si="71"/>
        <v>236761.42945344909</v>
      </c>
      <c r="N376" s="14">
        <f t="shared" si="72"/>
        <v>541300.47891077679</v>
      </c>
      <c r="O376" s="14">
        <f t="shared" si="65"/>
        <v>80.801699999999926</v>
      </c>
      <c r="P376" s="14">
        <f t="shared" si="66"/>
        <v>0</v>
      </c>
      <c r="Q376" s="14">
        <f t="shared" si="67"/>
        <v>304539.0494573277</v>
      </c>
    </row>
    <row r="377" spans="2:17" x14ac:dyDescent="0.25">
      <c r="B377" s="21" t="s">
        <v>36</v>
      </c>
      <c r="C377" s="21">
        <v>369</v>
      </c>
      <c r="D377" s="21">
        <v>369</v>
      </c>
      <c r="E377" s="22">
        <v>23.5</v>
      </c>
      <c r="F377" s="14">
        <f t="shared" si="68"/>
        <v>0.2222222222222224</v>
      </c>
      <c r="G377" s="14">
        <f t="shared" si="61"/>
        <v>6.5277777777777777</v>
      </c>
      <c r="H377" s="14">
        <f t="shared" si="62"/>
        <v>207.7758</v>
      </c>
      <c r="I377" s="14">
        <f t="shared" si="70"/>
        <v>17.789608796296296</v>
      </c>
      <c r="J377" s="14">
        <f t="shared" si="63"/>
        <v>313.77777777777806</v>
      </c>
      <c r="K377" s="14">
        <f t="shared" si="69"/>
        <v>539.34318657407437</v>
      </c>
      <c r="L377" s="14">
        <f t="shared" si="64"/>
        <v>3520.7124679140966</v>
      </c>
      <c r="M377" s="14">
        <f t="shared" si="71"/>
        <v>238368.60765263904</v>
      </c>
      <c r="N377" s="14">
        <f t="shared" si="72"/>
        <v>537387.28460334626</v>
      </c>
      <c r="O377" s="14">
        <f t="shared" si="65"/>
        <v>46.172400000000039</v>
      </c>
      <c r="P377" s="14">
        <f t="shared" si="66"/>
        <v>0</v>
      </c>
      <c r="Q377" s="14">
        <f t="shared" si="67"/>
        <v>299018.67695070722</v>
      </c>
    </row>
    <row r="378" spans="2:17" x14ac:dyDescent="0.25">
      <c r="B378" s="21" t="s">
        <v>36</v>
      </c>
      <c r="C378" s="21">
        <v>370</v>
      </c>
      <c r="D378" s="21">
        <v>370</v>
      </c>
      <c r="E378" s="22">
        <v>24.3</v>
      </c>
      <c r="F378" s="14">
        <f t="shared" si="68"/>
        <v>5.5555555555555358E-2</v>
      </c>
      <c r="G378" s="14">
        <f t="shared" si="61"/>
        <v>6.7500000000000009</v>
      </c>
      <c r="H378" s="14">
        <f t="shared" si="62"/>
        <v>207.7758</v>
      </c>
      <c r="I378" s="14">
        <f t="shared" si="70"/>
        <v>19.021432500000007</v>
      </c>
      <c r="J378" s="14">
        <f t="shared" si="63"/>
        <v>78.444444444444173</v>
      </c>
      <c r="K378" s="14">
        <f t="shared" si="69"/>
        <v>305.24167694444418</v>
      </c>
      <c r="L378" s="14">
        <f t="shared" si="64"/>
        <v>2060.3813193749984</v>
      </c>
      <c r="M378" s="14">
        <f t="shared" si="71"/>
        <v>236761.42945344909</v>
      </c>
      <c r="N378" s="14">
        <f t="shared" si="72"/>
        <v>544821.19137869088</v>
      </c>
      <c r="O378" s="14">
        <f t="shared" si="65"/>
        <v>11.54309999999996</v>
      </c>
      <c r="P378" s="14">
        <f t="shared" si="66"/>
        <v>0.22601758494727225</v>
      </c>
      <c r="Q378" s="14">
        <f t="shared" si="67"/>
        <v>308059.76192524179</v>
      </c>
    </row>
    <row r="379" spans="2:17" x14ac:dyDescent="0.25">
      <c r="B379" s="21" t="s">
        <v>36</v>
      </c>
      <c r="C379" s="21">
        <v>371</v>
      </c>
      <c r="D379" s="21">
        <v>371</v>
      </c>
      <c r="E379" s="22">
        <v>24.5</v>
      </c>
      <c r="F379" s="14">
        <f t="shared" si="68"/>
        <v>-0.19444444444444425</v>
      </c>
      <c r="G379" s="14">
        <f t="shared" si="61"/>
        <v>6.8055555555555562</v>
      </c>
      <c r="H379" s="14">
        <f t="shared" si="62"/>
        <v>207.7758</v>
      </c>
      <c r="I379" s="14">
        <f t="shared" si="70"/>
        <v>19.335831018518522</v>
      </c>
      <c r="J379" s="14">
        <f t="shared" si="63"/>
        <v>-274.55555555555526</v>
      </c>
      <c r="K379" s="14">
        <f t="shared" si="69"/>
        <v>-47.443924537036736</v>
      </c>
      <c r="L379" s="14">
        <f t="shared" si="64"/>
        <v>-322.88226421038894</v>
      </c>
      <c r="M379" s="14">
        <f t="shared" si="71"/>
        <v>238368.60765263904</v>
      </c>
      <c r="N379" s="14">
        <f t="shared" si="72"/>
        <v>539447.66592272127</v>
      </c>
      <c r="O379" s="14">
        <f t="shared" si="65"/>
        <v>-40.400849999999963</v>
      </c>
      <c r="P379" s="14">
        <f t="shared" si="66"/>
        <v>3.491811257393004</v>
      </c>
      <c r="Q379" s="14">
        <f t="shared" si="67"/>
        <v>301079.05827008223</v>
      </c>
    </row>
    <row r="380" spans="2:17" x14ac:dyDescent="0.25">
      <c r="B380" s="21" t="s">
        <v>36</v>
      </c>
      <c r="C380" s="21">
        <v>372</v>
      </c>
      <c r="D380" s="21">
        <v>372</v>
      </c>
      <c r="E380" s="22">
        <v>23.8</v>
      </c>
      <c r="F380" s="14">
        <f t="shared" si="68"/>
        <v>-0.69444444444444442</v>
      </c>
      <c r="G380" s="14">
        <f t="shared" si="61"/>
        <v>6.6111111111111116</v>
      </c>
      <c r="H380" s="14">
        <f t="shared" si="62"/>
        <v>207.7758</v>
      </c>
      <c r="I380" s="14">
        <f t="shared" si="70"/>
        <v>18.246710740740745</v>
      </c>
      <c r="J380" s="14">
        <f t="shared" si="63"/>
        <v>-980.55555555555554</v>
      </c>
      <c r="K380" s="14">
        <f t="shared" si="69"/>
        <v>-754.53304481481473</v>
      </c>
      <c r="L380" s="14">
        <f t="shared" si="64"/>
        <v>-4988.3017962757203</v>
      </c>
      <c r="M380" s="14">
        <f t="shared" si="71"/>
        <v>237084.31171765947</v>
      </c>
      <c r="N380" s="14">
        <f t="shared" si="72"/>
        <v>544821.19137869088</v>
      </c>
      <c r="O380" s="14">
        <f t="shared" si="65"/>
        <v>-144.28874999999999</v>
      </c>
      <c r="P380" s="14">
        <f t="shared" si="66"/>
        <v>4.9269660159513924</v>
      </c>
      <c r="Q380" s="14">
        <f t="shared" si="67"/>
        <v>307736.87966103142</v>
      </c>
    </row>
    <row r="381" spans="2:17" x14ac:dyDescent="0.25">
      <c r="B381" s="21" t="s">
        <v>36</v>
      </c>
      <c r="C381" s="21">
        <v>373</v>
      </c>
      <c r="D381" s="21">
        <v>373</v>
      </c>
      <c r="E381" s="22">
        <v>21.3</v>
      </c>
      <c r="F381" s="14">
        <f t="shared" si="68"/>
        <v>-1.0000000000000004</v>
      </c>
      <c r="G381" s="14">
        <f t="shared" si="61"/>
        <v>5.916666666666667</v>
      </c>
      <c r="H381" s="14">
        <f t="shared" si="62"/>
        <v>207.7758</v>
      </c>
      <c r="I381" s="14">
        <f t="shared" si="70"/>
        <v>14.61469916666667</v>
      </c>
      <c r="J381" s="14">
        <f t="shared" si="63"/>
        <v>-1412.0000000000007</v>
      </c>
      <c r="K381" s="14">
        <f t="shared" si="69"/>
        <v>-1189.6095008333341</v>
      </c>
      <c r="L381" s="14">
        <f t="shared" si="64"/>
        <v>-7038.5228799305605</v>
      </c>
      <c r="M381" s="14">
        <f t="shared" si="71"/>
        <v>243356.90944891475</v>
      </c>
      <c r="N381" s="14">
        <f t="shared" si="72"/>
        <v>539447.66592272127</v>
      </c>
      <c r="O381" s="14">
        <f t="shared" si="65"/>
        <v>-207.77580000000009</v>
      </c>
      <c r="P381" s="14">
        <f t="shared" si="66"/>
        <v>3.7048355467569425</v>
      </c>
      <c r="Q381" s="14">
        <f t="shared" si="67"/>
        <v>296090.75647380651</v>
      </c>
    </row>
    <row r="382" spans="2:17" x14ac:dyDescent="0.25">
      <c r="B382" s="21" t="s">
        <v>36</v>
      </c>
      <c r="C382" s="21">
        <v>374</v>
      </c>
      <c r="D382" s="21">
        <v>374</v>
      </c>
      <c r="E382" s="22">
        <v>17.7</v>
      </c>
      <c r="F382" s="14">
        <f t="shared" si="68"/>
        <v>-0.9166666666666663</v>
      </c>
      <c r="G382" s="14">
        <f t="shared" si="61"/>
        <v>4.916666666666667</v>
      </c>
      <c r="H382" s="14">
        <f t="shared" si="62"/>
        <v>207.7758</v>
      </c>
      <c r="I382" s="14">
        <f t="shared" si="70"/>
        <v>10.091999166666669</v>
      </c>
      <c r="J382" s="14">
        <f t="shared" si="63"/>
        <v>-1294.3333333333328</v>
      </c>
      <c r="K382" s="14">
        <f t="shared" si="69"/>
        <v>-1076.4655341666662</v>
      </c>
      <c r="L382" s="14">
        <f t="shared" si="64"/>
        <v>-5292.6222096527754</v>
      </c>
      <c r="M382" s="14">
        <f t="shared" si="71"/>
        <v>244122.83459759003</v>
      </c>
      <c r="N382" s="14">
        <f t="shared" si="72"/>
        <v>544821.19137869088</v>
      </c>
      <c r="O382" s="14">
        <f t="shared" si="65"/>
        <v>-190.46114999999992</v>
      </c>
      <c r="P382" s="14">
        <f t="shared" si="66"/>
        <v>2.1450802115555558</v>
      </c>
      <c r="Q382" s="14">
        <f t="shared" si="67"/>
        <v>300698.35678110085</v>
      </c>
    </row>
    <row r="383" spans="2:17" x14ac:dyDescent="0.25">
      <c r="B383" s="21" t="s">
        <v>36</v>
      </c>
      <c r="C383" s="21">
        <v>375</v>
      </c>
      <c r="D383" s="21">
        <v>375</v>
      </c>
      <c r="E383" s="22">
        <v>14.4</v>
      </c>
      <c r="F383" s="14">
        <f t="shared" si="68"/>
        <v>-0.69444444444444442</v>
      </c>
      <c r="G383" s="14">
        <f t="shared" si="61"/>
        <v>4</v>
      </c>
      <c r="H383" s="14">
        <f t="shared" si="62"/>
        <v>207.7758</v>
      </c>
      <c r="I383" s="14">
        <f t="shared" si="70"/>
        <v>6.6796800000000003</v>
      </c>
      <c r="J383" s="14">
        <f t="shared" si="63"/>
        <v>-980.55555555555554</v>
      </c>
      <c r="K383" s="14">
        <f t="shared" si="69"/>
        <v>-766.10007555555558</v>
      </c>
      <c r="L383" s="14">
        <f t="shared" si="64"/>
        <v>-3064.4003022222223</v>
      </c>
      <c r="M383" s="14">
        <f t="shared" si="71"/>
        <v>248649.53165856752</v>
      </c>
      <c r="N383" s="14">
        <f t="shared" si="72"/>
        <v>539447.66592272127</v>
      </c>
      <c r="O383" s="14">
        <f t="shared" si="65"/>
        <v>-144.28874999999999</v>
      </c>
      <c r="P383" s="14">
        <f t="shared" si="66"/>
        <v>1.0515243610475833</v>
      </c>
      <c r="Q383" s="14">
        <f t="shared" si="67"/>
        <v>290798.13426415378</v>
      </c>
    </row>
    <row r="384" spans="2:17" x14ac:dyDescent="0.25">
      <c r="B384" s="21" t="s">
        <v>36</v>
      </c>
      <c r="C384" s="21">
        <v>376</v>
      </c>
      <c r="D384" s="21">
        <v>376</v>
      </c>
      <c r="E384" s="22">
        <v>11.9</v>
      </c>
      <c r="F384" s="14">
        <f t="shared" si="68"/>
        <v>-0.47222222222222249</v>
      </c>
      <c r="G384" s="14">
        <f t="shared" si="61"/>
        <v>3.3055555555555558</v>
      </c>
      <c r="H384" s="14">
        <f t="shared" si="62"/>
        <v>207.7758</v>
      </c>
      <c r="I384" s="14">
        <f t="shared" si="70"/>
        <v>4.5616776851851863</v>
      </c>
      <c r="J384" s="14">
        <f t="shared" si="63"/>
        <v>-666.77777777777817</v>
      </c>
      <c r="K384" s="14">
        <f t="shared" si="69"/>
        <v>-454.44030009259302</v>
      </c>
      <c r="L384" s="14">
        <f t="shared" si="64"/>
        <v>-1502.1776586394049</v>
      </c>
      <c r="M384" s="14">
        <f t="shared" si="71"/>
        <v>247187.23489981226</v>
      </c>
      <c r="N384" s="14">
        <f t="shared" si="72"/>
        <v>544821.19137869088</v>
      </c>
      <c r="O384" s="14">
        <f t="shared" si="65"/>
        <v>-98.116350000000054</v>
      </c>
      <c r="P384" s="14">
        <f t="shared" si="66"/>
        <v>0.59254394357407325</v>
      </c>
      <c r="Q384" s="14">
        <f t="shared" si="67"/>
        <v>297633.95647887862</v>
      </c>
    </row>
    <row r="385" spans="2:17" x14ac:dyDescent="0.25">
      <c r="B385" s="21" t="s">
        <v>36</v>
      </c>
      <c r="C385" s="21">
        <v>377</v>
      </c>
      <c r="D385" s="21">
        <v>377</v>
      </c>
      <c r="E385" s="22">
        <v>10.199999999999999</v>
      </c>
      <c r="F385" s="14">
        <f t="shared" si="68"/>
        <v>-0.36111111111111083</v>
      </c>
      <c r="G385" s="14">
        <f t="shared" si="61"/>
        <v>2.8333333333333335</v>
      </c>
      <c r="H385" s="14">
        <f t="shared" si="62"/>
        <v>207.7758</v>
      </c>
      <c r="I385" s="14">
        <f t="shared" si="70"/>
        <v>3.3514366666666673</v>
      </c>
      <c r="J385" s="14">
        <f t="shared" si="63"/>
        <v>-509.88888888888852</v>
      </c>
      <c r="K385" s="14">
        <f t="shared" si="69"/>
        <v>-298.76165222222187</v>
      </c>
      <c r="L385" s="14">
        <f t="shared" si="64"/>
        <v>-846.49134796296198</v>
      </c>
      <c r="M385" s="14">
        <f t="shared" si="71"/>
        <v>250151.70931720693</v>
      </c>
      <c r="N385" s="14">
        <f t="shared" si="72"/>
        <v>539447.66592272127</v>
      </c>
      <c r="O385" s="14">
        <f t="shared" si="65"/>
        <v>-75.030149999999949</v>
      </c>
      <c r="P385" s="14">
        <f t="shared" si="66"/>
        <v>0.24690287994418753</v>
      </c>
      <c r="Q385" s="14">
        <f t="shared" si="67"/>
        <v>289295.95660551434</v>
      </c>
    </row>
    <row r="386" spans="2:17" x14ac:dyDescent="0.25">
      <c r="B386" s="21" t="s">
        <v>36</v>
      </c>
      <c r="C386" s="21">
        <v>378</v>
      </c>
      <c r="D386" s="21">
        <v>378</v>
      </c>
      <c r="E386" s="22">
        <v>8.9</v>
      </c>
      <c r="F386" s="14">
        <f t="shared" si="68"/>
        <v>-0.25000000000000011</v>
      </c>
      <c r="G386" s="14">
        <f t="shared" si="61"/>
        <v>2.4722222222222223</v>
      </c>
      <c r="H386" s="14">
        <f t="shared" si="62"/>
        <v>207.7758</v>
      </c>
      <c r="I386" s="14">
        <f t="shared" si="70"/>
        <v>2.5515887962962966</v>
      </c>
      <c r="J386" s="14">
        <f t="shared" si="63"/>
        <v>-353.00000000000017</v>
      </c>
      <c r="K386" s="14">
        <f t="shared" si="69"/>
        <v>-142.67261120370387</v>
      </c>
      <c r="L386" s="14">
        <f t="shared" si="64"/>
        <v>-352.71839992026793</v>
      </c>
      <c r="M386" s="14">
        <f t="shared" si="71"/>
        <v>248033.72624777522</v>
      </c>
      <c r="N386" s="14">
        <f t="shared" si="72"/>
        <v>544821.19137869088</v>
      </c>
      <c r="O386" s="14">
        <f t="shared" si="65"/>
        <v>-51.943950000000022</v>
      </c>
      <c r="P386" s="14">
        <f t="shared" si="66"/>
        <v>0.16168498600823025</v>
      </c>
      <c r="Q386" s="14">
        <f t="shared" si="67"/>
        <v>296787.46513091563</v>
      </c>
    </row>
    <row r="387" spans="2:17" x14ac:dyDescent="0.25">
      <c r="B387" s="21" t="s">
        <v>36</v>
      </c>
      <c r="C387" s="21">
        <v>379</v>
      </c>
      <c r="D387" s="21">
        <v>379</v>
      </c>
      <c r="E387" s="22">
        <v>8</v>
      </c>
      <c r="F387" s="14">
        <f t="shared" si="68"/>
        <v>-0.22222222222222215</v>
      </c>
      <c r="G387" s="14">
        <f t="shared" si="61"/>
        <v>2.2222222222222223</v>
      </c>
      <c r="H387" s="14">
        <f t="shared" si="62"/>
        <v>207.7758</v>
      </c>
      <c r="I387" s="14">
        <f t="shared" si="70"/>
        <v>2.0616296296296301</v>
      </c>
      <c r="J387" s="14">
        <f t="shared" si="63"/>
        <v>-313.77777777777766</v>
      </c>
      <c r="K387" s="14">
        <f t="shared" si="69"/>
        <v>-103.94034814814802</v>
      </c>
      <c r="L387" s="14">
        <f t="shared" si="64"/>
        <v>-230.97855144032894</v>
      </c>
      <c r="M387" s="14">
        <f t="shared" si="71"/>
        <v>250504.4277171272</v>
      </c>
      <c r="N387" s="14">
        <f t="shared" si="72"/>
        <v>539447.66592272127</v>
      </c>
      <c r="O387" s="14">
        <f t="shared" si="65"/>
        <v>-46.172399999999989</v>
      </c>
      <c r="P387" s="14">
        <f t="shared" si="66"/>
        <v>0.31079821422222242</v>
      </c>
      <c r="Q387" s="14">
        <f t="shared" si="67"/>
        <v>288943.23820559407</v>
      </c>
    </row>
    <row r="388" spans="2:17" x14ac:dyDescent="0.25">
      <c r="B388" s="21" t="s">
        <v>36</v>
      </c>
      <c r="C388" s="21">
        <v>380</v>
      </c>
      <c r="D388" s="21">
        <v>380</v>
      </c>
      <c r="E388" s="22">
        <v>7.2</v>
      </c>
      <c r="F388" s="14">
        <f t="shared" si="68"/>
        <v>-0.30555555555555569</v>
      </c>
      <c r="G388" s="14">
        <f t="shared" si="61"/>
        <v>2</v>
      </c>
      <c r="H388" s="14">
        <f t="shared" si="62"/>
        <v>207.7758</v>
      </c>
      <c r="I388" s="14">
        <f t="shared" si="70"/>
        <v>1.6699200000000001</v>
      </c>
      <c r="J388" s="14">
        <f t="shared" si="63"/>
        <v>-431.44444444444463</v>
      </c>
      <c r="K388" s="14">
        <f t="shared" si="69"/>
        <v>-221.99872444444463</v>
      </c>
      <c r="L388" s="14">
        <f t="shared" si="64"/>
        <v>-443.99744888888927</v>
      </c>
      <c r="M388" s="14">
        <f t="shared" si="71"/>
        <v>248264.70479921554</v>
      </c>
      <c r="N388" s="14">
        <f t="shared" si="72"/>
        <v>544821.19137869088</v>
      </c>
      <c r="O388" s="14">
        <f t="shared" si="65"/>
        <v>-63.487050000000032</v>
      </c>
      <c r="P388" s="14">
        <f t="shared" si="66"/>
        <v>0.31039605257896058</v>
      </c>
      <c r="Q388" s="14">
        <f t="shared" si="67"/>
        <v>296556.48657947534</v>
      </c>
    </row>
    <row r="389" spans="2:17" x14ac:dyDescent="0.25">
      <c r="B389" s="21" t="s">
        <v>36</v>
      </c>
      <c r="C389" s="21">
        <v>381</v>
      </c>
      <c r="D389" s="21">
        <v>381</v>
      </c>
      <c r="E389" s="22">
        <v>6.1</v>
      </c>
      <c r="F389" s="14">
        <f t="shared" si="68"/>
        <v>-0.33333333333333315</v>
      </c>
      <c r="G389" s="14">
        <f t="shared" si="61"/>
        <v>1.6944444444444444</v>
      </c>
      <c r="H389" s="14">
        <f t="shared" si="62"/>
        <v>207.7758</v>
      </c>
      <c r="I389" s="14">
        <f t="shared" si="70"/>
        <v>1.1986443518518519</v>
      </c>
      <c r="J389" s="14">
        <f t="shared" si="63"/>
        <v>-470.6666666666664</v>
      </c>
      <c r="K389" s="14">
        <f t="shared" si="69"/>
        <v>-261.69222231481456</v>
      </c>
      <c r="L389" s="14">
        <f t="shared" si="64"/>
        <v>-443.422932255658</v>
      </c>
      <c r="M389" s="14">
        <f t="shared" si="71"/>
        <v>250948.4251660161</v>
      </c>
      <c r="N389" s="14">
        <f t="shared" si="72"/>
        <v>539447.66592272127</v>
      </c>
      <c r="O389" s="14">
        <f t="shared" si="65"/>
        <v>-69.258599999999959</v>
      </c>
      <c r="P389" s="14">
        <f t="shared" si="66"/>
        <v>0.24973966573636841</v>
      </c>
      <c r="Q389" s="14">
        <f t="shared" si="67"/>
        <v>288499.24075670517</v>
      </c>
    </row>
    <row r="390" spans="2:17" x14ac:dyDescent="0.25">
      <c r="B390" s="21" t="s">
        <v>36</v>
      </c>
      <c r="C390" s="21">
        <v>382</v>
      </c>
      <c r="D390" s="21">
        <v>382</v>
      </c>
      <c r="E390" s="22">
        <v>4.9000000000000004</v>
      </c>
      <c r="F390" s="14">
        <f t="shared" si="68"/>
        <v>-0.33333333333333337</v>
      </c>
      <c r="G390" s="14">
        <f t="shared" si="61"/>
        <v>1.3611111111111112</v>
      </c>
      <c r="H390" s="14">
        <f t="shared" si="62"/>
        <v>207.7758</v>
      </c>
      <c r="I390" s="14">
        <f t="shared" si="70"/>
        <v>0.77343324074074082</v>
      </c>
      <c r="J390" s="14">
        <f t="shared" si="63"/>
        <v>-470.66666666666674</v>
      </c>
      <c r="K390" s="14">
        <f t="shared" si="69"/>
        <v>-262.11743342592604</v>
      </c>
      <c r="L390" s="14">
        <f t="shared" si="64"/>
        <v>-356.77095105195491</v>
      </c>
      <c r="M390" s="14">
        <f t="shared" si="71"/>
        <v>248708.12773147121</v>
      </c>
      <c r="N390" s="14">
        <f t="shared" si="72"/>
        <v>544821.19137869088</v>
      </c>
      <c r="O390" s="14">
        <f t="shared" si="65"/>
        <v>-69.258600000000015</v>
      </c>
      <c r="P390" s="14">
        <f t="shared" si="66"/>
        <v>0.24525452153575109</v>
      </c>
      <c r="Q390" s="14">
        <f t="shared" si="67"/>
        <v>296113.06364721968</v>
      </c>
    </row>
    <row r="391" spans="2:17" x14ac:dyDescent="0.25">
      <c r="B391" s="21" t="s">
        <v>36</v>
      </c>
      <c r="C391" s="21">
        <v>383</v>
      </c>
      <c r="D391" s="21">
        <v>383</v>
      </c>
      <c r="E391" s="22">
        <v>3.7</v>
      </c>
      <c r="F391" s="14">
        <f t="shared" si="68"/>
        <v>-0.38888888888888895</v>
      </c>
      <c r="G391" s="14">
        <f t="shared" si="61"/>
        <v>1.0277777777777779</v>
      </c>
      <c r="H391" s="14">
        <f t="shared" si="62"/>
        <v>207.7758</v>
      </c>
      <c r="I391" s="14">
        <f t="shared" si="70"/>
        <v>0.44099546296296305</v>
      </c>
      <c r="J391" s="14">
        <f t="shared" si="63"/>
        <v>-549.1111111111112</v>
      </c>
      <c r="K391" s="14">
        <f t="shared" si="69"/>
        <v>-340.89431564814822</v>
      </c>
      <c r="L391" s="14">
        <f t="shared" si="64"/>
        <v>-350.36360219393015</v>
      </c>
      <c r="M391" s="14">
        <f t="shared" si="71"/>
        <v>251305.19611706806</v>
      </c>
      <c r="N391" s="14">
        <f t="shared" si="72"/>
        <v>539447.66592272127</v>
      </c>
      <c r="O391" s="14">
        <f t="shared" si="65"/>
        <v>-80.801700000000011</v>
      </c>
      <c r="P391" s="14">
        <f t="shared" si="66"/>
        <v>0.152576526751286</v>
      </c>
      <c r="Q391" s="14">
        <f t="shared" si="67"/>
        <v>288142.46980565321</v>
      </c>
    </row>
    <row r="392" spans="2:17" x14ac:dyDescent="0.25">
      <c r="B392" s="21" t="s">
        <v>36</v>
      </c>
      <c r="C392" s="21">
        <v>384</v>
      </c>
      <c r="D392" s="21">
        <v>384</v>
      </c>
      <c r="E392" s="22">
        <v>2.2999999999999998</v>
      </c>
      <c r="F392" s="14">
        <f t="shared" si="68"/>
        <v>-0.38888888888888884</v>
      </c>
      <c r="G392" s="14">
        <f t="shared" ref="G392:G455" si="73">E392*(1000/3600)</f>
        <v>0.63888888888888884</v>
      </c>
      <c r="H392" s="14">
        <f t="shared" si="62"/>
        <v>207.7758</v>
      </c>
      <c r="I392" s="14">
        <f t="shared" si="70"/>
        <v>0.17040657407407406</v>
      </c>
      <c r="J392" s="14">
        <f t="shared" si="63"/>
        <v>-549.11111111111109</v>
      </c>
      <c r="K392" s="14">
        <f t="shared" si="69"/>
        <v>-341.16490453703705</v>
      </c>
      <c r="L392" s="14">
        <f t="shared" si="64"/>
        <v>-217.96646678755144</v>
      </c>
      <c r="M392" s="14">
        <f t="shared" si="71"/>
        <v>249058.49133366512</v>
      </c>
      <c r="N392" s="14">
        <f t="shared" si="72"/>
        <v>544821.19137869088</v>
      </c>
      <c r="O392" s="14">
        <f t="shared" si="65"/>
        <v>-80.801699999999997</v>
      </c>
      <c r="P392" s="14">
        <f t="shared" si="66"/>
        <v>2.5409668812499998E-2</v>
      </c>
      <c r="Q392" s="14">
        <f t="shared" si="67"/>
        <v>295762.70004502579</v>
      </c>
    </row>
    <row r="393" spans="2:17" x14ac:dyDescent="0.25">
      <c r="B393" s="21" t="s">
        <v>36</v>
      </c>
      <c r="C393" s="21">
        <v>385</v>
      </c>
      <c r="D393" s="21">
        <v>385</v>
      </c>
      <c r="E393" s="22">
        <v>0.9</v>
      </c>
      <c r="F393" s="14">
        <f t="shared" si="68"/>
        <v>-0.25</v>
      </c>
      <c r="G393" s="14">
        <f t="shared" si="73"/>
        <v>0.25</v>
      </c>
      <c r="H393" s="14">
        <f t="shared" ref="H393:H456" si="74">$I$3*$K$3*$L$3</f>
        <v>207.7758</v>
      </c>
      <c r="I393" s="14">
        <f t="shared" si="70"/>
        <v>2.6092500000000001E-2</v>
      </c>
      <c r="J393" s="14">
        <f t="shared" ref="J393:J456" si="75">$I$3*F393</f>
        <v>-353</v>
      </c>
      <c r="K393" s="14">
        <f t="shared" si="69"/>
        <v>-145.19810749999999</v>
      </c>
      <c r="L393" s="14">
        <f t="shared" ref="L393:L456" si="76">K393*(E393*(1000/3600))</f>
        <v>-36.299526874999998</v>
      </c>
      <c r="M393" s="14">
        <f t="shared" si="71"/>
        <v>251523.16258385562</v>
      </c>
      <c r="N393" s="14">
        <f t="shared" si="72"/>
        <v>539447.66592272127</v>
      </c>
      <c r="O393" s="14">
        <f t="shared" ref="O393:O456" si="77">$L$3*$K$3*$I$3*F393</f>
        <v>-51.943950000000001</v>
      </c>
      <c r="P393" s="14">
        <f t="shared" ref="P393:P456" si="78">(IF(F394 &lt; 0, ABS(K394) * G394 * 0.7, 0))/1000</f>
        <v>0</v>
      </c>
      <c r="Q393" s="14">
        <f t="shared" ref="Q393:Q456" si="79">N393-M393</f>
        <v>287924.50333886564</v>
      </c>
    </row>
    <row r="394" spans="2:17" x14ac:dyDescent="0.25">
      <c r="B394" s="21" t="s">
        <v>36</v>
      </c>
      <c r="C394" s="21">
        <v>386</v>
      </c>
      <c r="D394" s="21">
        <v>386</v>
      </c>
      <c r="E394" s="22">
        <v>0</v>
      </c>
      <c r="F394" s="14">
        <f t="shared" ref="F394:F457" si="80">($E395-$E394)/3.6</f>
        <v>0</v>
      </c>
      <c r="G394" s="14">
        <f t="shared" si="73"/>
        <v>0</v>
      </c>
      <c r="H394" s="14">
        <f t="shared" si="74"/>
        <v>207.7758</v>
      </c>
      <c r="I394" s="14">
        <f t="shared" si="70"/>
        <v>0</v>
      </c>
      <c r="J394" s="14">
        <f t="shared" si="75"/>
        <v>0</v>
      </c>
      <c r="K394" s="14">
        <f t="shared" ref="K394:K457" si="81">H394+I394+J394</f>
        <v>207.7758</v>
      </c>
      <c r="L394" s="14">
        <f t="shared" si="76"/>
        <v>0</v>
      </c>
      <c r="M394" s="14">
        <f t="shared" si="71"/>
        <v>249094.79086054012</v>
      </c>
      <c r="N394" s="14">
        <f t="shared" si="72"/>
        <v>544821.19137869088</v>
      </c>
      <c r="O394" s="14">
        <f t="shared" si="77"/>
        <v>0</v>
      </c>
      <c r="P394" s="14">
        <f t="shared" si="78"/>
        <v>0</v>
      </c>
      <c r="Q394" s="14">
        <f t="shared" si="79"/>
        <v>295726.40051815077</v>
      </c>
    </row>
    <row r="395" spans="2:17" x14ac:dyDescent="0.25">
      <c r="B395" s="21" t="s">
        <v>36</v>
      </c>
      <c r="C395" s="21">
        <v>387</v>
      </c>
      <c r="D395" s="21">
        <v>387</v>
      </c>
      <c r="E395" s="22">
        <v>0</v>
      </c>
      <c r="F395" s="14">
        <f t="shared" si="80"/>
        <v>0</v>
      </c>
      <c r="G395" s="14">
        <f t="shared" si="73"/>
        <v>0</v>
      </c>
      <c r="H395" s="14">
        <f t="shared" si="74"/>
        <v>207.7758</v>
      </c>
      <c r="I395" s="14">
        <f t="shared" ref="I395:I458" si="82">0.5*$H$3*$M$3*$J$3*(E395*(1000/3600))^2</f>
        <v>0</v>
      </c>
      <c r="J395" s="14">
        <f t="shared" si="75"/>
        <v>0</v>
      </c>
      <c r="K395" s="14">
        <f t="shared" si="81"/>
        <v>207.7758</v>
      </c>
      <c r="L395" s="14">
        <f t="shared" si="76"/>
        <v>0</v>
      </c>
      <c r="M395" s="14">
        <f t="shared" ref="M395:M458" si="83" xml:space="preserve"> M393 + MAX(-K394 * G394, 0)</f>
        <v>251523.16258385562</v>
      </c>
      <c r="N395" s="14">
        <f t="shared" ref="N395:N458" si="84" xml:space="preserve"> N393 + MAX(K394 * G394, 0)</f>
        <v>539447.66592272127</v>
      </c>
      <c r="O395" s="14">
        <f t="shared" si="77"/>
        <v>0</v>
      </c>
      <c r="P395" s="14">
        <f t="shared" si="78"/>
        <v>0</v>
      </c>
      <c r="Q395" s="14">
        <f t="shared" si="79"/>
        <v>287924.50333886564</v>
      </c>
    </row>
    <row r="396" spans="2:17" x14ac:dyDescent="0.25">
      <c r="B396" s="21" t="s">
        <v>36</v>
      </c>
      <c r="C396" s="21">
        <v>388</v>
      </c>
      <c r="D396" s="21">
        <v>388</v>
      </c>
      <c r="E396" s="22">
        <v>0</v>
      </c>
      <c r="F396" s="14">
        <f t="shared" si="80"/>
        <v>0</v>
      </c>
      <c r="G396" s="14">
        <f t="shared" si="73"/>
        <v>0</v>
      </c>
      <c r="H396" s="14">
        <f t="shared" si="74"/>
        <v>207.7758</v>
      </c>
      <c r="I396" s="14">
        <f t="shared" si="82"/>
        <v>0</v>
      </c>
      <c r="J396" s="14">
        <f t="shared" si="75"/>
        <v>0</v>
      </c>
      <c r="K396" s="14">
        <f t="shared" si="81"/>
        <v>207.7758</v>
      </c>
      <c r="L396" s="14">
        <f t="shared" si="76"/>
        <v>0</v>
      </c>
      <c r="M396" s="14">
        <f t="shared" si="83"/>
        <v>249094.79086054012</v>
      </c>
      <c r="N396" s="14">
        <f t="shared" si="84"/>
        <v>544821.19137869088</v>
      </c>
      <c r="O396" s="14">
        <f t="shared" si="77"/>
        <v>0</v>
      </c>
      <c r="P396" s="14">
        <f t="shared" si="78"/>
        <v>0</v>
      </c>
      <c r="Q396" s="14">
        <f t="shared" si="79"/>
        <v>295726.40051815077</v>
      </c>
    </row>
    <row r="397" spans="2:17" x14ac:dyDescent="0.25">
      <c r="B397" s="21" t="s">
        <v>36</v>
      </c>
      <c r="C397" s="21">
        <v>389</v>
      </c>
      <c r="D397" s="21">
        <v>389</v>
      </c>
      <c r="E397" s="22">
        <v>0</v>
      </c>
      <c r="F397" s="14">
        <f t="shared" si="80"/>
        <v>0</v>
      </c>
      <c r="G397" s="14">
        <f t="shared" si="73"/>
        <v>0</v>
      </c>
      <c r="H397" s="14">
        <f t="shared" si="74"/>
        <v>207.7758</v>
      </c>
      <c r="I397" s="14">
        <f t="shared" si="82"/>
        <v>0</v>
      </c>
      <c r="J397" s="14">
        <f t="shared" si="75"/>
        <v>0</v>
      </c>
      <c r="K397" s="14">
        <f t="shared" si="81"/>
        <v>207.7758</v>
      </c>
      <c r="L397" s="14">
        <f t="shared" si="76"/>
        <v>0</v>
      </c>
      <c r="M397" s="14">
        <f t="shared" si="83"/>
        <v>251523.16258385562</v>
      </c>
      <c r="N397" s="14">
        <f t="shared" si="84"/>
        <v>539447.66592272127</v>
      </c>
      <c r="O397" s="14">
        <f t="shared" si="77"/>
        <v>0</v>
      </c>
      <c r="P397" s="14">
        <f t="shared" si="78"/>
        <v>0</v>
      </c>
      <c r="Q397" s="14">
        <f t="shared" si="79"/>
        <v>287924.50333886564</v>
      </c>
    </row>
    <row r="398" spans="2:17" x14ac:dyDescent="0.25">
      <c r="B398" s="21" t="s">
        <v>36</v>
      </c>
      <c r="C398" s="21">
        <v>390</v>
      </c>
      <c r="D398" s="21">
        <v>390</v>
      </c>
      <c r="E398" s="22">
        <v>0</v>
      </c>
      <c r="F398" s="14">
        <f t="shared" si="80"/>
        <v>0</v>
      </c>
      <c r="G398" s="14">
        <f t="shared" si="73"/>
        <v>0</v>
      </c>
      <c r="H398" s="14">
        <f t="shared" si="74"/>
        <v>207.7758</v>
      </c>
      <c r="I398" s="14">
        <f t="shared" si="82"/>
        <v>0</v>
      </c>
      <c r="J398" s="14">
        <f t="shared" si="75"/>
        <v>0</v>
      </c>
      <c r="K398" s="14">
        <f t="shared" si="81"/>
        <v>207.7758</v>
      </c>
      <c r="L398" s="14">
        <f t="shared" si="76"/>
        <v>0</v>
      </c>
      <c r="M398" s="14">
        <f t="shared" si="83"/>
        <v>249094.79086054012</v>
      </c>
      <c r="N398" s="14">
        <f t="shared" si="84"/>
        <v>544821.19137869088</v>
      </c>
      <c r="O398" s="14">
        <f t="shared" si="77"/>
        <v>0</v>
      </c>
      <c r="P398" s="14">
        <f t="shared" si="78"/>
        <v>0</v>
      </c>
      <c r="Q398" s="14">
        <f t="shared" si="79"/>
        <v>295726.40051815077</v>
      </c>
    </row>
    <row r="399" spans="2:17" x14ac:dyDescent="0.25">
      <c r="B399" s="21" t="s">
        <v>36</v>
      </c>
      <c r="C399" s="21">
        <v>391</v>
      </c>
      <c r="D399" s="21">
        <v>391</v>
      </c>
      <c r="E399" s="22">
        <v>0</v>
      </c>
      <c r="F399" s="14">
        <f t="shared" si="80"/>
        <v>0.1388888888888889</v>
      </c>
      <c r="G399" s="14">
        <f t="shared" si="73"/>
        <v>0</v>
      </c>
      <c r="H399" s="14">
        <f t="shared" si="74"/>
        <v>207.7758</v>
      </c>
      <c r="I399" s="14">
        <f t="shared" si="82"/>
        <v>0</v>
      </c>
      <c r="J399" s="14">
        <f t="shared" si="75"/>
        <v>196.11111111111111</v>
      </c>
      <c r="K399" s="14">
        <f t="shared" si="81"/>
        <v>403.88691111111109</v>
      </c>
      <c r="L399" s="14">
        <f t="shared" si="76"/>
        <v>0</v>
      </c>
      <c r="M399" s="14">
        <f t="shared" si="83"/>
        <v>251523.16258385562</v>
      </c>
      <c r="N399" s="14">
        <f t="shared" si="84"/>
        <v>539447.66592272127</v>
      </c>
      <c r="O399" s="14">
        <f t="shared" si="77"/>
        <v>28.857750000000003</v>
      </c>
      <c r="P399" s="14">
        <f t="shared" si="78"/>
        <v>0</v>
      </c>
      <c r="Q399" s="14">
        <f t="shared" si="79"/>
        <v>287924.50333886564</v>
      </c>
    </row>
    <row r="400" spans="2:17" x14ac:dyDescent="0.25">
      <c r="B400" s="21" t="s">
        <v>36</v>
      </c>
      <c r="C400" s="21">
        <v>392</v>
      </c>
      <c r="D400" s="21">
        <v>392</v>
      </c>
      <c r="E400" s="22">
        <v>0.5</v>
      </c>
      <c r="F400" s="14">
        <f t="shared" si="80"/>
        <v>0.44444444444444448</v>
      </c>
      <c r="G400" s="14">
        <f t="shared" si="73"/>
        <v>0.1388888888888889</v>
      </c>
      <c r="H400" s="14">
        <f t="shared" si="74"/>
        <v>207.7758</v>
      </c>
      <c r="I400" s="14">
        <f t="shared" si="82"/>
        <v>8.0532407407407428E-3</v>
      </c>
      <c r="J400" s="14">
        <f t="shared" si="75"/>
        <v>627.55555555555554</v>
      </c>
      <c r="K400" s="14">
        <f t="shared" si="81"/>
        <v>835.33940879629631</v>
      </c>
      <c r="L400" s="14">
        <f t="shared" si="76"/>
        <v>116.01936233281894</v>
      </c>
      <c r="M400" s="14">
        <f t="shared" si="83"/>
        <v>249094.79086054012</v>
      </c>
      <c r="N400" s="14">
        <f t="shared" si="84"/>
        <v>544821.19137869088</v>
      </c>
      <c r="O400" s="14">
        <f t="shared" si="77"/>
        <v>92.344800000000006</v>
      </c>
      <c r="P400" s="14">
        <f t="shared" si="78"/>
        <v>0</v>
      </c>
      <c r="Q400" s="14">
        <f t="shared" si="79"/>
        <v>295726.40051815077</v>
      </c>
    </row>
    <row r="401" spans="2:17" x14ac:dyDescent="0.25">
      <c r="B401" s="21" t="s">
        <v>36</v>
      </c>
      <c r="C401" s="21">
        <v>393</v>
      </c>
      <c r="D401" s="21">
        <v>393</v>
      </c>
      <c r="E401" s="22">
        <v>2.1</v>
      </c>
      <c r="F401" s="14">
        <f t="shared" si="80"/>
        <v>0.74999999999999989</v>
      </c>
      <c r="G401" s="14">
        <f t="shared" si="73"/>
        <v>0.58333333333333337</v>
      </c>
      <c r="H401" s="14">
        <f t="shared" si="74"/>
        <v>207.7758</v>
      </c>
      <c r="I401" s="14">
        <f t="shared" si="82"/>
        <v>0.14205916666666671</v>
      </c>
      <c r="J401" s="14">
        <f t="shared" si="75"/>
        <v>1058.9999999999998</v>
      </c>
      <c r="K401" s="14">
        <f t="shared" si="81"/>
        <v>1266.9178591666664</v>
      </c>
      <c r="L401" s="14">
        <f t="shared" si="76"/>
        <v>739.03541784722211</v>
      </c>
      <c r="M401" s="14">
        <f t="shared" si="83"/>
        <v>251523.16258385562</v>
      </c>
      <c r="N401" s="14">
        <f t="shared" si="84"/>
        <v>539563.68528505403</v>
      </c>
      <c r="O401" s="14">
        <f t="shared" si="77"/>
        <v>155.83184999999997</v>
      </c>
      <c r="P401" s="14">
        <f t="shared" si="78"/>
        <v>0</v>
      </c>
      <c r="Q401" s="14">
        <f t="shared" si="79"/>
        <v>288040.52270119841</v>
      </c>
    </row>
    <row r="402" spans="2:17" x14ac:dyDescent="0.25">
      <c r="B402" s="21" t="s">
        <v>36</v>
      </c>
      <c r="C402" s="21">
        <v>394</v>
      </c>
      <c r="D402" s="21">
        <v>394</v>
      </c>
      <c r="E402" s="22">
        <v>4.8</v>
      </c>
      <c r="F402" s="14">
        <f t="shared" si="80"/>
        <v>0.97222222222222243</v>
      </c>
      <c r="G402" s="14">
        <f t="shared" si="73"/>
        <v>1.3333333333333333</v>
      </c>
      <c r="H402" s="14">
        <f t="shared" si="74"/>
        <v>207.7758</v>
      </c>
      <c r="I402" s="14">
        <f t="shared" si="82"/>
        <v>0.74218666666666666</v>
      </c>
      <c r="J402" s="14">
        <f t="shared" si="75"/>
        <v>1372.7777777777781</v>
      </c>
      <c r="K402" s="14">
        <f t="shared" si="81"/>
        <v>1581.2957644444448</v>
      </c>
      <c r="L402" s="14">
        <f t="shared" si="76"/>
        <v>2108.3943525925929</v>
      </c>
      <c r="M402" s="14">
        <f t="shared" si="83"/>
        <v>249094.79086054012</v>
      </c>
      <c r="N402" s="14">
        <f t="shared" si="84"/>
        <v>545560.2267965381</v>
      </c>
      <c r="O402" s="14">
        <f t="shared" si="77"/>
        <v>202.00425000000004</v>
      </c>
      <c r="P402" s="14">
        <f t="shared" si="78"/>
        <v>0</v>
      </c>
      <c r="Q402" s="14">
        <f t="shared" si="79"/>
        <v>296465.43593599799</v>
      </c>
    </row>
    <row r="403" spans="2:17" x14ac:dyDescent="0.25">
      <c r="B403" s="21" t="s">
        <v>36</v>
      </c>
      <c r="C403" s="21">
        <v>395</v>
      </c>
      <c r="D403" s="21">
        <v>395</v>
      </c>
      <c r="E403" s="22">
        <v>8.3000000000000007</v>
      </c>
      <c r="F403" s="14">
        <f t="shared" si="80"/>
        <v>1.1111111111111112</v>
      </c>
      <c r="G403" s="14">
        <f t="shared" si="73"/>
        <v>2.3055555555555558</v>
      </c>
      <c r="H403" s="14">
        <f t="shared" si="74"/>
        <v>207.7758</v>
      </c>
      <c r="I403" s="14">
        <f t="shared" si="82"/>
        <v>2.2191510185185193</v>
      </c>
      <c r="J403" s="14">
        <f t="shared" si="75"/>
        <v>1568.8888888888889</v>
      </c>
      <c r="K403" s="14">
        <f t="shared" si="81"/>
        <v>1778.8838399074075</v>
      </c>
      <c r="L403" s="14">
        <f t="shared" si="76"/>
        <v>4101.3155197865235</v>
      </c>
      <c r="M403" s="14">
        <f t="shared" si="83"/>
        <v>251523.16258385562</v>
      </c>
      <c r="N403" s="14">
        <f t="shared" si="84"/>
        <v>541672.07963764668</v>
      </c>
      <c r="O403" s="14">
        <f t="shared" si="77"/>
        <v>230.86200000000002</v>
      </c>
      <c r="P403" s="14">
        <f t="shared" si="78"/>
        <v>0</v>
      </c>
      <c r="Q403" s="14">
        <f t="shared" si="79"/>
        <v>290148.91705379105</v>
      </c>
    </row>
    <row r="404" spans="2:17" x14ac:dyDescent="0.25">
      <c r="B404" s="21" t="s">
        <v>36</v>
      </c>
      <c r="C404" s="21">
        <v>396</v>
      </c>
      <c r="D404" s="21">
        <v>396</v>
      </c>
      <c r="E404" s="22">
        <v>12.3</v>
      </c>
      <c r="F404" s="14">
        <f t="shared" si="80"/>
        <v>1.1944444444444446</v>
      </c>
      <c r="G404" s="14">
        <f t="shared" si="73"/>
        <v>3.416666666666667</v>
      </c>
      <c r="H404" s="14">
        <f t="shared" si="74"/>
        <v>207.7758</v>
      </c>
      <c r="I404" s="14">
        <f t="shared" si="82"/>
        <v>4.8734991666666678</v>
      </c>
      <c r="J404" s="14">
        <f t="shared" si="75"/>
        <v>1686.5555555555559</v>
      </c>
      <c r="K404" s="14">
        <f t="shared" si="81"/>
        <v>1899.2048547222225</v>
      </c>
      <c r="L404" s="14">
        <f t="shared" si="76"/>
        <v>6488.9499203009273</v>
      </c>
      <c r="M404" s="14">
        <f t="shared" si="83"/>
        <v>249094.79086054012</v>
      </c>
      <c r="N404" s="14">
        <f t="shared" si="84"/>
        <v>549661.54231632466</v>
      </c>
      <c r="O404" s="14">
        <f t="shared" si="77"/>
        <v>248.17665000000005</v>
      </c>
      <c r="P404" s="14">
        <f t="shared" si="78"/>
        <v>0</v>
      </c>
      <c r="Q404" s="14">
        <f t="shared" si="79"/>
        <v>300566.75145578454</v>
      </c>
    </row>
    <row r="405" spans="2:17" x14ac:dyDescent="0.25">
      <c r="B405" s="21" t="s">
        <v>36</v>
      </c>
      <c r="C405" s="21">
        <v>397</v>
      </c>
      <c r="D405" s="21">
        <v>397</v>
      </c>
      <c r="E405" s="22">
        <v>16.600000000000001</v>
      </c>
      <c r="F405" s="14">
        <f t="shared" si="80"/>
        <v>1.1944444444444435</v>
      </c>
      <c r="G405" s="14">
        <f t="shared" si="73"/>
        <v>4.6111111111111116</v>
      </c>
      <c r="H405" s="14">
        <f t="shared" si="74"/>
        <v>207.7758</v>
      </c>
      <c r="I405" s="14">
        <f t="shared" si="82"/>
        <v>8.876604074074077</v>
      </c>
      <c r="J405" s="14">
        <f t="shared" si="75"/>
        <v>1686.5555555555543</v>
      </c>
      <c r="K405" s="14">
        <f t="shared" si="81"/>
        <v>1903.2079596296285</v>
      </c>
      <c r="L405" s="14">
        <f t="shared" si="76"/>
        <v>8775.9033694032878</v>
      </c>
      <c r="M405" s="14">
        <f t="shared" si="83"/>
        <v>251523.16258385562</v>
      </c>
      <c r="N405" s="14">
        <f t="shared" si="84"/>
        <v>548161.02955794765</v>
      </c>
      <c r="O405" s="14">
        <f t="shared" si="77"/>
        <v>248.17664999999982</v>
      </c>
      <c r="P405" s="14">
        <f t="shared" si="78"/>
        <v>0</v>
      </c>
      <c r="Q405" s="14">
        <f t="shared" si="79"/>
        <v>296637.86697409203</v>
      </c>
    </row>
    <row r="406" spans="2:17" x14ac:dyDescent="0.25">
      <c r="B406" s="21" t="s">
        <v>36</v>
      </c>
      <c r="C406" s="21">
        <v>398</v>
      </c>
      <c r="D406" s="21">
        <v>398</v>
      </c>
      <c r="E406" s="22">
        <v>20.9</v>
      </c>
      <c r="F406" s="14">
        <f t="shared" si="80"/>
        <v>0.91666666666666685</v>
      </c>
      <c r="G406" s="14">
        <f t="shared" si="73"/>
        <v>5.8055555555555554</v>
      </c>
      <c r="H406" s="14">
        <f t="shared" si="74"/>
        <v>207.7758</v>
      </c>
      <c r="I406" s="14">
        <f t="shared" si="82"/>
        <v>14.070944351851852</v>
      </c>
      <c r="J406" s="14">
        <f t="shared" si="75"/>
        <v>1294.3333333333335</v>
      </c>
      <c r="K406" s="14">
        <f t="shared" si="81"/>
        <v>1516.1800776851853</v>
      </c>
      <c r="L406" s="14">
        <f t="shared" si="76"/>
        <v>8802.2676732278815</v>
      </c>
      <c r="M406" s="14">
        <f t="shared" si="83"/>
        <v>249094.79086054012</v>
      </c>
      <c r="N406" s="14">
        <f t="shared" si="84"/>
        <v>558437.44568572799</v>
      </c>
      <c r="O406" s="14">
        <f t="shared" si="77"/>
        <v>190.46115000000003</v>
      </c>
      <c r="P406" s="14">
        <f t="shared" si="78"/>
        <v>0</v>
      </c>
      <c r="Q406" s="14">
        <f t="shared" si="79"/>
        <v>309342.65482518787</v>
      </c>
    </row>
    <row r="407" spans="2:17" x14ac:dyDescent="0.25">
      <c r="B407" s="21" t="s">
        <v>36</v>
      </c>
      <c r="C407" s="21">
        <v>399</v>
      </c>
      <c r="D407" s="21">
        <v>399</v>
      </c>
      <c r="E407" s="22">
        <v>24.2</v>
      </c>
      <c r="F407" s="14">
        <f t="shared" si="80"/>
        <v>0.38888888888888945</v>
      </c>
      <c r="G407" s="14">
        <f t="shared" si="73"/>
        <v>6.7222222222222223</v>
      </c>
      <c r="H407" s="14">
        <f t="shared" si="74"/>
        <v>207.7758</v>
      </c>
      <c r="I407" s="14">
        <f t="shared" si="82"/>
        <v>18.865199629629629</v>
      </c>
      <c r="J407" s="14">
        <f t="shared" si="75"/>
        <v>549.11111111111188</v>
      </c>
      <c r="K407" s="14">
        <f t="shared" si="81"/>
        <v>775.7521107407415</v>
      </c>
      <c r="L407" s="14">
        <f t="shared" si="76"/>
        <v>5214.778077757207</v>
      </c>
      <c r="M407" s="14">
        <f t="shared" si="83"/>
        <v>251523.16258385562</v>
      </c>
      <c r="N407" s="14">
        <f t="shared" si="84"/>
        <v>556963.29723117559</v>
      </c>
      <c r="O407" s="14">
        <f t="shared" si="77"/>
        <v>80.801700000000125</v>
      </c>
      <c r="P407" s="14">
        <f t="shared" si="78"/>
        <v>0</v>
      </c>
      <c r="Q407" s="14">
        <f t="shared" si="79"/>
        <v>305440.13464731997</v>
      </c>
    </row>
    <row r="408" spans="2:17" x14ac:dyDescent="0.25">
      <c r="B408" s="21" t="s">
        <v>36</v>
      </c>
      <c r="C408" s="21">
        <v>400</v>
      </c>
      <c r="D408" s="21">
        <v>400</v>
      </c>
      <c r="E408" s="22">
        <v>25.6</v>
      </c>
      <c r="F408" s="14">
        <f t="shared" si="80"/>
        <v>0</v>
      </c>
      <c r="G408" s="14">
        <f t="shared" si="73"/>
        <v>7.1111111111111116</v>
      </c>
      <c r="H408" s="14">
        <f t="shared" si="74"/>
        <v>207.7758</v>
      </c>
      <c r="I408" s="14">
        <f t="shared" si="82"/>
        <v>21.11108740740741</v>
      </c>
      <c r="J408" s="14">
        <f t="shared" si="75"/>
        <v>0</v>
      </c>
      <c r="K408" s="14">
        <f t="shared" si="81"/>
        <v>228.88688740740741</v>
      </c>
      <c r="L408" s="14">
        <f t="shared" si="76"/>
        <v>1627.6400882304529</v>
      </c>
      <c r="M408" s="14">
        <f t="shared" si="83"/>
        <v>249094.79086054012</v>
      </c>
      <c r="N408" s="14">
        <f t="shared" si="84"/>
        <v>563652.22376348521</v>
      </c>
      <c r="O408" s="14">
        <f t="shared" si="77"/>
        <v>0</v>
      </c>
      <c r="P408" s="14">
        <f t="shared" si="78"/>
        <v>0.22732848144856521</v>
      </c>
      <c r="Q408" s="14">
        <f t="shared" si="79"/>
        <v>314557.43290294509</v>
      </c>
    </row>
    <row r="409" spans="2:17" x14ac:dyDescent="0.25">
      <c r="B409" s="21" t="s">
        <v>36</v>
      </c>
      <c r="C409" s="21">
        <v>401</v>
      </c>
      <c r="D409" s="21">
        <v>401</v>
      </c>
      <c r="E409" s="22">
        <v>25.6</v>
      </c>
      <c r="F409" s="14">
        <f t="shared" si="80"/>
        <v>-0.19444444444444522</v>
      </c>
      <c r="G409" s="14">
        <f t="shared" si="73"/>
        <v>7.1111111111111116</v>
      </c>
      <c r="H409" s="14">
        <f t="shared" si="74"/>
        <v>207.7758</v>
      </c>
      <c r="I409" s="14">
        <f t="shared" si="82"/>
        <v>21.11108740740741</v>
      </c>
      <c r="J409" s="14">
        <f t="shared" si="75"/>
        <v>-274.55555555555668</v>
      </c>
      <c r="K409" s="14">
        <f t="shared" si="81"/>
        <v>-45.668668148149266</v>
      </c>
      <c r="L409" s="14">
        <f t="shared" si="76"/>
        <v>-324.75497349795035</v>
      </c>
      <c r="M409" s="14">
        <f t="shared" si="83"/>
        <v>251523.16258385562</v>
      </c>
      <c r="N409" s="14">
        <f t="shared" si="84"/>
        <v>558590.93731940608</v>
      </c>
      <c r="O409" s="14">
        <f t="shared" si="77"/>
        <v>-40.400850000000162</v>
      </c>
      <c r="P409" s="14">
        <f t="shared" si="78"/>
        <v>1.9357341441828662</v>
      </c>
      <c r="Q409" s="14">
        <f t="shared" si="79"/>
        <v>307067.77473555045</v>
      </c>
    </row>
    <row r="410" spans="2:17" x14ac:dyDescent="0.25">
      <c r="B410" s="21" t="s">
        <v>36</v>
      </c>
      <c r="C410" s="21">
        <v>402</v>
      </c>
      <c r="D410" s="21">
        <v>402</v>
      </c>
      <c r="E410" s="22">
        <v>24.9</v>
      </c>
      <c r="F410" s="14">
        <f t="shared" si="80"/>
        <v>-0.44444444444444386</v>
      </c>
      <c r="G410" s="14">
        <f t="shared" si="73"/>
        <v>6.916666666666667</v>
      </c>
      <c r="H410" s="14">
        <f t="shared" si="74"/>
        <v>207.7758</v>
      </c>
      <c r="I410" s="14">
        <f t="shared" si="82"/>
        <v>19.972359166666667</v>
      </c>
      <c r="J410" s="14">
        <f t="shared" si="75"/>
        <v>-627.55555555555475</v>
      </c>
      <c r="K410" s="14">
        <f t="shared" si="81"/>
        <v>-399.80739638888804</v>
      </c>
      <c r="L410" s="14">
        <f t="shared" si="76"/>
        <v>-2765.3344916898091</v>
      </c>
      <c r="M410" s="14">
        <f t="shared" si="83"/>
        <v>249419.54583403806</v>
      </c>
      <c r="N410" s="14">
        <f t="shared" si="84"/>
        <v>563652.22376348521</v>
      </c>
      <c r="O410" s="14">
        <f t="shared" si="77"/>
        <v>-92.344799999999879</v>
      </c>
      <c r="P410" s="14">
        <f t="shared" si="78"/>
        <v>2.0003031723762845</v>
      </c>
      <c r="Q410" s="14">
        <f t="shared" si="79"/>
        <v>314232.67792944715</v>
      </c>
    </row>
    <row r="411" spans="2:17" x14ac:dyDescent="0.25">
      <c r="B411" s="21" t="s">
        <v>36</v>
      </c>
      <c r="C411" s="21">
        <v>403</v>
      </c>
      <c r="D411" s="21">
        <v>403</v>
      </c>
      <c r="E411" s="22">
        <v>23.3</v>
      </c>
      <c r="F411" s="14">
        <f t="shared" si="80"/>
        <v>-0.47222222222222199</v>
      </c>
      <c r="G411" s="14">
        <f t="shared" si="73"/>
        <v>6.4722222222222223</v>
      </c>
      <c r="H411" s="14">
        <f t="shared" si="74"/>
        <v>207.7758</v>
      </c>
      <c r="I411" s="14">
        <f t="shared" si="82"/>
        <v>17.488095462962967</v>
      </c>
      <c r="J411" s="14">
        <f t="shared" si="75"/>
        <v>-666.77777777777749</v>
      </c>
      <c r="K411" s="14">
        <f t="shared" si="81"/>
        <v>-441.51388231481451</v>
      </c>
      <c r="L411" s="14">
        <f t="shared" si="76"/>
        <v>-2857.5759605375497</v>
      </c>
      <c r="M411" s="14">
        <f t="shared" si="83"/>
        <v>254288.49707554543</v>
      </c>
      <c r="N411" s="14">
        <f t="shared" si="84"/>
        <v>558590.93731940608</v>
      </c>
      <c r="O411" s="14">
        <f t="shared" si="77"/>
        <v>-98.116349999999954</v>
      </c>
      <c r="P411" s="14">
        <f t="shared" si="78"/>
        <v>1.37048533066667</v>
      </c>
      <c r="Q411" s="14">
        <f t="shared" si="79"/>
        <v>304302.44024386065</v>
      </c>
    </row>
    <row r="412" spans="2:17" x14ac:dyDescent="0.25">
      <c r="B412" s="21" t="s">
        <v>36</v>
      </c>
      <c r="C412" s="21">
        <v>404</v>
      </c>
      <c r="D412" s="21">
        <v>404</v>
      </c>
      <c r="E412" s="22">
        <v>21.6</v>
      </c>
      <c r="F412" s="14">
        <f t="shared" si="80"/>
        <v>-0.38888888888888945</v>
      </c>
      <c r="G412" s="14">
        <f t="shared" si="73"/>
        <v>6.0000000000000009</v>
      </c>
      <c r="H412" s="14">
        <f t="shared" si="74"/>
        <v>207.7758</v>
      </c>
      <c r="I412" s="14">
        <f t="shared" si="82"/>
        <v>15.029280000000007</v>
      </c>
      <c r="J412" s="14">
        <f t="shared" si="75"/>
        <v>-549.11111111111188</v>
      </c>
      <c r="K412" s="14">
        <f t="shared" si="81"/>
        <v>-326.30603111111191</v>
      </c>
      <c r="L412" s="14">
        <f t="shared" si="76"/>
        <v>-1957.8361866666717</v>
      </c>
      <c r="M412" s="14">
        <f t="shared" si="83"/>
        <v>252277.12179457559</v>
      </c>
      <c r="N412" s="14">
        <f t="shared" si="84"/>
        <v>563652.22376348521</v>
      </c>
      <c r="O412" s="14">
        <f t="shared" si="77"/>
        <v>-80.801700000000125</v>
      </c>
      <c r="P412" s="14">
        <f t="shared" si="78"/>
        <v>1.443118014664609</v>
      </c>
      <c r="Q412" s="14">
        <f t="shared" si="79"/>
        <v>311375.10196890961</v>
      </c>
    </row>
    <row r="413" spans="2:17" x14ac:dyDescent="0.25">
      <c r="B413" s="21" t="s">
        <v>36</v>
      </c>
      <c r="C413" s="21">
        <v>405</v>
      </c>
      <c r="D413" s="21">
        <v>405</v>
      </c>
      <c r="E413" s="22">
        <v>20.2</v>
      </c>
      <c r="F413" s="14">
        <f t="shared" si="80"/>
        <v>-0.41666666666666663</v>
      </c>
      <c r="G413" s="14">
        <f t="shared" si="73"/>
        <v>5.6111111111111116</v>
      </c>
      <c r="H413" s="14">
        <f t="shared" si="74"/>
        <v>207.7758</v>
      </c>
      <c r="I413" s="14">
        <f t="shared" si="82"/>
        <v>13.14417740740741</v>
      </c>
      <c r="J413" s="14">
        <f t="shared" si="75"/>
        <v>-588.33333333333326</v>
      </c>
      <c r="K413" s="14">
        <f t="shared" si="81"/>
        <v>-367.41335592592588</v>
      </c>
      <c r="L413" s="14">
        <f t="shared" si="76"/>
        <v>-2061.5971638065844</v>
      </c>
      <c r="M413" s="14">
        <f t="shared" si="83"/>
        <v>256246.33326221211</v>
      </c>
      <c r="N413" s="14">
        <f t="shared" si="84"/>
        <v>558590.93731940608</v>
      </c>
      <c r="O413" s="14">
        <f t="shared" si="77"/>
        <v>-86.573249999999987</v>
      </c>
      <c r="P413" s="14">
        <f t="shared" si="78"/>
        <v>1.6280230322996387</v>
      </c>
      <c r="Q413" s="14">
        <f t="shared" si="79"/>
        <v>302344.60405719397</v>
      </c>
    </row>
    <row r="414" spans="2:17" x14ac:dyDescent="0.25">
      <c r="B414" s="21" t="s">
        <v>36</v>
      </c>
      <c r="C414" s="21">
        <v>406</v>
      </c>
      <c r="D414" s="21">
        <v>406</v>
      </c>
      <c r="E414" s="22">
        <v>18.7</v>
      </c>
      <c r="F414" s="14">
        <f t="shared" si="80"/>
        <v>-0.47222222222222199</v>
      </c>
      <c r="G414" s="14">
        <f t="shared" si="73"/>
        <v>5.1944444444444446</v>
      </c>
      <c r="H414" s="14">
        <f t="shared" si="74"/>
        <v>207.7758</v>
      </c>
      <c r="I414" s="14">
        <f t="shared" si="82"/>
        <v>11.264551018518521</v>
      </c>
      <c r="J414" s="14">
        <f t="shared" si="75"/>
        <v>-666.77777777777749</v>
      </c>
      <c r="K414" s="14">
        <f t="shared" si="81"/>
        <v>-447.73742675925894</v>
      </c>
      <c r="L414" s="14">
        <f t="shared" si="76"/>
        <v>-2325.747188999484</v>
      </c>
      <c r="M414" s="14">
        <f t="shared" si="83"/>
        <v>254338.71895838217</v>
      </c>
      <c r="N414" s="14">
        <f t="shared" si="84"/>
        <v>563652.22376348521</v>
      </c>
      <c r="O414" s="14">
        <f t="shared" si="77"/>
        <v>-98.116349999999954</v>
      </c>
      <c r="P414" s="14">
        <f t="shared" si="78"/>
        <v>1.486483315174896</v>
      </c>
      <c r="Q414" s="14">
        <f t="shared" si="79"/>
        <v>309313.50480510306</v>
      </c>
    </row>
    <row r="415" spans="2:17" x14ac:dyDescent="0.25">
      <c r="B415" s="21" t="s">
        <v>36</v>
      </c>
      <c r="C415" s="21">
        <v>407</v>
      </c>
      <c r="D415" s="21">
        <v>407</v>
      </c>
      <c r="E415" s="22">
        <v>17</v>
      </c>
      <c r="F415" s="14">
        <f t="shared" si="80"/>
        <v>-0.47222222222222199</v>
      </c>
      <c r="G415" s="14">
        <f t="shared" si="73"/>
        <v>4.7222222222222223</v>
      </c>
      <c r="H415" s="14">
        <f t="shared" si="74"/>
        <v>207.7758</v>
      </c>
      <c r="I415" s="14">
        <f t="shared" si="82"/>
        <v>9.3095462962962969</v>
      </c>
      <c r="J415" s="14">
        <f t="shared" si="75"/>
        <v>-666.77777777777749</v>
      </c>
      <c r="K415" s="14">
        <f t="shared" si="81"/>
        <v>-449.69243148148121</v>
      </c>
      <c r="L415" s="14">
        <f t="shared" si="76"/>
        <v>-2123.5475931069946</v>
      </c>
      <c r="M415" s="14">
        <f t="shared" si="83"/>
        <v>258572.0804512116</v>
      </c>
      <c r="N415" s="14">
        <f t="shared" si="84"/>
        <v>558590.93731940608</v>
      </c>
      <c r="O415" s="14">
        <f t="shared" si="77"/>
        <v>-98.116349999999954</v>
      </c>
      <c r="P415" s="14">
        <f t="shared" si="78"/>
        <v>0.64298053803472399</v>
      </c>
      <c r="Q415" s="14">
        <f t="shared" si="79"/>
        <v>300018.85686819447</v>
      </c>
    </row>
    <row r="416" spans="2:17" x14ac:dyDescent="0.25">
      <c r="B416" s="21" t="s">
        <v>36</v>
      </c>
      <c r="C416" s="21">
        <v>408</v>
      </c>
      <c r="D416" s="21">
        <v>408</v>
      </c>
      <c r="E416" s="22">
        <v>15.3</v>
      </c>
      <c r="F416" s="14">
        <f t="shared" si="80"/>
        <v>-0.30555555555555597</v>
      </c>
      <c r="G416" s="14">
        <f t="shared" si="73"/>
        <v>4.25</v>
      </c>
      <c r="H416" s="14">
        <f t="shared" si="74"/>
        <v>207.7758</v>
      </c>
      <c r="I416" s="14">
        <f t="shared" si="82"/>
        <v>7.5407325000000007</v>
      </c>
      <c r="J416" s="14">
        <f t="shared" si="75"/>
        <v>-431.44444444444503</v>
      </c>
      <c r="K416" s="14">
        <f t="shared" si="81"/>
        <v>-216.12791194444503</v>
      </c>
      <c r="L416" s="14">
        <f t="shared" si="76"/>
        <v>-918.54362576389144</v>
      </c>
      <c r="M416" s="14">
        <f t="shared" si="83"/>
        <v>256462.26655148916</v>
      </c>
      <c r="N416" s="14">
        <f t="shared" si="84"/>
        <v>563652.22376348521</v>
      </c>
      <c r="O416" s="14">
        <f t="shared" si="77"/>
        <v>-63.487050000000089</v>
      </c>
      <c r="P416" s="14">
        <f t="shared" si="78"/>
        <v>0.26673591070576252</v>
      </c>
      <c r="Q416" s="14">
        <f t="shared" si="79"/>
        <v>307189.95721199608</v>
      </c>
    </row>
    <row r="417" spans="2:17" x14ac:dyDescent="0.25">
      <c r="B417" s="21" t="s">
        <v>36</v>
      </c>
      <c r="C417" s="21">
        <v>409</v>
      </c>
      <c r="D417" s="21">
        <v>409</v>
      </c>
      <c r="E417" s="22">
        <v>14.2</v>
      </c>
      <c r="F417" s="14">
        <f t="shared" si="80"/>
        <v>-8.3333333333333037E-2</v>
      </c>
      <c r="G417" s="14">
        <f t="shared" si="73"/>
        <v>3.9444444444444446</v>
      </c>
      <c r="H417" s="14">
        <f t="shared" si="74"/>
        <v>207.7758</v>
      </c>
      <c r="I417" s="14">
        <f t="shared" si="82"/>
        <v>6.4954218518518534</v>
      </c>
      <c r="J417" s="14">
        <f t="shared" si="75"/>
        <v>-117.66666666666625</v>
      </c>
      <c r="K417" s="14">
        <f t="shared" si="81"/>
        <v>96.604555185185617</v>
      </c>
      <c r="L417" s="14">
        <f t="shared" si="76"/>
        <v>381.0513010082322</v>
      </c>
      <c r="M417" s="14">
        <f t="shared" si="83"/>
        <v>259490.62407697548</v>
      </c>
      <c r="N417" s="14">
        <f t="shared" si="84"/>
        <v>558590.93731940608</v>
      </c>
      <c r="O417" s="14">
        <f t="shared" si="77"/>
        <v>-17.31464999999994</v>
      </c>
      <c r="P417" s="14">
        <f t="shared" si="78"/>
        <v>0</v>
      </c>
      <c r="Q417" s="14">
        <f t="shared" si="79"/>
        <v>299100.31324243057</v>
      </c>
    </row>
    <row r="418" spans="2:17" x14ac:dyDescent="0.25">
      <c r="B418" s="21" t="s">
        <v>36</v>
      </c>
      <c r="C418" s="21">
        <v>410</v>
      </c>
      <c r="D418" s="21">
        <v>410</v>
      </c>
      <c r="E418" s="22">
        <v>13.9</v>
      </c>
      <c r="F418" s="14">
        <f t="shared" si="80"/>
        <v>2.7777777777777679E-2</v>
      </c>
      <c r="G418" s="14">
        <f t="shared" si="73"/>
        <v>3.8611111111111112</v>
      </c>
      <c r="H418" s="14">
        <f t="shared" si="74"/>
        <v>207.7758</v>
      </c>
      <c r="I418" s="14">
        <f t="shared" si="82"/>
        <v>6.2238665740740746</v>
      </c>
      <c r="J418" s="14">
        <f t="shared" si="75"/>
        <v>39.222222222222086</v>
      </c>
      <c r="K418" s="14">
        <f t="shared" si="81"/>
        <v>253.22188879629616</v>
      </c>
      <c r="L418" s="14">
        <f t="shared" si="76"/>
        <v>977.71784840792134</v>
      </c>
      <c r="M418" s="14">
        <f t="shared" si="83"/>
        <v>256462.26655148916</v>
      </c>
      <c r="N418" s="14">
        <f t="shared" si="84"/>
        <v>564033.27506449341</v>
      </c>
      <c r="O418" s="14">
        <f t="shared" si="77"/>
        <v>5.77154999999998</v>
      </c>
      <c r="P418" s="14">
        <f t="shared" si="78"/>
        <v>0</v>
      </c>
      <c r="Q418" s="14">
        <f t="shared" si="79"/>
        <v>307571.00851300429</v>
      </c>
    </row>
    <row r="419" spans="2:17" x14ac:dyDescent="0.25">
      <c r="B419" s="21" t="s">
        <v>36</v>
      </c>
      <c r="C419" s="21">
        <v>411</v>
      </c>
      <c r="D419" s="21">
        <v>411</v>
      </c>
      <c r="E419" s="22">
        <v>14</v>
      </c>
      <c r="F419" s="14">
        <f t="shared" si="80"/>
        <v>5.5555555555555358E-2</v>
      </c>
      <c r="G419" s="14">
        <f t="shared" si="73"/>
        <v>3.8888888888888893</v>
      </c>
      <c r="H419" s="14">
        <f t="shared" si="74"/>
        <v>207.7758</v>
      </c>
      <c r="I419" s="14">
        <f t="shared" si="82"/>
        <v>6.3137407407407418</v>
      </c>
      <c r="J419" s="14">
        <f t="shared" si="75"/>
        <v>78.444444444444173</v>
      </c>
      <c r="K419" s="14">
        <f t="shared" si="81"/>
        <v>292.53398518518492</v>
      </c>
      <c r="L419" s="14">
        <f t="shared" si="76"/>
        <v>1137.6321646090526</v>
      </c>
      <c r="M419" s="14">
        <f t="shared" si="83"/>
        <v>259490.62407697548</v>
      </c>
      <c r="N419" s="14">
        <f t="shared" si="84"/>
        <v>559568.65516781399</v>
      </c>
      <c r="O419" s="14">
        <f t="shared" si="77"/>
        <v>11.54309999999996</v>
      </c>
      <c r="P419" s="14">
        <f t="shared" si="78"/>
        <v>0</v>
      </c>
      <c r="Q419" s="14">
        <f t="shared" si="79"/>
        <v>300078.03109083849</v>
      </c>
    </row>
    <row r="420" spans="2:17" x14ac:dyDescent="0.25">
      <c r="B420" s="21" t="s">
        <v>36</v>
      </c>
      <c r="C420" s="21">
        <v>412</v>
      </c>
      <c r="D420" s="21">
        <v>412</v>
      </c>
      <c r="E420" s="22">
        <v>14.2</v>
      </c>
      <c r="F420" s="14">
        <f t="shared" si="80"/>
        <v>8.3333333333333523E-2</v>
      </c>
      <c r="G420" s="14">
        <f t="shared" si="73"/>
        <v>3.9444444444444446</v>
      </c>
      <c r="H420" s="14">
        <f t="shared" si="74"/>
        <v>207.7758</v>
      </c>
      <c r="I420" s="14">
        <f t="shared" si="82"/>
        <v>6.4954218518518534</v>
      </c>
      <c r="J420" s="14">
        <f t="shared" si="75"/>
        <v>117.66666666666694</v>
      </c>
      <c r="K420" s="14">
        <f t="shared" si="81"/>
        <v>331.93788851851878</v>
      </c>
      <c r="L420" s="14">
        <f t="shared" si="76"/>
        <v>1309.3105602674907</v>
      </c>
      <c r="M420" s="14">
        <f t="shared" si="83"/>
        <v>256462.26655148916</v>
      </c>
      <c r="N420" s="14">
        <f t="shared" si="84"/>
        <v>565170.90722910245</v>
      </c>
      <c r="O420" s="14">
        <f t="shared" si="77"/>
        <v>17.314650000000039</v>
      </c>
      <c r="P420" s="14">
        <f t="shared" si="78"/>
        <v>0</v>
      </c>
      <c r="Q420" s="14">
        <f t="shared" si="79"/>
        <v>308708.64067761332</v>
      </c>
    </row>
    <row r="421" spans="2:17" x14ac:dyDescent="0.25">
      <c r="B421" s="21" t="s">
        <v>36</v>
      </c>
      <c r="C421" s="21">
        <v>413</v>
      </c>
      <c r="D421" s="21">
        <v>413</v>
      </c>
      <c r="E421" s="22">
        <v>14.5</v>
      </c>
      <c r="F421" s="14">
        <f t="shared" si="80"/>
        <v>0.1111111111111112</v>
      </c>
      <c r="G421" s="14">
        <f t="shared" si="73"/>
        <v>4.0277777777777777</v>
      </c>
      <c r="H421" s="14">
        <f t="shared" si="74"/>
        <v>207.7758</v>
      </c>
      <c r="I421" s="14">
        <f t="shared" si="82"/>
        <v>6.7727754629629633</v>
      </c>
      <c r="J421" s="14">
        <f t="shared" si="75"/>
        <v>156.88888888888903</v>
      </c>
      <c r="K421" s="14">
        <f t="shared" si="81"/>
        <v>371.43746435185199</v>
      </c>
      <c r="L421" s="14">
        <f t="shared" si="76"/>
        <v>1496.067564750515</v>
      </c>
      <c r="M421" s="14">
        <f t="shared" si="83"/>
        <v>259490.62407697548</v>
      </c>
      <c r="N421" s="14">
        <f t="shared" si="84"/>
        <v>560877.96572808153</v>
      </c>
      <c r="O421" s="14">
        <f t="shared" si="77"/>
        <v>23.086200000000019</v>
      </c>
      <c r="P421" s="14">
        <f t="shared" si="78"/>
        <v>0</v>
      </c>
      <c r="Q421" s="14">
        <f t="shared" si="79"/>
        <v>301387.34165110602</v>
      </c>
    </row>
    <row r="422" spans="2:17" x14ac:dyDescent="0.25">
      <c r="B422" s="21" t="s">
        <v>36</v>
      </c>
      <c r="C422" s="21">
        <v>414</v>
      </c>
      <c r="D422" s="21">
        <v>414</v>
      </c>
      <c r="E422" s="22">
        <v>14.9</v>
      </c>
      <c r="F422" s="14">
        <f t="shared" si="80"/>
        <v>0.27777777777777779</v>
      </c>
      <c r="G422" s="14">
        <f t="shared" si="73"/>
        <v>4.1388888888888893</v>
      </c>
      <c r="H422" s="14">
        <f t="shared" si="74"/>
        <v>207.7758</v>
      </c>
      <c r="I422" s="14">
        <f t="shared" si="82"/>
        <v>7.1515999074074097</v>
      </c>
      <c r="J422" s="14">
        <f t="shared" si="75"/>
        <v>392.22222222222223</v>
      </c>
      <c r="K422" s="14">
        <f t="shared" si="81"/>
        <v>607.14962212962962</v>
      </c>
      <c r="L422" s="14">
        <f t="shared" si="76"/>
        <v>2512.9248249254119</v>
      </c>
      <c r="M422" s="14">
        <f t="shared" si="83"/>
        <v>256462.26655148916</v>
      </c>
      <c r="N422" s="14">
        <f t="shared" si="84"/>
        <v>566666.97479385301</v>
      </c>
      <c r="O422" s="14">
        <f t="shared" si="77"/>
        <v>57.715500000000006</v>
      </c>
      <c r="P422" s="14">
        <f t="shared" si="78"/>
        <v>0</v>
      </c>
      <c r="Q422" s="14">
        <f t="shared" si="79"/>
        <v>310204.70824236388</v>
      </c>
    </row>
    <row r="423" spans="2:17" x14ac:dyDescent="0.25">
      <c r="B423" s="21" t="s">
        <v>36</v>
      </c>
      <c r="C423" s="21">
        <v>415</v>
      </c>
      <c r="D423" s="21">
        <v>415</v>
      </c>
      <c r="E423" s="22">
        <v>15.9</v>
      </c>
      <c r="F423" s="14">
        <f t="shared" si="80"/>
        <v>0.41666666666666619</v>
      </c>
      <c r="G423" s="14">
        <f t="shared" si="73"/>
        <v>4.416666666666667</v>
      </c>
      <c r="H423" s="14">
        <f t="shared" si="74"/>
        <v>207.7758</v>
      </c>
      <c r="I423" s="14">
        <f t="shared" si="82"/>
        <v>8.1437591666666673</v>
      </c>
      <c r="J423" s="14">
        <f t="shared" si="75"/>
        <v>588.33333333333269</v>
      </c>
      <c r="K423" s="14">
        <f t="shared" si="81"/>
        <v>804.25289249999935</v>
      </c>
      <c r="L423" s="14">
        <f t="shared" si="76"/>
        <v>3552.1169418749973</v>
      </c>
      <c r="M423" s="14">
        <f t="shared" si="83"/>
        <v>259490.62407697548</v>
      </c>
      <c r="N423" s="14">
        <f t="shared" si="84"/>
        <v>563390.8905530069</v>
      </c>
      <c r="O423" s="14">
        <f t="shared" si="77"/>
        <v>86.573249999999902</v>
      </c>
      <c r="P423" s="14">
        <f t="shared" si="78"/>
        <v>0</v>
      </c>
      <c r="Q423" s="14">
        <f t="shared" si="79"/>
        <v>303900.26647603139</v>
      </c>
    </row>
    <row r="424" spans="2:17" x14ac:dyDescent="0.25">
      <c r="B424" s="21" t="s">
        <v>36</v>
      </c>
      <c r="C424" s="21">
        <v>416</v>
      </c>
      <c r="D424" s="21">
        <v>416</v>
      </c>
      <c r="E424" s="22">
        <v>17.399999999999999</v>
      </c>
      <c r="F424" s="14">
        <f t="shared" si="80"/>
        <v>0.36111111111111133</v>
      </c>
      <c r="G424" s="14">
        <f t="shared" si="73"/>
        <v>4.833333333333333</v>
      </c>
      <c r="H424" s="14">
        <f t="shared" si="74"/>
        <v>207.7758</v>
      </c>
      <c r="I424" s="14">
        <f t="shared" si="82"/>
        <v>9.752796666666665</v>
      </c>
      <c r="J424" s="14">
        <f t="shared" si="75"/>
        <v>509.8888888888892</v>
      </c>
      <c r="K424" s="14">
        <f t="shared" si="81"/>
        <v>727.41748555555591</v>
      </c>
      <c r="L424" s="14">
        <f t="shared" si="76"/>
        <v>3515.8511801851869</v>
      </c>
      <c r="M424" s="14">
        <f t="shared" si="83"/>
        <v>256462.26655148916</v>
      </c>
      <c r="N424" s="14">
        <f t="shared" si="84"/>
        <v>570219.09173572797</v>
      </c>
      <c r="O424" s="14">
        <f t="shared" si="77"/>
        <v>75.030150000000049</v>
      </c>
      <c r="P424" s="14">
        <f t="shared" si="78"/>
        <v>0</v>
      </c>
      <c r="Q424" s="14">
        <f t="shared" si="79"/>
        <v>313756.82518423884</v>
      </c>
    </row>
    <row r="425" spans="2:17" x14ac:dyDescent="0.25">
      <c r="B425" s="21" t="s">
        <v>36</v>
      </c>
      <c r="C425" s="21">
        <v>417</v>
      </c>
      <c r="D425" s="21">
        <v>417</v>
      </c>
      <c r="E425" s="22">
        <v>18.7</v>
      </c>
      <c r="F425" s="14">
        <f t="shared" si="80"/>
        <v>0.1111111111111117</v>
      </c>
      <c r="G425" s="14">
        <f t="shared" si="73"/>
        <v>5.1944444444444446</v>
      </c>
      <c r="H425" s="14">
        <f t="shared" si="74"/>
        <v>207.7758</v>
      </c>
      <c r="I425" s="14">
        <f t="shared" si="82"/>
        <v>11.264551018518521</v>
      </c>
      <c r="J425" s="14">
        <f t="shared" si="75"/>
        <v>156.88888888888971</v>
      </c>
      <c r="K425" s="14">
        <f t="shared" si="81"/>
        <v>375.92923990740826</v>
      </c>
      <c r="L425" s="14">
        <f t="shared" si="76"/>
        <v>1952.7435517412596</v>
      </c>
      <c r="M425" s="14">
        <f t="shared" si="83"/>
        <v>259490.62407697548</v>
      </c>
      <c r="N425" s="14">
        <f t="shared" si="84"/>
        <v>566906.74173319212</v>
      </c>
      <c r="O425" s="14">
        <f t="shared" si="77"/>
        <v>23.086200000000122</v>
      </c>
      <c r="P425" s="14">
        <f t="shared" si="78"/>
        <v>0.37829948666229329</v>
      </c>
      <c r="Q425" s="14">
        <f t="shared" si="79"/>
        <v>307416.11765621661</v>
      </c>
    </row>
    <row r="426" spans="2:17" x14ac:dyDescent="0.25">
      <c r="B426" s="21" t="s">
        <v>36</v>
      </c>
      <c r="C426" s="21">
        <v>418</v>
      </c>
      <c r="D426" s="21">
        <v>418</v>
      </c>
      <c r="E426" s="22">
        <v>19.100000000000001</v>
      </c>
      <c r="F426" s="14">
        <f t="shared" si="80"/>
        <v>-8.3333333333333523E-2</v>
      </c>
      <c r="G426" s="14">
        <f t="shared" si="73"/>
        <v>5.3055555555555562</v>
      </c>
      <c r="H426" s="14">
        <f t="shared" si="74"/>
        <v>207.7758</v>
      </c>
      <c r="I426" s="14">
        <f t="shared" si="82"/>
        <v>11.751611018518522</v>
      </c>
      <c r="J426" s="14">
        <f t="shared" si="75"/>
        <v>-117.66666666666694</v>
      </c>
      <c r="K426" s="14">
        <f t="shared" si="81"/>
        <v>101.86074435185159</v>
      </c>
      <c r="L426" s="14">
        <f t="shared" si="76"/>
        <v>540.42783808899048</v>
      </c>
      <c r="M426" s="14">
        <f t="shared" si="83"/>
        <v>256462.26655148916</v>
      </c>
      <c r="N426" s="14">
        <f t="shared" si="84"/>
        <v>572171.83528746921</v>
      </c>
      <c r="O426" s="14">
        <f t="shared" si="77"/>
        <v>-17.314650000000039</v>
      </c>
      <c r="P426" s="14">
        <f t="shared" si="78"/>
        <v>0.91939239005761231</v>
      </c>
      <c r="Q426" s="14">
        <f t="shared" si="79"/>
        <v>315709.56873598008</v>
      </c>
    </row>
    <row r="427" spans="2:17" x14ac:dyDescent="0.25">
      <c r="B427" s="21" t="s">
        <v>36</v>
      </c>
      <c r="C427" s="21">
        <v>419</v>
      </c>
      <c r="D427" s="21">
        <v>419</v>
      </c>
      <c r="E427" s="22">
        <v>18.8</v>
      </c>
      <c r="F427" s="14">
        <f t="shared" si="80"/>
        <v>-0.33333333333333315</v>
      </c>
      <c r="G427" s="14">
        <f t="shared" si="73"/>
        <v>5.2222222222222223</v>
      </c>
      <c r="H427" s="14">
        <f t="shared" si="74"/>
        <v>207.7758</v>
      </c>
      <c r="I427" s="14">
        <f t="shared" si="82"/>
        <v>11.38534962962963</v>
      </c>
      <c r="J427" s="14">
        <f t="shared" si="75"/>
        <v>-470.6666666666664</v>
      </c>
      <c r="K427" s="14">
        <f t="shared" si="81"/>
        <v>-251.50551703703678</v>
      </c>
      <c r="L427" s="14">
        <f t="shared" si="76"/>
        <v>-1313.4177000823033</v>
      </c>
      <c r="M427" s="14">
        <f t="shared" si="83"/>
        <v>259490.62407697548</v>
      </c>
      <c r="N427" s="14">
        <f t="shared" si="84"/>
        <v>567447.16957128106</v>
      </c>
      <c r="O427" s="14">
        <f t="shared" si="77"/>
        <v>-69.258599999999959</v>
      </c>
      <c r="P427" s="14">
        <f t="shared" si="78"/>
        <v>0.59706872803292188</v>
      </c>
      <c r="Q427" s="14">
        <f t="shared" si="79"/>
        <v>307956.54549430555</v>
      </c>
    </row>
    <row r="428" spans="2:17" x14ac:dyDescent="0.25">
      <c r="B428" s="21" t="s">
        <v>36</v>
      </c>
      <c r="C428" s="21">
        <v>420</v>
      </c>
      <c r="D428" s="21">
        <v>420</v>
      </c>
      <c r="E428" s="22">
        <v>17.600000000000001</v>
      </c>
      <c r="F428" s="14">
        <f t="shared" si="80"/>
        <v>-0.27777777777777779</v>
      </c>
      <c r="G428" s="14">
        <f t="shared" si="73"/>
        <v>4.8888888888888893</v>
      </c>
      <c r="H428" s="14">
        <f t="shared" si="74"/>
        <v>207.7758</v>
      </c>
      <c r="I428" s="14">
        <f t="shared" si="82"/>
        <v>9.978287407407409</v>
      </c>
      <c r="J428" s="14">
        <f t="shared" si="75"/>
        <v>-392.22222222222223</v>
      </c>
      <c r="K428" s="14">
        <f t="shared" si="81"/>
        <v>-174.46813481481482</v>
      </c>
      <c r="L428" s="14">
        <f t="shared" si="76"/>
        <v>-852.955325761317</v>
      </c>
      <c r="M428" s="14">
        <f t="shared" si="83"/>
        <v>257775.68425157145</v>
      </c>
      <c r="N428" s="14">
        <f t="shared" si="84"/>
        <v>572171.83528746921</v>
      </c>
      <c r="O428" s="14">
        <f t="shared" si="77"/>
        <v>-57.715500000000006</v>
      </c>
      <c r="P428" s="14">
        <f t="shared" si="78"/>
        <v>0.19290334623662284</v>
      </c>
      <c r="Q428" s="14">
        <f t="shared" si="79"/>
        <v>314396.15103589778</v>
      </c>
    </row>
    <row r="429" spans="2:17" x14ac:dyDescent="0.25">
      <c r="B429" s="21" t="s">
        <v>36</v>
      </c>
      <c r="C429" s="21">
        <v>421</v>
      </c>
      <c r="D429" s="21">
        <v>421</v>
      </c>
      <c r="E429" s="22">
        <v>16.600000000000001</v>
      </c>
      <c r="F429" s="14">
        <f t="shared" si="80"/>
        <v>-0.1111111111111117</v>
      </c>
      <c r="G429" s="14">
        <f t="shared" si="73"/>
        <v>4.6111111111111116</v>
      </c>
      <c r="H429" s="14">
        <f t="shared" si="74"/>
        <v>207.7758</v>
      </c>
      <c r="I429" s="14">
        <f t="shared" si="82"/>
        <v>8.876604074074077</v>
      </c>
      <c r="J429" s="14">
        <f t="shared" si="75"/>
        <v>-156.88888888888971</v>
      </c>
      <c r="K429" s="14">
        <f t="shared" si="81"/>
        <v>59.76351518518436</v>
      </c>
      <c r="L429" s="14">
        <f t="shared" si="76"/>
        <v>275.57620890946123</v>
      </c>
      <c r="M429" s="14">
        <f t="shared" si="83"/>
        <v>260343.5794027368</v>
      </c>
      <c r="N429" s="14">
        <f t="shared" si="84"/>
        <v>567447.16957128106</v>
      </c>
      <c r="O429" s="14">
        <f t="shared" si="77"/>
        <v>-23.086200000000122</v>
      </c>
      <c r="P429" s="14">
        <f t="shared" si="78"/>
        <v>0</v>
      </c>
      <c r="Q429" s="14">
        <f t="shared" si="79"/>
        <v>307103.59016854427</v>
      </c>
    </row>
    <row r="430" spans="2:17" x14ac:dyDescent="0.25">
      <c r="B430" s="21" t="s">
        <v>36</v>
      </c>
      <c r="C430" s="21">
        <v>422</v>
      </c>
      <c r="D430" s="21">
        <v>422</v>
      </c>
      <c r="E430" s="22">
        <v>16.2</v>
      </c>
      <c r="F430" s="14">
        <f t="shared" si="80"/>
        <v>5.5555555555555358E-2</v>
      </c>
      <c r="G430" s="14">
        <f t="shared" si="73"/>
        <v>4.5</v>
      </c>
      <c r="H430" s="14">
        <f t="shared" si="74"/>
        <v>207.7758</v>
      </c>
      <c r="I430" s="14">
        <f t="shared" si="82"/>
        <v>8.45397</v>
      </c>
      <c r="J430" s="14">
        <f t="shared" si="75"/>
        <v>78.444444444444173</v>
      </c>
      <c r="K430" s="14">
        <f t="shared" si="81"/>
        <v>294.67421444444415</v>
      </c>
      <c r="L430" s="14">
        <f t="shared" si="76"/>
        <v>1326.0339649999987</v>
      </c>
      <c r="M430" s="14">
        <f t="shared" si="83"/>
        <v>257775.68425157145</v>
      </c>
      <c r="N430" s="14">
        <f t="shared" si="84"/>
        <v>572447.41149637871</v>
      </c>
      <c r="O430" s="14">
        <f t="shared" si="77"/>
        <v>11.54309999999996</v>
      </c>
      <c r="P430" s="14">
        <f t="shared" si="78"/>
        <v>0</v>
      </c>
      <c r="Q430" s="14">
        <f t="shared" si="79"/>
        <v>314671.72724480729</v>
      </c>
    </row>
    <row r="431" spans="2:17" x14ac:dyDescent="0.25">
      <c r="B431" s="21" t="s">
        <v>36</v>
      </c>
      <c r="C431" s="21">
        <v>423</v>
      </c>
      <c r="D431" s="21">
        <v>423</v>
      </c>
      <c r="E431" s="22">
        <v>16.399999999999999</v>
      </c>
      <c r="F431" s="14">
        <f t="shared" si="80"/>
        <v>0.2222222222222224</v>
      </c>
      <c r="G431" s="14">
        <f t="shared" si="73"/>
        <v>4.5555555555555554</v>
      </c>
      <c r="H431" s="14">
        <f t="shared" si="74"/>
        <v>207.7758</v>
      </c>
      <c r="I431" s="14">
        <f t="shared" si="82"/>
        <v>8.6639985185185182</v>
      </c>
      <c r="J431" s="14">
        <f t="shared" si="75"/>
        <v>313.77777777777806</v>
      </c>
      <c r="K431" s="14">
        <f t="shared" si="81"/>
        <v>530.21757629629656</v>
      </c>
      <c r="L431" s="14">
        <f t="shared" si="76"/>
        <v>2415.4356253497954</v>
      </c>
      <c r="M431" s="14">
        <f t="shared" si="83"/>
        <v>260343.5794027368</v>
      </c>
      <c r="N431" s="14">
        <f t="shared" si="84"/>
        <v>568773.20353628101</v>
      </c>
      <c r="O431" s="14">
        <f t="shared" si="77"/>
        <v>46.172400000000039</v>
      </c>
      <c r="P431" s="14">
        <f t="shared" si="78"/>
        <v>0</v>
      </c>
      <c r="Q431" s="14">
        <f t="shared" si="79"/>
        <v>308429.62413354422</v>
      </c>
    </row>
    <row r="432" spans="2:17" x14ac:dyDescent="0.25">
      <c r="B432" s="21" t="s">
        <v>36</v>
      </c>
      <c r="C432" s="21">
        <v>424</v>
      </c>
      <c r="D432" s="21">
        <v>424</v>
      </c>
      <c r="E432" s="22">
        <v>17.2</v>
      </c>
      <c r="F432" s="14">
        <f t="shared" si="80"/>
        <v>0.52777777777777835</v>
      </c>
      <c r="G432" s="14">
        <f t="shared" si="73"/>
        <v>4.7777777777777777</v>
      </c>
      <c r="H432" s="14">
        <f t="shared" si="74"/>
        <v>207.7758</v>
      </c>
      <c r="I432" s="14">
        <f t="shared" si="82"/>
        <v>9.5298829629629616</v>
      </c>
      <c r="J432" s="14">
        <f t="shared" si="75"/>
        <v>745.22222222222297</v>
      </c>
      <c r="K432" s="14">
        <f t="shared" si="81"/>
        <v>962.527905185186</v>
      </c>
      <c r="L432" s="14">
        <f t="shared" si="76"/>
        <v>4598.7444358847779</v>
      </c>
      <c r="M432" s="14">
        <f t="shared" si="83"/>
        <v>257775.68425157145</v>
      </c>
      <c r="N432" s="14">
        <f t="shared" si="84"/>
        <v>574862.84712172847</v>
      </c>
      <c r="O432" s="14">
        <f t="shared" si="77"/>
        <v>109.65945000000012</v>
      </c>
      <c r="P432" s="14">
        <f t="shared" si="78"/>
        <v>0</v>
      </c>
      <c r="Q432" s="14">
        <f t="shared" si="79"/>
        <v>317087.16287015704</v>
      </c>
    </row>
    <row r="433" spans="2:17" x14ac:dyDescent="0.25">
      <c r="B433" s="21" t="s">
        <v>36</v>
      </c>
      <c r="C433" s="21">
        <v>425</v>
      </c>
      <c r="D433" s="21">
        <v>425</v>
      </c>
      <c r="E433" s="22">
        <v>19.100000000000001</v>
      </c>
      <c r="F433" s="14">
        <f t="shared" si="80"/>
        <v>0.97222222222222221</v>
      </c>
      <c r="G433" s="14">
        <f t="shared" si="73"/>
        <v>5.3055555555555562</v>
      </c>
      <c r="H433" s="14">
        <f t="shared" si="74"/>
        <v>207.7758</v>
      </c>
      <c r="I433" s="14">
        <f t="shared" si="82"/>
        <v>11.751611018518522</v>
      </c>
      <c r="J433" s="14">
        <f t="shared" si="75"/>
        <v>1372.7777777777778</v>
      </c>
      <c r="K433" s="14">
        <f t="shared" si="81"/>
        <v>1592.3051887962963</v>
      </c>
      <c r="L433" s="14">
        <f t="shared" si="76"/>
        <v>8448.0636405581281</v>
      </c>
      <c r="M433" s="14">
        <f t="shared" si="83"/>
        <v>260343.5794027368</v>
      </c>
      <c r="N433" s="14">
        <f t="shared" si="84"/>
        <v>573371.94797216577</v>
      </c>
      <c r="O433" s="14">
        <f t="shared" si="77"/>
        <v>202.00425000000001</v>
      </c>
      <c r="P433" s="14">
        <f t="shared" si="78"/>
        <v>0</v>
      </c>
      <c r="Q433" s="14">
        <f t="shared" si="79"/>
        <v>313028.36856942897</v>
      </c>
    </row>
    <row r="434" spans="2:17" x14ac:dyDescent="0.25">
      <c r="B434" s="21" t="s">
        <v>36</v>
      </c>
      <c r="C434" s="21">
        <v>426</v>
      </c>
      <c r="D434" s="21">
        <v>426</v>
      </c>
      <c r="E434" s="22">
        <v>22.6</v>
      </c>
      <c r="F434" s="14">
        <f t="shared" si="80"/>
        <v>1.3333333333333326</v>
      </c>
      <c r="G434" s="14">
        <f t="shared" si="73"/>
        <v>6.2777777777777786</v>
      </c>
      <c r="H434" s="14">
        <f t="shared" si="74"/>
        <v>207.7758</v>
      </c>
      <c r="I434" s="14">
        <f t="shared" si="82"/>
        <v>16.453092962962966</v>
      </c>
      <c r="J434" s="14">
        <f t="shared" si="75"/>
        <v>1882.6666666666656</v>
      </c>
      <c r="K434" s="14">
        <f t="shared" si="81"/>
        <v>2106.8955596296287</v>
      </c>
      <c r="L434" s="14">
        <f t="shared" si="76"/>
        <v>13226.62212434156</v>
      </c>
      <c r="M434" s="14">
        <f t="shared" si="83"/>
        <v>257775.68425157145</v>
      </c>
      <c r="N434" s="14">
        <f t="shared" si="84"/>
        <v>583310.91076228663</v>
      </c>
      <c r="O434" s="14">
        <f t="shared" si="77"/>
        <v>277.03439999999983</v>
      </c>
      <c r="P434" s="14">
        <f t="shared" si="78"/>
        <v>0</v>
      </c>
      <c r="Q434" s="14">
        <f t="shared" si="79"/>
        <v>325535.22651071521</v>
      </c>
    </row>
    <row r="435" spans="2:17" x14ac:dyDescent="0.25">
      <c r="B435" s="21" t="s">
        <v>36</v>
      </c>
      <c r="C435" s="21">
        <v>427</v>
      </c>
      <c r="D435" s="21">
        <v>427</v>
      </c>
      <c r="E435" s="22">
        <v>27.4</v>
      </c>
      <c r="F435" s="14">
        <f t="shared" si="80"/>
        <v>1.1666666666666674</v>
      </c>
      <c r="G435" s="14">
        <f t="shared" si="73"/>
        <v>7.6111111111111107</v>
      </c>
      <c r="H435" s="14">
        <f t="shared" si="74"/>
        <v>207.7758</v>
      </c>
      <c r="I435" s="14">
        <f t="shared" si="82"/>
        <v>24.184204074074071</v>
      </c>
      <c r="J435" s="14">
        <f t="shared" si="75"/>
        <v>1647.3333333333344</v>
      </c>
      <c r="K435" s="14">
        <f t="shared" si="81"/>
        <v>1879.2933374074084</v>
      </c>
      <c r="L435" s="14">
        <f t="shared" si="76"/>
        <v>14303.510401378608</v>
      </c>
      <c r="M435" s="14">
        <f t="shared" si="83"/>
        <v>260343.5794027368</v>
      </c>
      <c r="N435" s="14">
        <f t="shared" si="84"/>
        <v>586598.57009650732</v>
      </c>
      <c r="O435" s="14">
        <f t="shared" si="77"/>
        <v>242.40510000000015</v>
      </c>
      <c r="P435" s="14">
        <f t="shared" si="78"/>
        <v>0</v>
      </c>
      <c r="Q435" s="14">
        <f t="shared" si="79"/>
        <v>326254.99069377052</v>
      </c>
    </row>
    <row r="436" spans="2:17" x14ac:dyDescent="0.25">
      <c r="B436" s="21" t="s">
        <v>36</v>
      </c>
      <c r="C436" s="21">
        <v>428</v>
      </c>
      <c r="D436" s="21">
        <v>428</v>
      </c>
      <c r="E436" s="22">
        <v>31.6</v>
      </c>
      <c r="F436" s="14">
        <f t="shared" si="80"/>
        <v>0.49999999999999922</v>
      </c>
      <c r="G436" s="14">
        <f t="shared" si="73"/>
        <v>8.7777777777777786</v>
      </c>
      <c r="H436" s="14">
        <f t="shared" si="74"/>
        <v>207.7758</v>
      </c>
      <c r="I436" s="14">
        <f t="shared" si="82"/>
        <v>32.166576296296299</v>
      </c>
      <c r="J436" s="14">
        <f t="shared" si="75"/>
        <v>705.99999999999886</v>
      </c>
      <c r="K436" s="14">
        <f t="shared" si="81"/>
        <v>945.94237629629515</v>
      </c>
      <c r="L436" s="14">
        <f t="shared" si="76"/>
        <v>8303.2719697119246</v>
      </c>
      <c r="M436" s="14">
        <f t="shared" si="83"/>
        <v>257775.68425157145</v>
      </c>
      <c r="N436" s="14">
        <f t="shared" si="84"/>
        <v>597614.42116366525</v>
      </c>
      <c r="O436" s="14">
        <f t="shared" si="77"/>
        <v>103.88789999999985</v>
      </c>
      <c r="P436" s="14">
        <f t="shared" si="78"/>
        <v>0</v>
      </c>
      <c r="Q436" s="14">
        <f t="shared" si="79"/>
        <v>339838.73691209382</v>
      </c>
    </row>
    <row r="437" spans="2:17" x14ac:dyDescent="0.25">
      <c r="B437" s="21" t="s">
        <v>36</v>
      </c>
      <c r="C437" s="21">
        <v>429</v>
      </c>
      <c r="D437" s="21">
        <v>429</v>
      </c>
      <c r="E437" s="22">
        <v>33.4</v>
      </c>
      <c r="F437" s="14">
        <f t="shared" si="80"/>
        <v>2.7777777777778172E-2</v>
      </c>
      <c r="G437" s="14">
        <f t="shared" si="73"/>
        <v>9.2777777777777786</v>
      </c>
      <c r="H437" s="14">
        <f t="shared" si="74"/>
        <v>207.7758</v>
      </c>
      <c r="I437" s="14">
        <f t="shared" si="82"/>
        <v>35.935492962962975</v>
      </c>
      <c r="J437" s="14">
        <f t="shared" si="75"/>
        <v>39.222222222222776</v>
      </c>
      <c r="K437" s="14">
        <f t="shared" si="81"/>
        <v>282.93351518518574</v>
      </c>
      <c r="L437" s="14">
        <f t="shared" si="76"/>
        <v>2624.994279773668</v>
      </c>
      <c r="M437" s="14">
        <f t="shared" si="83"/>
        <v>260343.5794027368</v>
      </c>
      <c r="N437" s="14">
        <f t="shared" si="84"/>
        <v>594901.84206621919</v>
      </c>
      <c r="O437" s="14">
        <f t="shared" si="77"/>
        <v>5.7715500000000821</v>
      </c>
      <c r="P437" s="14">
        <f t="shared" si="78"/>
        <v>0.19951232557228094</v>
      </c>
      <c r="Q437" s="14">
        <f t="shared" si="79"/>
        <v>334558.2626634824</v>
      </c>
    </row>
    <row r="438" spans="2:17" x14ac:dyDescent="0.25">
      <c r="B438" s="21" t="s">
        <v>36</v>
      </c>
      <c r="C438" s="21">
        <v>430</v>
      </c>
      <c r="D438" s="21">
        <v>430</v>
      </c>
      <c r="E438" s="22">
        <v>33.5</v>
      </c>
      <c r="F438" s="14">
        <f t="shared" si="80"/>
        <v>-0.19444444444444522</v>
      </c>
      <c r="G438" s="14">
        <f t="shared" si="73"/>
        <v>9.3055555555555554</v>
      </c>
      <c r="H438" s="14">
        <f t="shared" si="74"/>
        <v>207.7758</v>
      </c>
      <c r="I438" s="14">
        <f t="shared" si="82"/>
        <v>36.150997685185182</v>
      </c>
      <c r="J438" s="14">
        <f t="shared" si="75"/>
        <v>-274.55555555555668</v>
      </c>
      <c r="K438" s="14">
        <f t="shared" si="81"/>
        <v>-30.628757870371487</v>
      </c>
      <c r="L438" s="14">
        <f t="shared" si="76"/>
        <v>-285.01760796040134</v>
      </c>
      <c r="M438" s="14">
        <f t="shared" si="83"/>
        <v>257775.68425157145</v>
      </c>
      <c r="N438" s="14">
        <f t="shared" si="84"/>
        <v>600239.41544343892</v>
      </c>
      <c r="O438" s="14">
        <f t="shared" si="77"/>
        <v>-40.400850000000162</v>
      </c>
      <c r="P438" s="14">
        <f t="shared" si="78"/>
        <v>0.70517944668312382</v>
      </c>
      <c r="Q438" s="14">
        <f t="shared" si="79"/>
        <v>342463.7311918675</v>
      </c>
    </row>
    <row r="439" spans="2:17" x14ac:dyDescent="0.25">
      <c r="B439" s="21" t="s">
        <v>36</v>
      </c>
      <c r="C439" s="21">
        <v>431</v>
      </c>
      <c r="D439" s="21">
        <v>431</v>
      </c>
      <c r="E439" s="22">
        <v>32.799999999999997</v>
      </c>
      <c r="F439" s="14">
        <f t="shared" si="80"/>
        <v>-0.24999999999999961</v>
      </c>
      <c r="G439" s="14">
        <f t="shared" si="73"/>
        <v>9.1111111111111107</v>
      </c>
      <c r="H439" s="14">
        <f t="shared" si="74"/>
        <v>207.7758</v>
      </c>
      <c r="I439" s="14">
        <f t="shared" si="82"/>
        <v>34.655994074074073</v>
      </c>
      <c r="J439" s="14">
        <f t="shared" si="75"/>
        <v>-352.99999999999943</v>
      </c>
      <c r="K439" s="14">
        <f t="shared" si="81"/>
        <v>-110.56820592592535</v>
      </c>
      <c r="L439" s="14">
        <f t="shared" si="76"/>
        <v>-1007.3992095473199</v>
      </c>
      <c r="M439" s="14">
        <f t="shared" si="83"/>
        <v>260628.59701069721</v>
      </c>
      <c r="N439" s="14">
        <f t="shared" si="84"/>
        <v>594901.84206621919</v>
      </c>
      <c r="O439" s="14">
        <f t="shared" si="77"/>
        <v>-51.943949999999923</v>
      </c>
      <c r="P439" s="14">
        <f t="shared" si="78"/>
        <v>3.2395246925674068E-2</v>
      </c>
      <c r="Q439" s="14">
        <f t="shared" si="79"/>
        <v>334273.24505552195</v>
      </c>
    </row>
    <row r="440" spans="2:17" x14ac:dyDescent="0.25">
      <c r="B440" s="21" t="s">
        <v>36</v>
      </c>
      <c r="C440" s="21">
        <v>432</v>
      </c>
      <c r="D440" s="21">
        <v>432</v>
      </c>
      <c r="E440" s="22">
        <v>31.9</v>
      </c>
      <c r="F440" s="14">
        <f t="shared" si="80"/>
        <v>-0.16666666666666607</v>
      </c>
      <c r="G440" s="14">
        <f t="shared" si="73"/>
        <v>8.8611111111111107</v>
      </c>
      <c r="H440" s="14">
        <f t="shared" si="74"/>
        <v>207.7758</v>
      </c>
      <c r="I440" s="14">
        <f t="shared" si="82"/>
        <v>32.780233240740742</v>
      </c>
      <c r="J440" s="14">
        <f t="shared" si="75"/>
        <v>-235.33333333333249</v>
      </c>
      <c r="K440" s="14">
        <f t="shared" si="81"/>
        <v>5.2226999074082698</v>
      </c>
      <c r="L440" s="14">
        <f t="shared" si="76"/>
        <v>46.278924179534386</v>
      </c>
      <c r="M440" s="14">
        <f t="shared" si="83"/>
        <v>258783.08346111877</v>
      </c>
      <c r="N440" s="14">
        <f t="shared" si="84"/>
        <v>600239.41544343892</v>
      </c>
      <c r="O440" s="14">
        <f t="shared" si="77"/>
        <v>-34.62929999999988</v>
      </c>
      <c r="P440" s="14">
        <f t="shared" si="78"/>
        <v>0.97919486241795439</v>
      </c>
      <c r="Q440" s="14">
        <f t="shared" si="79"/>
        <v>341456.33198232017</v>
      </c>
    </row>
    <row r="441" spans="2:17" x14ac:dyDescent="0.25">
      <c r="B441" s="21" t="s">
        <v>36</v>
      </c>
      <c r="C441" s="21">
        <v>433</v>
      </c>
      <c r="D441" s="21">
        <v>433</v>
      </c>
      <c r="E441" s="22">
        <v>31.3</v>
      </c>
      <c r="F441" s="14">
        <f t="shared" si="80"/>
        <v>-5.5555555555555358E-2</v>
      </c>
      <c r="G441" s="14">
        <f t="shared" si="73"/>
        <v>8.6944444444444446</v>
      </c>
      <c r="H441" s="14">
        <f t="shared" si="74"/>
        <v>207.7758</v>
      </c>
      <c r="I441" s="14">
        <f t="shared" si="82"/>
        <v>31.55871768518519</v>
      </c>
      <c r="J441" s="14">
        <f t="shared" si="75"/>
        <v>-78.444444444444173</v>
      </c>
      <c r="K441" s="14">
        <f t="shared" si="81"/>
        <v>160.89007324074103</v>
      </c>
      <c r="L441" s="14">
        <f t="shared" si="76"/>
        <v>1398.8498034542206</v>
      </c>
      <c r="M441" s="14">
        <f t="shared" si="83"/>
        <v>260628.59701069721</v>
      </c>
      <c r="N441" s="14">
        <f t="shared" si="84"/>
        <v>594948.12099039869</v>
      </c>
      <c r="O441" s="14">
        <f t="shared" si="77"/>
        <v>-11.54309999999996</v>
      </c>
      <c r="P441" s="14">
        <f t="shared" si="78"/>
        <v>0.25895045391538069</v>
      </c>
      <c r="Q441" s="14">
        <f t="shared" si="79"/>
        <v>334319.52397970145</v>
      </c>
    </row>
    <row r="442" spans="2:17" x14ac:dyDescent="0.25">
      <c r="B442" s="21" t="s">
        <v>36</v>
      </c>
      <c r="C442" s="21">
        <v>434</v>
      </c>
      <c r="D442" s="21">
        <v>434</v>
      </c>
      <c r="E442" s="22">
        <v>31.1</v>
      </c>
      <c r="F442" s="14">
        <f t="shared" si="80"/>
        <v>-0.1388888888888889</v>
      </c>
      <c r="G442" s="14">
        <f t="shared" si="73"/>
        <v>8.6388888888888893</v>
      </c>
      <c r="H442" s="14">
        <f t="shared" si="74"/>
        <v>207.7758</v>
      </c>
      <c r="I442" s="14">
        <f t="shared" si="82"/>
        <v>31.156699907407415</v>
      </c>
      <c r="J442" s="14">
        <f t="shared" si="75"/>
        <v>-196.11111111111111</v>
      </c>
      <c r="K442" s="14">
        <f t="shared" si="81"/>
        <v>42.821388796296304</v>
      </c>
      <c r="L442" s="14">
        <f t="shared" si="76"/>
        <v>369.92921987911529</v>
      </c>
      <c r="M442" s="14">
        <f t="shared" si="83"/>
        <v>258783.08346111877</v>
      </c>
      <c r="N442" s="14">
        <f t="shared" si="84"/>
        <v>601638.26524689316</v>
      </c>
      <c r="O442" s="14">
        <f t="shared" si="77"/>
        <v>-28.857750000000003</v>
      </c>
      <c r="P442" s="14">
        <f t="shared" si="78"/>
        <v>1.8514756676111153</v>
      </c>
      <c r="Q442" s="14">
        <f t="shared" si="79"/>
        <v>342855.18178577442</v>
      </c>
    </row>
    <row r="443" spans="2:17" x14ac:dyDescent="0.25">
      <c r="B443" s="21" t="s">
        <v>36</v>
      </c>
      <c r="C443" s="21">
        <v>435</v>
      </c>
      <c r="D443" s="21">
        <v>435</v>
      </c>
      <c r="E443" s="22">
        <v>30.6</v>
      </c>
      <c r="F443" s="14">
        <f t="shared" si="80"/>
        <v>-0.38888888888888945</v>
      </c>
      <c r="G443" s="14">
        <f t="shared" si="73"/>
        <v>8.5</v>
      </c>
      <c r="H443" s="14">
        <f t="shared" si="74"/>
        <v>207.7758</v>
      </c>
      <c r="I443" s="14">
        <f t="shared" si="82"/>
        <v>30.162930000000003</v>
      </c>
      <c r="J443" s="14">
        <f t="shared" si="75"/>
        <v>-549.11111111111188</v>
      </c>
      <c r="K443" s="14">
        <f t="shared" si="81"/>
        <v>-311.17238111111186</v>
      </c>
      <c r="L443" s="14">
        <f t="shared" si="76"/>
        <v>-2644.9652394444506</v>
      </c>
      <c r="M443" s="14">
        <f t="shared" si="83"/>
        <v>260628.59701069721</v>
      </c>
      <c r="N443" s="14">
        <f t="shared" si="84"/>
        <v>595318.05021027778</v>
      </c>
      <c r="O443" s="14">
        <f t="shared" si="77"/>
        <v>-80.801700000000125</v>
      </c>
      <c r="P443" s="14">
        <f t="shared" si="78"/>
        <v>4.2317255338930035</v>
      </c>
      <c r="Q443" s="14">
        <f t="shared" si="79"/>
        <v>334689.45319958054</v>
      </c>
    </row>
    <row r="444" spans="2:17" x14ac:dyDescent="0.25">
      <c r="B444" s="21" t="s">
        <v>36</v>
      </c>
      <c r="C444" s="21">
        <v>436</v>
      </c>
      <c r="D444" s="21">
        <v>436</v>
      </c>
      <c r="E444" s="22">
        <v>29.2</v>
      </c>
      <c r="F444" s="14">
        <f t="shared" si="80"/>
        <v>-0.69444444444444442</v>
      </c>
      <c r="G444" s="14">
        <f t="shared" si="73"/>
        <v>8.1111111111111107</v>
      </c>
      <c r="H444" s="14">
        <f t="shared" si="74"/>
        <v>207.7758</v>
      </c>
      <c r="I444" s="14">
        <f t="shared" si="82"/>
        <v>27.466060740740737</v>
      </c>
      <c r="J444" s="14">
        <f t="shared" si="75"/>
        <v>-980.55555555555554</v>
      </c>
      <c r="K444" s="14">
        <f t="shared" si="81"/>
        <v>-745.31369481481477</v>
      </c>
      <c r="L444" s="14">
        <f t="shared" si="76"/>
        <v>-6045.3221912757199</v>
      </c>
      <c r="M444" s="14">
        <f t="shared" si="83"/>
        <v>261428.04870056323</v>
      </c>
      <c r="N444" s="14">
        <f t="shared" si="84"/>
        <v>601638.26524689316</v>
      </c>
      <c r="O444" s="14">
        <f t="shared" si="77"/>
        <v>-144.28874999999999</v>
      </c>
      <c r="P444" s="14">
        <f t="shared" si="78"/>
        <v>6.33633635553009</v>
      </c>
      <c r="Q444" s="14">
        <f t="shared" si="79"/>
        <v>340210.2165463299</v>
      </c>
    </row>
    <row r="445" spans="2:17" x14ac:dyDescent="0.25">
      <c r="B445" s="21" t="s">
        <v>36</v>
      </c>
      <c r="C445" s="21">
        <v>437</v>
      </c>
      <c r="D445" s="21">
        <v>437</v>
      </c>
      <c r="E445" s="22">
        <v>26.7</v>
      </c>
      <c r="F445" s="14">
        <f t="shared" si="80"/>
        <v>-1.0277777777777775</v>
      </c>
      <c r="G445" s="14">
        <f t="shared" si="73"/>
        <v>7.416666666666667</v>
      </c>
      <c r="H445" s="14">
        <f t="shared" si="74"/>
        <v>207.7758</v>
      </c>
      <c r="I445" s="14">
        <f t="shared" si="82"/>
        <v>22.96429916666667</v>
      </c>
      <c r="J445" s="14">
        <f t="shared" si="75"/>
        <v>-1451.2222222222217</v>
      </c>
      <c r="K445" s="14">
        <f t="shared" si="81"/>
        <v>-1220.4821230555551</v>
      </c>
      <c r="L445" s="14">
        <f t="shared" si="76"/>
        <v>-9051.9090793287014</v>
      </c>
      <c r="M445" s="14">
        <f t="shared" si="83"/>
        <v>266673.91920197295</v>
      </c>
      <c r="N445" s="14">
        <f t="shared" si="84"/>
        <v>595318.05021027778</v>
      </c>
      <c r="O445" s="14">
        <f t="shared" si="77"/>
        <v>-213.54734999999994</v>
      </c>
      <c r="P445" s="14">
        <f t="shared" si="78"/>
        <v>7.4142745469650215</v>
      </c>
      <c r="Q445" s="14">
        <f t="shared" si="79"/>
        <v>328644.13100830483</v>
      </c>
    </row>
    <row r="446" spans="2:17" x14ac:dyDescent="0.25">
      <c r="B446" s="21" t="s">
        <v>36</v>
      </c>
      <c r="C446" s="21">
        <v>438</v>
      </c>
      <c r="D446" s="21">
        <v>438</v>
      </c>
      <c r="E446" s="22">
        <v>23</v>
      </c>
      <c r="F446" s="14">
        <f t="shared" si="80"/>
        <v>-1.3333333333333335</v>
      </c>
      <c r="G446" s="14">
        <f t="shared" si="73"/>
        <v>6.3888888888888893</v>
      </c>
      <c r="H446" s="14">
        <f t="shared" si="74"/>
        <v>207.7758</v>
      </c>
      <c r="I446" s="14">
        <f t="shared" si="82"/>
        <v>17.040657407407409</v>
      </c>
      <c r="J446" s="14">
        <f t="shared" si="75"/>
        <v>-1882.666666666667</v>
      </c>
      <c r="K446" s="14">
        <f t="shared" si="81"/>
        <v>-1657.8502092592596</v>
      </c>
      <c r="L446" s="14">
        <f t="shared" si="76"/>
        <v>-10591.820781378603</v>
      </c>
      <c r="M446" s="14">
        <f t="shared" si="83"/>
        <v>270479.95777989191</v>
      </c>
      <c r="N446" s="14">
        <f t="shared" si="84"/>
        <v>601638.26524689316</v>
      </c>
      <c r="O446" s="14">
        <f t="shared" si="77"/>
        <v>-277.03440000000006</v>
      </c>
      <c r="P446" s="14">
        <f t="shared" si="78"/>
        <v>6.5835073806934146</v>
      </c>
      <c r="Q446" s="14">
        <f t="shared" si="79"/>
        <v>331158.30746700126</v>
      </c>
    </row>
    <row r="447" spans="2:17" x14ac:dyDescent="0.25">
      <c r="B447" s="21" t="s">
        <v>36</v>
      </c>
      <c r="C447" s="21">
        <v>439</v>
      </c>
      <c r="D447" s="21">
        <v>439</v>
      </c>
      <c r="E447" s="22">
        <v>18.2</v>
      </c>
      <c r="F447" s="14">
        <f t="shared" si="80"/>
        <v>-1.4722222222222219</v>
      </c>
      <c r="G447" s="14">
        <f t="shared" si="73"/>
        <v>5.0555555555555554</v>
      </c>
      <c r="H447" s="14">
        <f t="shared" si="74"/>
        <v>207.7758</v>
      </c>
      <c r="I447" s="14">
        <f t="shared" si="82"/>
        <v>10.670221851851851</v>
      </c>
      <c r="J447" s="14">
        <f t="shared" si="75"/>
        <v>-2078.7777777777774</v>
      </c>
      <c r="K447" s="14">
        <f t="shared" si="81"/>
        <v>-1860.3317559259256</v>
      </c>
      <c r="L447" s="14">
        <f t="shared" si="76"/>
        <v>-9405.0105438477349</v>
      </c>
      <c r="M447" s="14">
        <f t="shared" si="83"/>
        <v>277265.73998335155</v>
      </c>
      <c r="N447" s="14">
        <f t="shared" si="84"/>
        <v>595318.05021027778</v>
      </c>
      <c r="O447" s="14">
        <f t="shared" si="77"/>
        <v>-305.89214999999996</v>
      </c>
      <c r="P447" s="14">
        <f t="shared" si="78"/>
        <v>4.5812681509421287</v>
      </c>
      <c r="Q447" s="14">
        <f t="shared" si="79"/>
        <v>318052.31022692623</v>
      </c>
    </row>
    <row r="448" spans="2:17" x14ac:dyDescent="0.25">
      <c r="B448" s="21" t="s">
        <v>36</v>
      </c>
      <c r="C448" s="21">
        <v>440</v>
      </c>
      <c r="D448" s="21">
        <v>440</v>
      </c>
      <c r="E448" s="22">
        <v>12.9</v>
      </c>
      <c r="F448" s="14">
        <f t="shared" si="80"/>
        <v>-1.4444444444444444</v>
      </c>
      <c r="G448" s="14">
        <f t="shared" si="73"/>
        <v>3.5833333333333335</v>
      </c>
      <c r="H448" s="14">
        <f t="shared" si="74"/>
        <v>207.7758</v>
      </c>
      <c r="I448" s="14">
        <f t="shared" si="82"/>
        <v>5.3605591666666674</v>
      </c>
      <c r="J448" s="14">
        <f t="shared" si="75"/>
        <v>-2039.5555555555554</v>
      </c>
      <c r="K448" s="14">
        <f t="shared" si="81"/>
        <v>-1826.4191963888888</v>
      </c>
      <c r="L448" s="14">
        <f t="shared" si="76"/>
        <v>-6544.6687870601854</v>
      </c>
      <c r="M448" s="14">
        <f t="shared" si="83"/>
        <v>279884.96832373965</v>
      </c>
      <c r="N448" s="14">
        <f t="shared" si="84"/>
        <v>601638.26524689316</v>
      </c>
      <c r="O448" s="14">
        <f t="shared" si="77"/>
        <v>-300.12060000000002</v>
      </c>
      <c r="P448" s="14">
        <f t="shared" si="78"/>
        <v>1.976304826360854</v>
      </c>
      <c r="Q448" s="14">
        <f t="shared" si="79"/>
        <v>321753.29692315351</v>
      </c>
    </row>
    <row r="449" spans="2:17" x14ac:dyDescent="0.25">
      <c r="B449" s="21" t="s">
        <v>36</v>
      </c>
      <c r="C449" s="21">
        <v>441</v>
      </c>
      <c r="D449" s="21">
        <v>441</v>
      </c>
      <c r="E449" s="22">
        <v>7.7</v>
      </c>
      <c r="F449" s="14">
        <f t="shared" si="80"/>
        <v>-1.0833333333333335</v>
      </c>
      <c r="G449" s="14">
        <f t="shared" si="73"/>
        <v>2.1388888888888888</v>
      </c>
      <c r="H449" s="14">
        <f t="shared" si="74"/>
        <v>207.7758</v>
      </c>
      <c r="I449" s="14">
        <f t="shared" si="82"/>
        <v>1.9099065740740742</v>
      </c>
      <c r="J449" s="14">
        <f t="shared" si="75"/>
        <v>-1529.666666666667</v>
      </c>
      <c r="K449" s="14">
        <f t="shared" si="81"/>
        <v>-1319.9809600925928</v>
      </c>
      <c r="L449" s="14">
        <f t="shared" si="76"/>
        <v>-2823.2926090869346</v>
      </c>
      <c r="M449" s="14">
        <f t="shared" si="83"/>
        <v>283810.40877041174</v>
      </c>
      <c r="N449" s="14">
        <f t="shared" si="84"/>
        <v>595318.05021027778</v>
      </c>
      <c r="O449" s="14">
        <f t="shared" si="77"/>
        <v>-225.09045000000003</v>
      </c>
      <c r="P449" s="14">
        <f t="shared" si="78"/>
        <v>0.57065467694032923</v>
      </c>
      <c r="Q449" s="14">
        <f t="shared" si="79"/>
        <v>311507.64143986604</v>
      </c>
    </row>
    <row r="450" spans="2:17" x14ac:dyDescent="0.25">
      <c r="B450" s="21" t="s">
        <v>36</v>
      </c>
      <c r="C450" s="21">
        <v>442</v>
      </c>
      <c r="D450" s="21">
        <v>442</v>
      </c>
      <c r="E450" s="22">
        <v>3.8</v>
      </c>
      <c r="F450" s="14">
        <f t="shared" si="80"/>
        <v>-0.69444444444444442</v>
      </c>
      <c r="G450" s="14">
        <f t="shared" si="73"/>
        <v>1.0555555555555556</v>
      </c>
      <c r="H450" s="14">
        <f t="shared" si="74"/>
        <v>207.7758</v>
      </c>
      <c r="I450" s="14">
        <f t="shared" si="82"/>
        <v>0.46515518518518523</v>
      </c>
      <c r="J450" s="14">
        <f t="shared" si="75"/>
        <v>-980.55555555555554</v>
      </c>
      <c r="K450" s="14">
        <f t="shared" si="81"/>
        <v>-772.31460037037039</v>
      </c>
      <c r="L450" s="14">
        <f t="shared" si="76"/>
        <v>-815.22096705761317</v>
      </c>
      <c r="M450" s="14">
        <f t="shared" si="83"/>
        <v>282708.26093282661</v>
      </c>
      <c r="N450" s="14">
        <f t="shared" si="84"/>
        <v>601638.26524689316</v>
      </c>
      <c r="O450" s="14">
        <f t="shared" si="77"/>
        <v>-144.28874999999999</v>
      </c>
      <c r="P450" s="14">
        <f t="shared" si="78"/>
        <v>5.6524701702417704E-2</v>
      </c>
      <c r="Q450" s="14">
        <f t="shared" si="79"/>
        <v>318930.00431406655</v>
      </c>
    </row>
    <row r="451" spans="2:17" x14ac:dyDescent="0.25">
      <c r="B451" s="21" t="s">
        <v>36</v>
      </c>
      <c r="C451" s="21">
        <v>443</v>
      </c>
      <c r="D451" s="21">
        <v>443</v>
      </c>
      <c r="E451" s="22">
        <v>1.3</v>
      </c>
      <c r="F451" s="14">
        <f t="shared" si="80"/>
        <v>-0.30555555555555558</v>
      </c>
      <c r="G451" s="14">
        <f t="shared" si="73"/>
        <v>0.36111111111111116</v>
      </c>
      <c r="H451" s="14">
        <f t="shared" si="74"/>
        <v>207.7758</v>
      </c>
      <c r="I451" s="14">
        <f t="shared" si="82"/>
        <v>5.4439907407407423E-2</v>
      </c>
      <c r="J451" s="14">
        <f t="shared" si="75"/>
        <v>-431.44444444444446</v>
      </c>
      <c r="K451" s="14">
        <f t="shared" si="81"/>
        <v>-223.61420453703704</v>
      </c>
      <c r="L451" s="14">
        <f t="shared" si="76"/>
        <v>-80.749573860596726</v>
      </c>
      <c r="M451" s="14">
        <f t="shared" si="83"/>
        <v>284625.62973746937</v>
      </c>
      <c r="N451" s="14">
        <f t="shared" si="84"/>
        <v>595318.05021027778</v>
      </c>
      <c r="O451" s="14">
        <f t="shared" si="77"/>
        <v>-63.487050000000004</v>
      </c>
      <c r="P451" s="14">
        <f t="shared" si="78"/>
        <v>5.0296028251028821E-3</v>
      </c>
      <c r="Q451" s="14">
        <f t="shared" si="79"/>
        <v>310692.42047280842</v>
      </c>
    </row>
    <row r="452" spans="2:17" x14ac:dyDescent="0.25">
      <c r="B452" s="21" t="s">
        <v>36</v>
      </c>
      <c r="C452" s="21">
        <v>444</v>
      </c>
      <c r="D452" s="21">
        <v>444</v>
      </c>
      <c r="E452" s="22">
        <v>0.2</v>
      </c>
      <c r="F452" s="14">
        <f t="shared" si="80"/>
        <v>-5.5555555555555559E-2</v>
      </c>
      <c r="G452" s="14">
        <f t="shared" si="73"/>
        <v>5.5555555555555559E-2</v>
      </c>
      <c r="H452" s="14">
        <f t="shared" si="74"/>
        <v>207.7758</v>
      </c>
      <c r="I452" s="14">
        <f t="shared" si="82"/>
        <v>1.2885185185185187E-3</v>
      </c>
      <c r="J452" s="14">
        <f t="shared" si="75"/>
        <v>-78.444444444444443</v>
      </c>
      <c r="K452" s="14">
        <f t="shared" si="81"/>
        <v>129.3326440740741</v>
      </c>
      <c r="L452" s="14">
        <f t="shared" si="76"/>
        <v>7.1851468930041174</v>
      </c>
      <c r="M452" s="14">
        <f t="shared" si="83"/>
        <v>282789.01050668722</v>
      </c>
      <c r="N452" s="14">
        <f t="shared" si="84"/>
        <v>601638.26524689316</v>
      </c>
      <c r="O452" s="14">
        <f t="shared" si="77"/>
        <v>-11.543100000000001</v>
      </c>
      <c r="P452" s="14">
        <f t="shared" si="78"/>
        <v>0</v>
      </c>
      <c r="Q452" s="14">
        <f t="shared" si="79"/>
        <v>318849.25474020594</v>
      </c>
    </row>
    <row r="453" spans="2:17" x14ac:dyDescent="0.25">
      <c r="B453" s="21" t="s">
        <v>36</v>
      </c>
      <c r="C453" s="21">
        <v>445</v>
      </c>
      <c r="D453" s="21">
        <v>445</v>
      </c>
      <c r="E453" s="22">
        <v>0</v>
      </c>
      <c r="F453" s="14">
        <f t="shared" si="80"/>
        <v>0</v>
      </c>
      <c r="G453" s="14">
        <f t="shared" si="73"/>
        <v>0</v>
      </c>
      <c r="H453" s="14">
        <f t="shared" si="74"/>
        <v>207.7758</v>
      </c>
      <c r="I453" s="14">
        <f t="shared" si="82"/>
        <v>0</v>
      </c>
      <c r="J453" s="14">
        <f t="shared" si="75"/>
        <v>0</v>
      </c>
      <c r="K453" s="14">
        <f t="shared" si="81"/>
        <v>207.7758</v>
      </c>
      <c r="L453" s="14">
        <f t="shared" si="76"/>
        <v>0</v>
      </c>
      <c r="M453" s="14">
        <f t="shared" si="83"/>
        <v>284625.62973746937</v>
      </c>
      <c r="N453" s="14">
        <f t="shared" si="84"/>
        <v>595325.23535717081</v>
      </c>
      <c r="O453" s="14">
        <f t="shared" si="77"/>
        <v>0</v>
      </c>
      <c r="P453" s="14">
        <f t="shared" si="78"/>
        <v>0</v>
      </c>
      <c r="Q453" s="14">
        <f t="shared" si="79"/>
        <v>310699.60561970144</v>
      </c>
    </row>
    <row r="454" spans="2:17" x14ac:dyDescent="0.25">
      <c r="B454" s="21" t="s">
        <v>36</v>
      </c>
      <c r="C454" s="21">
        <v>446</v>
      </c>
      <c r="D454" s="21">
        <v>446</v>
      </c>
      <c r="E454" s="22">
        <v>0</v>
      </c>
      <c r="F454" s="14">
        <f t="shared" si="80"/>
        <v>0</v>
      </c>
      <c r="G454" s="14">
        <f t="shared" si="73"/>
        <v>0</v>
      </c>
      <c r="H454" s="14">
        <f t="shared" si="74"/>
        <v>207.7758</v>
      </c>
      <c r="I454" s="14">
        <f t="shared" si="82"/>
        <v>0</v>
      </c>
      <c r="J454" s="14">
        <f t="shared" si="75"/>
        <v>0</v>
      </c>
      <c r="K454" s="14">
        <f t="shared" si="81"/>
        <v>207.7758</v>
      </c>
      <c r="L454" s="14">
        <f t="shared" si="76"/>
        <v>0</v>
      </c>
      <c r="M454" s="14">
        <f t="shared" si="83"/>
        <v>282789.01050668722</v>
      </c>
      <c r="N454" s="14">
        <f t="shared" si="84"/>
        <v>601638.26524689316</v>
      </c>
      <c r="O454" s="14">
        <f t="shared" si="77"/>
        <v>0</v>
      </c>
      <c r="P454" s="14">
        <f t="shared" si="78"/>
        <v>0</v>
      </c>
      <c r="Q454" s="14">
        <f t="shared" si="79"/>
        <v>318849.25474020594</v>
      </c>
    </row>
    <row r="455" spans="2:17" x14ac:dyDescent="0.25">
      <c r="B455" s="21" t="s">
        <v>36</v>
      </c>
      <c r="C455" s="21">
        <v>447</v>
      </c>
      <c r="D455" s="21">
        <v>447</v>
      </c>
      <c r="E455" s="22">
        <v>0</v>
      </c>
      <c r="F455" s="14">
        <f t="shared" si="80"/>
        <v>0</v>
      </c>
      <c r="G455" s="14">
        <f t="shared" si="73"/>
        <v>0</v>
      </c>
      <c r="H455" s="14">
        <f t="shared" si="74"/>
        <v>207.7758</v>
      </c>
      <c r="I455" s="14">
        <f t="shared" si="82"/>
        <v>0</v>
      </c>
      <c r="J455" s="14">
        <f t="shared" si="75"/>
        <v>0</v>
      </c>
      <c r="K455" s="14">
        <f t="shared" si="81"/>
        <v>207.7758</v>
      </c>
      <c r="L455" s="14">
        <f t="shared" si="76"/>
        <v>0</v>
      </c>
      <c r="M455" s="14">
        <f t="shared" si="83"/>
        <v>284625.62973746937</v>
      </c>
      <c r="N455" s="14">
        <f t="shared" si="84"/>
        <v>595325.23535717081</v>
      </c>
      <c r="O455" s="14">
        <f t="shared" si="77"/>
        <v>0</v>
      </c>
      <c r="P455" s="14">
        <f t="shared" si="78"/>
        <v>0</v>
      </c>
      <c r="Q455" s="14">
        <f t="shared" si="79"/>
        <v>310699.60561970144</v>
      </c>
    </row>
    <row r="456" spans="2:17" x14ac:dyDescent="0.25">
      <c r="B456" s="21" t="s">
        <v>36</v>
      </c>
      <c r="C456" s="21">
        <v>448</v>
      </c>
      <c r="D456" s="21">
        <v>448</v>
      </c>
      <c r="E456" s="22">
        <v>0</v>
      </c>
      <c r="F456" s="14">
        <f t="shared" si="80"/>
        <v>0</v>
      </c>
      <c r="G456" s="14">
        <f t="shared" ref="G456:G519" si="85">E456*(1000/3600)</f>
        <v>0</v>
      </c>
      <c r="H456" s="14">
        <f t="shared" si="74"/>
        <v>207.7758</v>
      </c>
      <c r="I456" s="14">
        <f t="shared" si="82"/>
        <v>0</v>
      </c>
      <c r="J456" s="14">
        <f t="shared" si="75"/>
        <v>0</v>
      </c>
      <c r="K456" s="14">
        <f t="shared" si="81"/>
        <v>207.7758</v>
      </c>
      <c r="L456" s="14">
        <f t="shared" si="76"/>
        <v>0</v>
      </c>
      <c r="M456" s="14">
        <f t="shared" si="83"/>
        <v>282789.01050668722</v>
      </c>
      <c r="N456" s="14">
        <f t="shared" si="84"/>
        <v>601638.26524689316</v>
      </c>
      <c r="O456" s="14">
        <f t="shared" si="77"/>
        <v>0</v>
      </c>
      <c r="P456" s="14">
        <f t="shared" si="78"/>
        <v>0</v>
      </c>
      <c r="Q456" s="14">
        <f t="shared" si="79"/>
        <v>318849.25474020594</v>
      </c>
    </row>
    <row r="457" spans="2:17" x14ac:dyDescent="0.25">
      <c r="B457" s="21" t="s">
        <v>36</v>
      </c>
      <c r="C457" s="21">
        <v>449</v>
      </c>
      <c r="D457" s="21">
        <v>449</v>
      </c>
      <c r="E457" s="22">
        <v>0</v>
      </c>
      <c r="F457" s="14">
        <f t="shared" si="80"/>
        <v>0</v>
      </c>
      <c r="G457" s="14">
        <f t="shared" si="85"/>
        <v>0</v>
      </c>
      <c r="H457" s="14">
        <f t="shared" ref="H457:H520" si="86">$I$3*$K$3*$L$3</f>
        <v>207.7758</v>
      </c>
      <c r="I457" s="14">
        <f t="shared" si="82"/>
        <v>0</v>
      </c>
      <c r="J457" s="14">
        <f t="shared" ref="J457:J520" si="87">$I$3*F457</f>
        <v>0</v>
      </c>
      <c r="K457" s="14">
        <f t="shared" si="81"/>
        <v>207.7758</v>
      </c>
      <c r="L457" s="14">
        <f t="shared" ref="L457:L520" si="88">K457*(E457*(1000/3600))</f>
        <v>0</v>
      </c>
      <c r="M457" s="14">
        <f t="shared" si="83"/>
        <v>284625.62973746937</v>
      </c>
      <c r="N457" s="14">
        <f t="shared" si="84"/>
        <v>595325.23535717081</v>
      </c>
      <c r="O457" s="14">
        <f t="shared" ref="O457:O520" si="89">$L$3*$K$3*$I$3*F457</f>
        <v>0</v>
      </c>
      <c r="P457" s="14">
        <f t="shared" ref="P457:P520" si="90">(IF(F458 &lt; 0, ABS(K458) * G458 * 0.7, 0))/1000</f>
        <v>0</v>
      </c>
      <c r="Q457" s="14">
        <f t="shared" ref="Q457:Q520" si="91">N457-M457</f>
        <v>310699.60561970144</v>
      </c>
    </row>
    <row r="458" spans="2:17" x14ac:dyDescent="0.25">
      <c r="B458" s="21" t="s">
        <v>36</v>
      </c>
      <c r="C458" s="21">
        <v>450</v>
      </c>
      <c r="D458" s="21">
        <v>450</v>
      </c>
      <c r="E458" s="22">
        <v>0</v>
      </c>
      <c r="F458" s="14">
        <f t="shared" ref="F458:F521" si="92">($E459-$E458)/3.6</f>
        <v>0</v>
      </c>
      <c r="G458" s="14">
        <f t="shared" si="85"/>
        <v>0</v>
      </c>
      <c r="H458" s="14">
        <f t="shared" si="86"/>
        <v>207.7758</v>
      </c>
      <c r="I458" s="14">
        <f t="shared" si="82"/>
        <v>0</v>
      </c>
      <c r="J458" s="14">
        <f t="shared" si="87"/>
        <v>0</v>
      </c>
      <c r="K458" s="14">
        <f t="shared" ref="K458:K521" si="93">H458+I458+J458</f>
        <v>207.7758</v>
      </c>
      <c r="L458" s="14">
        <f t="shared" si="88"/>
        <v>0</v>
      </c>
      <c r="M458" s="14">
        <f t="shared" si="83"/>
        <v>282789.01050668722</v>
      </c>
      <c r="N458" s="14">
        <f t="shared" si="84"/>
        <v>601638.26524689316</v>
      </c>
      <c r="O458" s="14">
        <f t="shared" si="89"/>
        <v>0</v>
      </c>
      <c r="P458" s="14">
        <f t="shared" si="90"/>
        <v>0</v>
      </c>
      <c r="Q458" s="14">
        <f t="shared" si="91"/>
        <v>318849.25474020594</v>
      </c>
    </row>
    <row r="459" spans="2:17" x14ac:dyDescent="0.25">
      <c r="B459" s="21" t="s">
        <v>36</v>
      </c>
      <c r="C459" s="21">
        <v>451</v>
      </c>
      <c r="D459" s="21">
        <v>451</v>
      </c>
      <c r="E459" s="22">
        <v>0</v>
      </c>
      <c r="F459" s="14">
        <f t="shared" si="92"/>
        <v>0</v>
      </c>
      <c r="G459" s="14">
        <f t="shared" si="85"/>
        <v>0</v>
      </c>
      <c r="H459" s="14">
        <f t="shared" si="86"/>
        <v>207.7758</v>
      </c>
      <c r="I459" s="14">
        <f t="shared" ref="I459:I522" si="94">0.5*$H$3*$M$3*$J$3*(E459*(1000/3600))^2</f>
        <v>0</v>
      </c>
      <c r="J459" s="14">
        <f t="shared" si="87"/>
        <v>0</v>
      </c>
      <c r="K459" s="14">
        <f t="shared" si="93"/>
        <v>207.7758</v>
      </c>
      <c r="L459" s="14">
        <f t="shared" si="88"/>
        <v>0</v>
      </c>
      <c r="M459" s="14">
        <f t="shared" ref="M459:M522" si="95" xml:space="preserve"> M457 + MAX(-K458 * G458, 0)</f>
        <v>284625.62973746937</v>
      </c>
      <c r="N459" s="14">
        <f t="shared" ref="N459:N522" si="96" xml:space="preserve"> N457 + MAX(K458 * G458, 0)</f>
        <v>595325.23535717081</v>
      </c>
      <c r="O459" s="14">
        <f t="shared" si="89"/>
        <v>0</v>
      </c>
      <c r="P459" s="14">
        <f t="shared" si="90"/>
        <v>0</v>
      </c>
      <c r="Q459" s="14">
        <f t="shared" si="91"/>
        <v>310699.60561970144</v>
      </c>
    </row>
    <row r="460" spans="2:17" x14ac:dyDescent="0.25">
      <c r="B460" s="21" t="s">
        <v>36</v>
      </c>
      <c r="C460" s="21">
        <v>452</v>
      </c>
      <c r="D460" s="21">
        <v>452</v>
      </c>
      <c r="E460" s="22">
        <v>0</v>
      </c>
      <c r="F460" s="14">
        <f t="shared" si="92"/>
        <v>0</v>
      </c>
      <c r="G460" s="14">
        <f t="shared" si="85"/>
        <v>0</v>
      </c>
      <c r="H460" s="14">
        <f t="shared" si="86"/>
        <v>207.7758</v>
      </c>
      <c r="I460" s="14">
        <f t="shared" si="94"/>
        <v>0</v>
      </c>
      <c r="J460" s="14">
        <f t="shared" si="87"/>
        <v>0</v>
      </c>
      <c r="K460" s="14">
        <f t="shared" si="93"/>
        <v>207.7758</v>
      </c>
      <c r="L460" s="14">
        <f t="shared" si="88"/>
        <v>0</v>
      </c>
      <c r="M460" s="14">
        <f t="shared" si="95"/>
        <v>282789.01050668722</v>
      </c>
      <c r="N460" s="14">
        <f t="shared" si="96"/>
        <v>601638.26524689316</v>
      </c>
      <c r="O460" s="14">
        <f t="shared" si="89"/>
        <v>0</v>
      </c>
      <c r="P460" s="14">
        <f t="shared" si="90"/>
        <v>0</v>
      </c>
      <c r="Q460" s="14">
        <f t="shared" si="91"/>
        <v>318849.25474020594</v>
      </c>
    </row>
    <row r="461" spans="2:17" x14ac:dyDescent="0.25">
      <c r="B461" s="21" t="s">
        <v>36</v>
      </c>
      <c r="C461" s="21">
        <v>453</v>
      </c>
      <c r="D461" s="21">
        <v>453</v>
      </c>
      <c r="E461" s="22">
        <v>0</v>
      </c>
      <c r="F461" s="14">
        <f t="shared" si="92"/>
        <v>0</v>
      </c>
      <c r="G461" s="14">
        <f t="shared" si="85"/>
        <v>0</v>
      </c>
      <c r="H461" s="14">
        <f t="shared" si="86"/>
        <v>207.7758</v>
      </c>
      <c r="I461" s="14">
        <f t="shared" si="94"/>
        <v>0</v>
      </c>
      <c r="J461" s="14">
        <f t="shared" si="87"/>
        <v>0</v>
      </c>
      <c r="K461" s="14">
        <f t="shared" si="93"/>
        <v>207.7758</v>
      </c>
      <c r="L461" s="14">
        <f t="shared" si="88"/>
        <v>0</v>
      </c>
      <c r="M461" s="14">
        <f t="shared" si="95"/>
        <v>284625.62973746937</v>
      </c>
      <c r="N461" s="14">
        <f t="shared" si="96"/>
        <v>595325.23535717081</v>
      </c>
      <c r="O461" s="14">
        <f t="shared" si="89"/>
        <v>0</v>
      </c>
      <c r="P461" s="14">
        <f t="shared" si="90"/>
        <v>0</v>
      </c>
      <c r="Q461" s="14">
        <f t="shared" si="91"/>
        <v>310699.60561970144</v>
      </c>
    </row>
    <row r="462" spans="2:17" x14ac:dyDescent="0.25">
      <c r="B462" s="21" t="s">
        <v>36</v>
      </c>
      <c r="C462" s="21">
        <v>454</v>
      </c>
      <c r="D462" s="21">
        <v>454</v>
      </c>
      <c r="E462" s="22">
        <v>0</v>
      </c>
      <c r="F462" s="14">
        <f t="shared" si="92"/>
        <v>0</v>
      </c>
      <c r="G462" s="14">
        <f t="shared" si="85"/>
        <v>0</v>
      </c>
      <c r="H462" s="14">
        <f t="shared" si="86"/>
        <v>207.7758</v>
      </c>
      <c r="I462" s="14">
        <f t="shared" si="94"/>
        <v>0</v>
      </c>
      <c r="J462" s="14">
        <f t="shared" si="87"/>
        <v>0</v>
      </c>
      <c r="K462" s="14">
        <f t="shared" si="93"/>
        <v>207.7758</v>
      </c>
      <c r="L462" s="14">
        <f t="shared" si="88"/>
        <v>0</v>
      </c>
      <c r="M462" s="14">
        <f t="shared" si="95"/>
        <v>282789.01050668722</v>
      </c>
      <c r="N462" s="14">
        <f t="shared" si="96"/>
        <v>601638.26524689316</v>
      </c>
      <c r="O462" s="14">
        <f t="shared" si="89"/>
        <v>0</v>
      </c>
      <c r="P462" s="14">
        <f t="shared" si="90"/>
        <v>0</v>
      </c>
      <c r="Q462" s="14">
        <f t="shared" si="91"/>
        <v>318849.25474020594</v>
      </c>
    </row>
    <row r="463" spans="2:17" x14ac:dyDescent="0.25">
      <c r="B463" s="21" t="s">
        <v>36</v>
      </c>
      <c r="C463" s="21">
        <v>455</v>
      </c>
      <c r="D463" s="21">
        <v>455</v>
      </c>
      <c r="E463" s="22">
        <v>0</v>
      </c>
      <c r="F463" s="14">
        <f t="shared" si="92"/>
        <v>0</v>
      </c>
      <c r="G463" s="14">
        <f t="shared" si="85"/>
        <v>0</v>
      </c>
      <c r="H463" s="14">
        <f t="shared" si="86"/>
        <v>207.7758</v>
      </c>
      <c r="I463" s="14">
        <f t="shared" si="94"/>
        <v>0</v>
      </c>
      <c r="J463" s="14">
        <f t="shared" si="87"/>
        <v>0</v>
      </c>
      <c r="K463" s="14">
        <f t="shared" si="93"/>
        <v>207.7758</v>
      </c>
      <c r="L463" s="14">
        <f t="shared" si="88"/>
        <v>0</v>
      </c>
      <c r="M463" s="14">
        <f t="shared" si="95"/>
        <v>284625.62973746937</v>
      </c>
      <c r="N463" s="14">
        <f t="shared" si="96"/>
        <v>595325.23535717081</v>
      </c>
      <c r="O463" s="14">
        <f t="shared" si="89"/>
        <v>0</v>
      </c>
      <c r="P463" s="14">
        <f t="shared" si="90"/>
        <v>0</v>
      </c>
      <c r="Q463" s="14">
        <f t="shared" si="91"/>
        <v>310699.60561970144</v>
      </c>
    </row>
    <row r="464" spans="2:17" x14ac:dyDescent="0.25">
      <c r="B464" s="21" t="s">
        <v>36</v>
      </c>
      <c r="C464" s="21">
        <v>456</v>
      </c>
      <c r="D464" s="21">
        <v>456</v>
      </c>
      <c r="E464" s="22">
        <v>0</v>
      </c>
      <c r="F464" s="14">
        <f t="shared" si="92"/>
        <v>0</v>
      </c>
      <c r="G464" s="14">
        <f t="shared" si="85"/>
        <v>0</v>
      </c>
      <c r="H464" s="14">
        <f t="shared" si="86"/>
        <v>207.7758</v>
      </c>
      <c r="I464" s="14">
        <f t="shared" si="94"/>
        <v>0</v>
      </c>
      <c r="J464" s="14">
        <f t="shared" si="87"/>
        <v>0</v>
      </c>
      <c r="K464" s="14">
        <f t="shared" si="93"/>
        <v>207.7758</v>
      </c>
      <c r="L464" s="14">
        <f t="shared" si="88"/>
        <v>0</v>
      </c>
      <c r="M464" s="14">
        <f t="shared" si="95"/>
        <v>282789.01050668722</v>
      </c>
      <c r="N464" s="14">
        <f t="shared" si="96"/>
        <v>601638.26524689316</v>
      </c>
      <c r="O464" s="14">
        <f t="shared" si="89"/>
        <v>0</v>
      </c>
      <c r="P464" s="14">
        <f t="shared" si="90"/>
        <v>0</v>
      </c>
      <c r="Q464" s="14">
        <f t="shared" si="91"/>
        <v>318849.25474020594</v>
      </c>
    </row>
    <row r="465" spans="2:17" x14ac:dyDescent="0.25">
      <c r="B465" s="21" t="s">
        <v>36</v>
      </c>
      <c r="C465" s="21">
        <v>457</v>
      </c>
      <c r="D465" s="21">
        <v>457</v>
      </c>
      <c r="E465" s="22">
        <v>0</v>
      </c>
      <c r="F465" s="14">
        <f t="shared" si="92"/>
        <v>0</v>
      </c>
      <c r="G465" s="14">
        <f t="shared" si="85"/>
        <v>0</v>
      </c>
      <c r="H465" s="14">
        <f t="shared" si="86"/>
        <v>207.7758</v>
      </c>
      <c r="I465" s="14">
        <f t="shared" si="94"/>
        <v>0</v>
      </c>
      <c r="J465" s="14">
        <f t="shared" si="87"/>
        <v>0</v>
      </c>
      <c r="K465" s="14">
        <f t="shared" si="93"/>
        <v>207.7758</v>
      </c>
      <c r="L465" s="14">
        <f t="shared" si="88"/>
        <v>0</v>
      </c>
      <c r="M465" s="14">
        <f t="shared" si="95"/>
        <v>284625.62973746937</v>
      </c>
      <c r="N465" s="14">
        <f t="shared" si="96"/>
        <v>595325.23535717081</v>
      </c>
      <c r="O465" s="14">
        <f t="shared" si="89"/>
        <v>0</v>
      </c>
      <c r="P465" s="14">
        <f t="shared" si="90"/>
        <v>0</v>
      </c>
      <c r="Q465" s="14">
        <f t="shared" si="91"/>
        <v>310699.60561970144</v>
      </c>
    </row>
    <row r="466" spans="2:17" x14ac:dyDescent="0.25">
      <c r="B466" s="21" t="s">
        <v>36</v>
      </c>
      <c r="C466" s="21">
        <v>458</v>
      </c>
      <c r="D466" s="21">
        <v>458</v>
      </c>
      <c r="E466" s="22">
        <v>0</v>
      </c>
      <c r="F466" s="14">
        <f t="shared" si="92"/>
        <v>0</v>
      </c>
      <c r="G466" s="14">
        <f t="shared" si="85"/>
        <v>0</v>
      </c>
      <c r="H466" s="14">
        <f t="shared" si="86"/>
        <v>207.7758</v>
      </c>
      <c r="I466" s="14">
        <f t="shared" si="94"/>
        <v>0</v>
      </c>
      <c r="J466" s="14">
        <f t="shared" si="87"/>
        <v>0</v>
      </c>
      <c r="K466" s="14">
        <f t="shared" si="93"/>
        <v>207.7758</v>
      </c>
      <c r="L466" s="14">
        <f t="shared" si="88"/>
        <v>0</v>
      </c>
      <c r="M466" s="14">
        <f t="shared" si="95"/>
        <v>282789.01050668722</v>
      </c>
      <c r="N466" s="14">
        <f t="shared" si="96"/>
        <v>601638.26524689316</v>
      </c>
      <c r="O466" s="14">
        <f t="shared" si="89"/>
        <v>0</v>
      </c>
      <c r="P466" s="14">
        <f t="shared" si="90"/>
        <v>0</v>
      </c>
      <c r="Q466" s="14">
        <f t="shared" si="91"/>
        <v>318849.25474020594</v>
      </c>
    </row>
    <row r="467" spans="2:17" x14ac:dyDescent="0.25">
      <c r="B467" s="21" t="s">
        <v>36</v>
      </c>
      <c r="C467" s="21">
        <v>459</v>
      </c>
      <c r="D467" s="21">
        <v>459</v>
      </c>
      <c r="E467" s="22">
        <v>0</v>
      </c>
      <c r="F467" s="14">
        <f t="shared" si="92"/>
        <v>0</v>
      </c>
      <c r="G467" s="14">
        <f t="shared" si="85"/>
        <v>0</v>
      </c>
      <c r="H467" s="14">
        <f t="shared" si="86"/>
        <v>207.7758</v>
      </c>
      <c r="I467" s="14">
        <f t="shared" si="94"/>
        <v>0</v>
      </c>
      <c r="J467" s="14">
        <f t="shared" si="87"/>
        <v>0</v>
      </c>
      <c r="K467" s="14">
        <f t="shared" si="93"/>
        <v>207.7758</v>
      </c>
      <c r="L467" s="14">
        <f t="shared" si="88"/>
        <v>0</v>
      </c>
      <c r="M467" s="14">
        <f t="shared" si="95"/>
        <v>284625.62973746937</v>
      </c>
      <c r="N467" s="14">
        <f t="shared" si="96"/>
        <v>595325.23535717081</v>
      </c>
      <c r="O467" s="14">
        <f t="shared" si="89"/>
        <v>0</v>
      </c>
      <c r="P467" s="14">
        <f t="shared" si="90"/>
        <v>0</v>
      </c>
      <c r="Q467" s="14">
        <f t="shared" si="91"/>
        <v>310699.60561970144</v>
      </c>
    </row>
    <row r="468" spans="2:17" x14ac:dyDescent="0.25">
      <c r="B468" s="21" t="s">
        <v>36</v>
      </c>
      <c r="C468" s="21">
        <v>460</v>
      </c>
      <c r="D468" s="21">
        <v>460</v>
      </c>
      <c r="E468" s="22">
        <v>0</v>
      </c>
      <c r="F468" s="14">
        <f t="shared" si="92"/>
        <v>0</v>
      </c>
      <c r="G468" s="14">
        <f t="shared" si="85"/>
        <v>0</v>
      </c>
      <c r="H468" s="14">
        <f t="shared" si="86"/>
        <v>207.7758</v>
      </c>
      <c r="I468" s="14">
        <f t="shared" si="94"/>
        <v>0</v>
      </c>
      <c r="J468" s="14">
        <f t="shared" si="87"/>
        <v>0</v>
      </c>
      <c r="K468" s="14">
        <f t="shared" si="93"/>
        <v>207.7758</v>
      </c>
      <c r="L468" s="14">
        <f t="shared" si="88"/>
        <v>0</v>
      </c>
      <c r="M468" s="14">
        <f t="shared" si="95"/>
        <v>282789.01050668722</v>
      </c>
      <c r="N468" s="14">
        <f t="shared" si="96"/>
        <v>601638.26524689316</v>
      </c>
      <c r="O468" s="14">
        <f t="shared" si="89"/>
        <v>0</v>
      </c>
      <c r="P468" s="14">
        <f t="shared" si="90"/>
        <v>0</v>
      </c>
      <c r="Q468" s="14">
        <f t="shared" si="91"/>
        <v>318849.25474020594</v>
      </c>
    </row>
    <row r="469" spans="2:17" x14ac:dyDescent="0.25">
      <c r="B469" s="21" t="s">
        <v>36</v>
      </c>
      <c r="C469" s="21">
        <v>461</v>
      </c>
      <c r="D469" s="21">
        <v>461</v>
      </c>
      <c r="E469" s="22">
        <v>0</v>
      </c>
      <c r="F469" s="14">
        <f t="shared" si="92"/>
        <v>0</v>
      </c>
      <c r="G469" s="14">
        <f t="shared" si="85"/>
        <v>0</v>
      </c>
      <c r="H469" s="14">
        <f t="shared" si="86"/>
        <v>207.7758</v>
      </c>
      <c r="I469" s="14">
        <f t="shared" si="94"/>
        <v>0</v>
      </c>
      <c r="J469" s="14">
        <f t="shared" si="87"/>
        <v>0</v>
      </c>
      <c r="K469" s="14">
        <f t="shared" si="93"/>
        <v>207.7758</v>
      </c>
      <c r="L469" s="14">
        <f t="shared" si="88"/>
        <v>0</v>
      </c>
      <c r="M469" s="14">
        <f t="shared" si="95"/>
        <v>284625.62973746937</v>
      </c>
      <c r="N469" s="14">
        <f t="shared" si="96"/>
        <v>595325.23535717081</v>
      </c>
      <c r="O469" s="14">
        <f t="shared" si="89"/>
        <v>0</v>
      </c>
      <c r="P469" s="14">
        <f t="shared" si="90"/>
        <v>0</v>
      </c>
      <c r="Q469" s="14">
        <f t="shared" si="91"/>
        <v>310699.60561970144</v>
      </c>
    </row>
    <row r="470" spans="2:17" x14ac:dyDescent="0.25">
      <c r="B470" s="21" t="s">
        <v>36</v>
      </c>
      <c r="C470" s="21">
        <v>462</v>
      </c>
      <c r="D470" s="21">
        <v>462</v>
      </c>
      <c r="E470" s="22">
        <v>0</v>
      </c>
      <c r="F470" s="14">
        <f t="shared" si="92"/>
        <v>0</v>
      </c>
      <c r="G470" s="14">
        <f t="shared" si="85"/>
        <v>0</v>
      </c>
      <c r="H470" s="14">
        <f t="shared" si="86"/>
        <v>207.7758</v>
      </c>
      <c r="I470" s="14">
        <f t="shared" si="94"/>
        <v>0</v>
      </c>
      <c r="J470" s="14">
        <f t="shared" si="87"/>
        <v>0</v>
      </c>
      <c r="K470" s="14">
        <f t="shared" si="93"/>
        <v>207.7758</v>
      </c>
      <c r="L470" s="14">
        <f t="shared" si="88"/>
        <v>0</v>
      </c>
      <c r="M470" s="14">
        <f t="shared" si="95"/>
        <v>282789.01050668722</v>
      </c>
      <c r="N470" s="14">
        <f t="shared" si="96"/>
        <v>601638.26524689316</v>
      </c>
      <c r="O470" s="14">
        <f t="shared" si="89"/>
        <v>0</v>
      </c>
      <c r="P470" s="14">
        <f t="shared" si="90"/>
        <v>0</v>
      </c>
      <c r="Q470" s="14">
        <f t="shared" si="91"/>
        <v>318849.25474020594</v>
      </c>
    </row>
    <row r="471" spans="2:17" x14ac:dyDescent="0.25">
      <c r="B471" s="21" t="s">
        <v>36</v>
      </c>
      <c r="C471" s="21">
        <v>463</v>
      </c>
      <c r="D471" s="21">
        <v>463</v>
      </c>
      <c r="E471" s="22">
        <v>0</v>
      </c>
      <c r="F471" s="14">
        <f t="shared" si="92"/>
        <v>0</v>
      </c>
      <c r="G471" s="14">
        <f t="shared" si="85"/>
        <v>0</v>
      </c>
      <c r="H471" s="14">
        <f t="shared" si="86"/>
        <v>207.7758</v>
      </c>
      <c r="I471" s="14">
        <f t="shared" si="94"/>
        <v>0</v>
      </c>
      <c r="J471" s="14">
        <f t="shared" si="87"/>
        <v>0</v>
      </c>
      <c r="K471" s="14">
        <f t="shared" si="93"/>
        <v>207.7758</v>
      </c>
      <c r="L471" s="14">
        <f t="shared" si="88"/>
        <v>0</v>
      </c>
      <c r="M471" s="14">
        <f t="shared" si="95"/>
        <v>284625.62973746937</v>
      </c>
      <c r="N471" s="14">
        <f t="shared" si="96"/>
        <v>595325.23535717081</v>
      </c>
      <c r="O471" s="14">
        <f t="shared" si="89"/>
        <v>0</v>
      </c>
      <c r="P471" s="14">
        <f t="shared" si="90"/>
        <v>0</v>
      </c>
      <c r="Q471" s="14">
        <f t="shared" si="91"/>
        <v>310699.60561970144</v>
      </c>
    </row>
    <row r="472" spans="2:17" x14ac:dyDescent="0.25">
      <c r="B472" s="21" t="s">
        <v>36</v>
      </c>
      <c r="C472" s="21">
        <v>464</v>
      </c>
      <c r="D472" s="21">
        <v>464</v>
      </c>
      <c r="E472" s="22">
        <v>0</v>
      </c>
      <c r="F472" s="14">
        <f t="shared" si="92"/>
        <v>0</v>
      </c>
      <c r="G472" s="14">
        <f t="shared" si="85"/>
        <v>0</v>
      </c>
      <c r="H472" s="14">
        <f t="shared" si="86"/>
        <v>207.7758</v>
      </c>
      <c r="I472" s="14">
        <f t="shared" si="94"/>
        <v>0</v>
      </c>
      <c r="J472" s="14">
        <f t="shared" si="87"/>
        <v>0</v>
      </c>
      <c r="K472" s="14">
        <f t="shared" si="93"/>
        <v>207.7758</v>
      </c>
      <c r="L472" s="14">
        <f t="shared" si="88"/>
        <v>0</v>
      </c>
      <c r="M472" s="14">
        <f t="shared" si="95"/>
        <v>282789.01050668722</v>
      </c>
      <c r="N472" s="14">
        <f t="shared" si="96"/>
        <v>601638.26524689316</v>
      </c>
      <c r="O472" s="14">
        <f t="shared" si="89"/>
        <v>0</v>
      </c>
      <c r="P472" s="14">
        <f t="shared" si="90"/>
        <v>0</v>
      </c>
      <c r="Q472" s="14">
        <f t="shared" si="91"/>
        <v>318849.25474020594</v>
      </c>
    </row>
    <row r="473" spans="2:17" x14ac:dyDescent="0.25">
      <c r="B473" s="21" t="s">
        <v>36</v>
      </c>
      <c r="C473" s="21">
        <v>465</v>
      </c>
      <c r="D473" s="21">
        <v>465</v>
      </c>
      <c r="E473" s="22">
        <v>0</v>
      </c>
      <c r="F473" s="14">
        <f t="shared" si="92"/>
        <v>0</v>
      </c>
      <c r="G473" s="14">
        <f t="shared" si="85"/>
        <v>0</v>
      </c>
      <c r="H473" s="14">
        <f t="shared" si="86"/>
        <v>207.7758</v>
      </c>
      <c r="I473" s="14">
        <f t="shared" si="94"/>
        <v>0</v>
      </c>
      <c r="J473" s="14">
        <f t="shared" si="87"/>
        <v>0</v>
      </c>
      <c r="K473" s="14">
        <f t="shared" si="93"/>
        <v>207.7758</v>
      </c>
      <c r="L473" s="14">
        <f t="shared" si="88"/>
        <v>0</v>
      </c>
      <c r="M473" s="14">
        <f t="shared" si="95"/>
        <v>284625.62973746937</v>
      </c>
      <c r="N473" s="14">
        <f t="shared" si="96"/>
        <v>595325.23535717081</v>
      </c>
      <c r="O473" s="14">
        <f t="shared" si="89"/>
        <v>0</v>
      </c>
      <c r="P473" s="14">
        <f t="shared" si="90"/>
        <v>0</v>
      </c>
      <c r="Q473" s="14">
        <f t="shared" si="91"/>
        <v>310699.60561970144</v>
      </c>
    </row>
    <row r="474" spans="2:17" x14ac:dyDescent="0.25">
      <c r="B474" s="21" t="s">
        <v>36</v>
      </c>
      <c r="C474" s="21">
        <v>466</v>
      </c>
      <c r="D474" s="21">
        <v>466</v>
      </c>
      <c r="E474" s="22">
        <v>0</v>
      </c>
      <c r="F474" s="14">
        <f t="shared" si="92"/>
        <v>0</v>
      </c>
      <c r="G474" s="14">
        <f t="shared" si="85"/>
        <v>0</v>
      </c>
      <c r="H474" s="14">
        <f t="shared" si="86"/>
        <v>207.7758</v>
      </c>
      <c r="I474" s="14">
        <f t="shared" si="94"/>
        <v>0</v>
      </c>
      <c r="J474" s="14">
        <f t="shared" si="87"/>
        <v>0</v>
      </c>
      <c r="K474" s="14">
        <f t="shared" si="93"/>
        <v>207.7758</v>
      </c>
      <c r="L474" s="14">
        <f t="shared" si="88"/>
        <v>0</v>
      </c>
      <c r="M474" s="14">
        <f t="shared" si="95"/>
        <v>282789.01050668722</v>
      </c>
      <c r="N474" s="14">
        <f t="shared" si="96"/>
        <v>601638.26524689316</v>
      </c>
      <c r="O474" s="14">
        <f t="shared" si="89"/>
        <v>0</v>
      </c>
      <c r="P474" s="14">
        <f t="shared" si="90"/>
        <v>0</v>
      </c>
      <c r="Q474" s="14">
        <f t="shared" si="91"/>
        <v>318849.25474020594</v>
      </c>
    </row>
    <row r="475" spans="2:17" x14ac:dyDescent="0.25">
      <c r="B475" s="21" t="s">
        <v>36</v>
      </c>
      <c r="C475" s="21">
        <v>467</v>
      </c>
      <c r="D475" s="21">
        <v>467</v>
      </c>
      <c r="E475" s="22">
        <v>0</v>
      </c>
      <c r="F475" s="14">
        <f t="shared" si="92"/>
        <v>0</v>
      </c>
      <c r="G475" s="14">
        <f t="shared" si="85"/>
        <v>0</v>
      </c>
      <c r="H475" s="14">
        <f t="shared" si="86"/>
        <v>207.7758</v>
      </c>
      <c r="I475" s="14">
        <f t="shared" si="94"/>
        <v>0</v>
      </c>
      <c r="J475" s="14">
        <f t="shared" si="87"/>
        <v>0</v>
      </c>
      <c r="K475" s="14">
        <f t="shared" si="93"/>
        <v>207.7758</v>
      </c>
      <c r="L475" s="14">
        <f t="shared" si="88"/>
        <v>0</v>
      </c>
      <c r="M475" s="14">
        <f t="shared" si="95"/>
        <v>284625.62973746937</v>
      </c>
      <c r="N475" s="14">
        <f t="shared" si="96"/>
        <v>595325.23535717081</v>
      </c>
      <c r="O475" s="14">
        <f t="shared" si="89"/>
        <v>0</v>
      </c>
      <c r="P475" s="14">
        <f t="shared" si="90"/>
        <v>0</v>
      </c>
      <c r="Q475" s="14">
        <f t="shared" si="91"/>
        <v>310699.60561970144</v>
      </c>
    </row>
    <row r="476" spans="2:17" x14ac:dyDescent="0.25">
      <c r="B476" s="21" t="s">
        <v>36</v>
      </c>
      <c r="C476" s="21">
        <v>468</v>
      </c>
      <c r="D476" s="21">
        <v>468</v>
      </c>
      <c r="E476" s="22">
        <v>0</v>
      </c>
      <c r="F476" s="14">
        <f t="shared" si="92"/>
        <v>0</v>
      </c>
      <c r="G476" s="14">
        <f t="shared" si="85"/>
        <v>0</v>
      </c>
      <c r="H476" s="14">
        <f t="shared" si="86"/>
        <v>207.7758</v>
      </c>
      <c r="I476" s="14">
        <f t="shared" si="94"/>
        <v>0</v>
      </c>
      <c r="J476" s="14">
        <f t="shared" si="87"/>
        <v>0</v>
      </c>
      <c r="K476" s="14">
        <f t="shared" si="93"/>
        <v>207.7758</v>
      </c>
      <c r="L476" s="14">
        <f t="shared" si="88"/>
        <v>0</v>
      </c>
      <c r="M476" s="14">
        <f t="shared" si="95"/>
        <v>282789.01050668722</v>
      </c>
      <c r="N476" s="14">
        <f t="shared" si="96"/>
        <v>601638.26524689316</v>
      </c>
      <c r="O476" s="14">
        <f t="shared" si="89"/>
        <v>0</v>
      </c>
      <c r="P476" s="14">
        <f t="shared" si="90"/>
        <v>0</v>
      </c>
      <c r="Q476" s="14">
        <f t="shared" si="91"/>
        <v>318849.25474020594</v>
      </c>
    </row>
    <row r="477" spans="2:17" x14ac:dyDescent="0.25">
      <c r="B477" s="21" t="s">
        <v>36</v>
      </c>
      <c r="C477" s="21">
        <v>469</v>
      </c>
      <c r="D477" s="21">
        <v>469</v>
      </c>
      <c r="E477" s="22">
        <v>0</v>
      </c>
      <c r="F477" s="14">
        <f t="shared" si="92"/>
        <v>0</v>
      </c>
      <c r="G477" s="14">
        <f t="shared" si="85"/>
        <v>0</v>
      </c>
      <c r="H477" s="14">
        <f t="shared" si="86"/>
        <v>207.7758</v>
      </c>
      <c r="I477" s="14">
        <f t="shared" si="94"/>
        <v>0</v>
      </c>
      <c r="J477" s="14">
        <f t="shared" si="87"/>
        <v>0</v>
      </c>
      <c r="K477" s="14">
        <f t="shared" si="93"/>
        <v>207.7758</v>
      </c>
      <c r="L477" s="14">
        <f t="shared" si="88"/>
        <v>0</v>
      </c>
      <c r="M477" s="14">
        <f t="shared" si="95"/>
        <v>284625.62973746937</v>
      </c>
      <c r="N477" s="14">
        <f t="shared" si="96"/>
        <v>595325.23535717081</v>
      </c>
      <c r="O477" s="14">
        <f t="shared" si="89"/>
        <v>0</v>
      </c>
      <c r="P477" s="14">
        <f t="shared" si="90"/>
        <v>0</v>
      </c>
      <c r="Q477" s="14">
        <f t="shared" si="91"/>
        <v>310699.60561970144</v>
      </c>
    </row>
    <row r="478" spans="2:17" x14ac:dyDescent="0.25">
      <c r="B478" s="21" t="s">
        <v>36</v>
      </c>
      <c r="C478" s="21">
        <v>470</v>
      </c>
      <c r="D478" s="21">
        <v>470</v>
      </c>
      <c r="E478" s="22">
        <v>0</v>
      </c>
      <c r="F478" s="14">
        <f t="shared" si="92"/>
        <v>0</v>
      </c>
      <c r="G478" s="14">
        <f t="shared" si="85"/>
        <v>0</v>
      </c>
      <c r="H478" s="14">
        <f t="shared" si="86"/>
        <v>207.7758</v>
      </c>
      <c r="I478" s="14">
        <f t="shared" si="94"/>
        <v>0</v>
      </c>
      <c r="J478" s="14">
        <f t="shared" si="87"/>
        <v>0</v>
      </c>
      <c r="K478" s="14">
        <f t="shared" si="93"/>
        <v>207.7758</v>
      </c>
      <c r="L478" s="14">
        <f t="shared" si="88"/>
        <v>0</v>
      </c>
      <c r="M478" s="14">
        <f t="shared" si="95"/>
        <v>282789.01050668722</v>
      </c>
      <c r="N478" s="14">
        <f t="shared" si="96"/>
        <v>601638.26524689316</v>
      </c>
      <c r="O478" s="14">
        <f t="shared" si="89"/>
        <v>0</v>
      </c>
      <c r="P478" s="14">
        <f t="shared" si="90"/>
        <v>0</v>
      </c>
      <c r="Q478" s="14">
        <f t="shared" si="91"/>
        <v>318849.25474020594</v>
      </c>
    </row>
    <row r="479" spans="2:17" x14ac:dyDescent="0.25">
      <c r="B479" s="21" t="s">
        <v>36</v>
      </c>
      <c r="C479" s="21">
        <v>471</v>
      </c>
      <c r="D479" s="21">
        <v>471</v>
      </c>
      <c r="E479" s="22">
        <v>0</v>
      </c>
      <c r="F479" s="14">
        <f t="shared" si="92"/>
        <v>0</v>
      </c>
      <c r="G479" s="14">
        <f t="shared" si="85"/>
        <v>0</v>
      </c>
      <c r="H479" s="14">
        <f t="shared" si="86"/>
        <v>207.7758</v>
      </c>
      <c r="I479" s="14">
        <f t="shared" si="94"/>
        <v>0</v>
      </c>
      <c r="J479" s="14">
        <f t="shared" si="87"/>
        <v>0</v>
      </c>
      <c r="K479" s="14">
        <f t="shared" si="93"/>
        <v>207.7758</v>
      </c>
      <c r="L479" s="14">
        <f t="shared" si="88"/>
        <v>0</v>
      </c>
      <c r="M479" s="14">
        <f t="shared" si="95"/>
        <v>284625.62973746937</v>
      </c>
      <c r="N479" s="14">
        <f t="shared" si="96"/>
        <v>595325.23535717081</v>
      </c>
      <c r="O479" s="14">
        <f t="shared" si="89"/>
        <v>0</v>
      </c>
      <c r="P479" s="14">
        <f t="shared" si="90"/>
        <v>0</v>
      </c>
      <c r="Q479" s="14">
        <f t="shared" si="91"/>
        <v>310699.60561970144</v>
      </c>
    </row>
    <row r="480" spans="2:17" x14ac:dyDescent="0.25">
      <c r="B480" s="21" t="s">
        <v>36</v>
      </c>
      <c r="C480" s="21">
        <v>472</v>
      </c>
      <c r="D480" s="21">
        <v>472</v>
      </c>
      <c r="E480" s="22">
        <v>0</v>
      </c>
      <c r="F480" s="14">
        <f t="shared" si="92"/>
        <v>0</v>
      </c>
      <c r="G480" s="14">
        <f t="shared" si="85"/>
        <v>0</v>
      </c>
      <c r="H480" s="14">
        <f t="shared" si="86"/>
        <v>207.7758</v>
      </c>
      <c r="I480" s="14">
        <f t="shared" si="94"/>
        <v>0</v>
      </c>
      <c r="J480" s="14">
        <f t="shared" si="87"/>
        <v>0</v>
      </c>
      <c r="K480" s="14">
        <f t="shared" si="93"/>
        <v>207.7758</v>
      </c>
      <c r="L480" s="14">
        <f t="shared" si="88"/>
        <v>0</v>
      </c>
      <c r="M480" s="14">
        <f t="shared" si="95"/>
        <v>282789.01050668722</v>
      </c>
      <c r="N480" s="14">
        <f t="shared" si="96"/>
        <v>601638.26524689316</v>
      </c>
      <c r="O480" s="14">
        <f t="shared" si="89"/>
        <v>0</v>
      </c>
      <c r="P480" s="14">
        <f t="shared" si="90"/>
        <v>0</v>
      </c>
      <c r="Q480" s="14">
        <f t="shared" si="91"/>
        <v>318849.25474020594</v>
      </c>
    </row>
    <row r="481" spans="2:17" x14ac:dyDescent="0.25">
      <c r="B481" s="21" t="s">
        <v>36</v>
      </c>
      <c r="C481" s="21">
        <v>473</v>
      </c>
      <c r="D481" s="21">
        <v>473</v>
      </c>
      <c r="E481" s="22">
        <v>0</v>
      </c>
      <c r="F481" s="14">
        <f t="shared" si="92"/>
        <v>0</v>
      </c>
      <c r="G481" s="14">
        <f t="shared" si="85"/>
        <v>0</v>
      </c>
      <c r="H481" s="14">
        <f t="shared" si="86"/>
        <v>207.7758</v>
      </c>
      <c r="I481" s="14">
        <f t="shared" si="94"/>
        <v>0</v>
      </c>
      <c r="J481" s="14">
        <f t="shared" si="87"/>
        <v>0</v>
      </c>
      <c r="K481" s="14">
        <f t="shared" si="93"/>
        <v>207.7758</v>
      </c>
      <c r="L481" s="14">
        <f t="shared" si="88"/>
        <v>0</v>
      </c>
      <c r="M481" s="14">
        <f t="shared" si="95"/>
        <v>284625.62973746937</v>
      </c>
      <c r="N481" s="14">
        <f t="shared" si="96"/>
        <v>595325.23535717081</v>
      </c>
      <c r="O481" s="14">
        <f t="shared" si="89"/>
        <v>0</v>
      </c>
      <c r="P481" s="14">
        <f t="shared" si="90"/>
        <v>0</v>
      </c>
      <c r="Q481" s="14">
        <f t="shared" si="91"/>
        <v>310699.60561970144</v>
      </c>
    </row>
    <row r="482" spans="2:17" x14ac:dyDescent="0.25">
      <c r="B482" s="21" t="s">
        <v>36</v>
      </c>
      <c r="C482" s="21">
        <v>474</v>
      </c>
      <c r="D482" s="21">
        <v>474</v>
      </c>
      <c r="E482" s="22">
        <v>0</v>
      </c>
      <c r="F482" s="14">
        <f t="shared" si="92"/>
        <v>0</v>
      </c>
      <c r="G482" s="14">
        <f t="shared" si="85"/>
        <v>0</v>
      </c>
      <c r="H482" s="14">
        <f t="shared" si="86"/>
        <v>207.7758</v>
      </c>
      <c r="I482" s="14">
        <f t="shared" si="94"/>
        <v>0</v>
      </c>
      <c r="J482" s="14">
        <f t="shared" si="87"/>
        <v>0</v>
      </c>
      <c r="K482" s="14">
        <f t="shared" si="93"/>
        <v>207.7758</v>
      </c>
      <c r="L482" s="14">
        <f t="shared" si="88"/>
        <v>0</v>
      </c>
      <c r="M482" s="14">
        <f t="shared" si="95"/>
        <v>282789.01050668722</v>
      </c>
      <c r="N482" s="14">
        <f t="shared" si="96"/>
        <v>601638.26524689316</v>
      </c>
      <c r="O482" s="14">
        <f t="shared" si="89"/>
        <v>0</v>
      </c>
      <c r="P482" s="14">
        <f t="shared" si="90"/>
        <v>0</v>
      </c>
      <c r="Q482" s="14">
        <f t="shared" si="91"/>
        <v>318849.25474020594</v>
      </c>
    </row>
    <row r="483" spans="2:17" x14ac:dyDescent="0.25">
      <c r="B483" s="21" t="s">
        <v>36</v>
      </c>
      <c r="C483" s="21">
        <v>475</v>
      </c>
      <c r="D483" s="21">
        <v>475</v>
      </c>
      <c r="E483" s="22">
        <v>0</v>
      </c>
      <c r="F483" s="14">
        <f t="shared" si="92"/>
        <v>0</v>
      </c>
      <c r="G483" s="14">
        <f t="shared" si="85"/>
        <v>0</v>
      </c>
      <c r="H483" s="14">
        <f t="shared" si="86"/>
        <v>207.7758</v>
      </c>
      <c r="I483" s="14">
        <f t="shared" si="94"/>
        <v>0</v>
      </c>
      <c r="J483" s="14">
        <f t="shared" si="87"/>
        <v>0</v>
      </c>
      <c r="K483" s="14">
        <f t="shared" si="93"/>
        <v>207.7758</v>
      </c>
      <c r="L483" s="14">
        <f t="shared" si="88"/>
        <v>0</v>
      </c>
      <c r="M483" s="14">
        <f t="shared" si="95"/>
        <v>284625.62973746937</v>
      </c>
      <c r="N483" s="14">
        <f t="shared" si="96"/>
        <v>595325.23535717081</v>
      </c>
      <c r="O483" s="14">
        <f t="shared" si="89"/>
        <v>0</v>
      </c>
      <c r="P483" s="14">
        <f t="shared" si="90"/>
        <v>0</v>
      </c>
      <c r="Q483" s="14">
        <f t="shared" si="91"/>
        <v>310699.60561970144</v>
      </c>
    </row>
    <row r="484" spans="2:17" x14ac:dyDescent="0.25">
      <c r="B484" s="21" t="s">
        <v>36</v>
      </c>
      <c r="C484" s="21">
        <v>476</v>
      </c>
      <c r="D484" s="21">
        <v>476</v>
      </c>
      <c r="E484" s="22">
        <v>0</v>
      </c>
      <c r="F484" s="14">
        <f t="shared" si="92"/>
        <v>0</v>
      </c>
      <c r="G484" s="14">
        <f t="shared" si="85"/>
        <v>0</v>
      </c>
      <c r="H484" s="14">
        <f t="shared" si="86"/>
        <v>207.7758</v>
      </c>
      <c r="I484" s="14">
        <f t="shared" si="94"/>
        <v>0</v>
      </c>
      <c r="J484" s="14">
        <f t="shared" si="87"/>
        <v>0</v>
      </c>
      <c r="K484" s="14">
        <f t="shared" si="93"/>
        <v>207.7758</v>
      </c>
      <c r="L484" s="14">
        <f t="shared" si="88"/>
        <v>0</v>
      </c>
      <c r="M484" s="14">
        <f t="shared" si="95"/>
        <v>282789.01050668722</v>
      </c>
      <c r="N484" s="14">
        <f t="shared" si="96"/>
        <v>601638.26524689316</v>
      </c>
      <c r="O484" s="14">
        <f t="shared" si="89"/>
        <v>0</v>
      </c>
      <c r="P484" s="14">
        <f t="shared" si="90"/>
        <v>0</v>
      </c>
      <c r="Q484" s="14">
        <f t="shared" si="91"/>
        <v>318849.25474020594</v>
      </c>
    </row>
    <row r="485" spans="2:17" x14ac:dyDescent="0.25">
      <c r="B485" s="21" t="s">
        <v>36</v>
      </c>
      <c r="C485" s="21">
        <v>477</v>
      </c>
      <c r="D485" s="21">
        <v>477</v>
      </c>
      <c r="E485" s="22">
        <v>0</v>
      </c>
      <c r="F485" s="14">
        <f t="shared" si="92"/>
        <v>0</v>
      </c>
      <c r="G485" s="14">
        <f t="shared" si="85"/>
        <v>0</v>
      </c>
      <c r="H485" s="14">
        <f t="shared" si="86"/>
        <v>207.7758</v>
      </c>
      <c r="I485" s="14">
        <f t="shared" si="94"/>
        <v>0</v>
      </c>
      <c r="J485" s="14">
        <f t="shared" si="87"/>
        <v>0</v>
      </c>
      <c r="K485" s="14">
        <f t="shared" si="93"/>
        <v>207.7758</v>
      </c>
      <c r="L485" s="14">
        <f t="shared" si="88"/>
        <v>0</v>
      </c>
      <c r="M485" s="14">
        <f t="shared" si="95"/>
        <v>284625.62973746937</v>
      </c>
      <c r="N485" s="14">
        <f t="shared" si="96"/>
        <v>595325.23535717081</v>
      </c>
      <c r="O485" s="14">
        <f t="shared" si="89"/>
        <v>0</v>
      </c>
      <c r="P485" s="14">
        <f t="shared" si="90"/>
        <v>0</v>
      </c>
      <c r="Q485" s="14">
        <f t="shared" si="91"/>
        <v>310699.60561970144</v>
      </c>
    </row>
    <row r="486" spans="2:17" x14ac:dyDescent="0.25">
      <c r="B486" s="21" t="s">
        <v>36</v>
      </c>
      <c r="C486" s="21">
        <v>478</v>
      </c>
      <c r="D486" s="21">
        <v>478</v>
      </c>
      <c r="E486" s="22">
        <v>0</v>
      </c>
      <c r="F486" s="14">
        <f t="shared" si="92"/>
        <v>0</v>
      </c>
      <c r="G486" s="14">
        <f t="shared" si="85"/>
        <v>0</v>
      </c>
      <c r="H486" s="14">
        <f t="shared" si="86"/>
        <v>207.7758</v>
      </c>
      <c r="I486" s="14">
        <f t="shared" si="94"/>
        <v>0</v>
      </c>
      <c r="J486" s="14">
        <f t="shared" si="87"/>
        <v>0</v>
      </c>
      <c r="K486" s="14">
        <f t="shared" si="93"/>
        <v>207.7758</v>
      </c>
      <c r="L486" s="14">
        <f t="shared" si="88"/>
        <v>0</v>
      </c>
      <c r="M486" s="14">
        <f t="shared" si="95"/>
        <v>282789.01050668722</v>
      </c>
      <c r="N486" s="14">
        <f t="shared" si="96"/>
        <v>601638.26524689316</v>
      </c>
      <c r="O486" s="14">
        <f t="shared" si="89"/>
        <v>0</v>
      </c>
      <c r="P486" s="14">
        <f t="shared" si="90"/>
        <v>0</v>
      </c>
      <c r="Q486" s="14">
        <f t="shared" si="91"/>
        <v>318849.25474020594</v>
      </c>
    </row>
    <row r="487" spans="2:17" x14ac:dyDescent="0.25">
      <c r="B487" s="21" t="s">
        <v>36</v>
      </c>
      <c r="C487" s="21">
        <v>479</v>
      </c>
      <c r="D487" s="21">
        <v>479</v>
      </c>
      <c r="E487" s="22">
        <v>0</v>
      </c>
      <c r="F487" s="14">
        <f t="shared" si="92"/>
        <v>0</v>
      </c>
      <c r="G487" s="14">
        <f t="shared" si="85"/>
        <v>0</v>
      </c>
      <c r="H487" s="14">
        <f t="shared" si="86"/>
        <v>207.7758</v>
      </c>
      <c r="I487" s="14">
        <f t="shared" si="94"/>
        <v>0</v>
      </c>
      <c r="J487" s="14">
        <f t="shared" si="87"/>
        <v>0</v>
      </c>
      <c r="K487" s="14">
        <f t="shared" si="93"/>
        <v>207.7758</v>
      </c>
      <c r="L487" s="14">
        <f t="shared" si="88"/>
        <v>0</v>
      </c>
      <c r="M487" s="14">
        <f t="shared" si="95"/>
        <v>284625.62973746937</v>
      </c>
      <c r="N487" s="14">
        <f t="shared" si="96"/>
        <v>595325.23535717081</v>
      </c>
      <c r="O487" s="14">
        <f t="shared" si="89"/>
        <v>0</v>
      </c>
      <c r="P487" s="14">
        <f t="shared" si="90"/>
        <v>0</v>
      </c>
      <c r="Q487" s="14">
        <f t="shared" si="91"/>
        <v>310699.60561970144</v>
      </c>
    </row>
    <row r="488" spans="2:17" x14ac:dyDescent="0.25">
      <c r="B488" s="21" t="s">
        <v>36</v>
      </c>
      <c r="C488" s="21">
        <v>480</v>
      </c>
      <c r="D488" s="21">
        <v>480</v>
      </c>
      <c r="E488" s="22">
        <v>0</v>
      </c>
      <c r="F488" s="14">
        <f t="shared" si="92"/>
        <v>0</v>
      </c>
      <c r="G488" s="14">
        <f t="shared" si="85"/>
        <v>0</v>
      </c>
      <c r="H488" s="14">
        <f t="shared" si="86"/>
        <v>207.7758</v>
      </c>
      <c r="I488" s="14">
        <f t="shared" si="94"/>
        <v>0</v>
      </c>
      <c r="J488" s="14">
        <f t="shared" si="87"/>
        <v>0</v>
      </c>
      <c r="K488" s="14">
        <f t="shared" si="93"/>
        <v>207.7758</v>
      </c>
      <c r="L488" s="14">
        <f t="shared" si="88"/>
        <v>0</v>
      </c>
      <c r="M488" s="14">
        <f t="shared" si="95"/>
        <v>282789.01050668722</v>
      </c>
      <c r="N488" s="14">
        <f t="shared" si="96"/>
        <v>601638.26524689316</v>
      </c>
      <c r="O488" s="14">
        <f t="shared" si="89"/>
        <v>0</v>
      </c>
      <c r="P488" s="14">
        <f t="shared" si="90"/>
        <v>0</v>
      </c>
      <c r="Q488" s="14">
        <f t="shared" si="91"/>
        <v>318849.25474020594</v>
      </c>
    </row>
    <row r="489" spans="2:17" x14ac:dyDescent="0.25">
      <c r="B489" s="21" t="s">
        <v>36</v>
      </c>
      <c r="C489" s="21">
        <v>481</v>
      </c>
      <c r="D489" s="21">
        <v>481</v>
      </c>
      <c r="E489" s="22">
        <v>0</v>
      </c>
      <c r="F489" s="14">
        <f t="shared" si="92"/>
        <v>0</v>
      </c>
      <c r="G489" s="14">
        <f t="shared" si="85"/>
        <v>0</v>
      </c>
      <c r="H489" s="14">
        <f t="shared" si="86"/>
        <v>207.7758</v>
      </c>
      <c r="I489" s="14">
        <f t="shared" si="94"/>
        <v>0</v>
      </c>
      <c r="J489" s="14">
        <f t="shared" si="87"/>
        <v>0</v>
      </c>
      <c r="K489" s="14">
        <f t="shared" si="93"/>
        <v>207.7758</v>
      </c>
      <c r="L489" s="14">
        <f t="shared" si="88"/>
        <v>0</v>
      </c>
      <c r="M489" s="14">
        <f t="shared" si="95"/>
        <v>284625.62973746937</v>
      </c>
      <c r="N489" s="14">
        <f t="shared" si="96"/>
        <v>595325.23535717081</v>
      </c>
      <c r="O489" s="14">
        <f t="shared" si="89"/>
        <v>0</v>
      </c>
      <c r="P489" s="14">
        <f t="shared" si="90"/>
        <v>0</v>
      </c>
      <c r="Q489" s="14">
        <f t="shared" si="91"/>
        <v>310699.60561970144</v>
      </c>
    </row>
    <row r="490" spans="2:17" x14ac:dyDescent="0.25">
      <c r="B490" s="21" t="s">
        <v>36</v>
      </c>
      <c r="C490" s="21">
        <v>482</v>
      </c>
      <c r="D490" s="21">
        <v>482</v>
      </c>
      <c r="E490" s="22">
        <v>0</v>
      </c>
      <c r="F490" s="14">
        <f t="shared" si="92"/>
        <v>0</v>
      </c>
      <c r="G490" s="14">
        <f t="shared" si="85"/>
        <v>0</v>
      </c>
      <c r="H490" s="14">
        <f t="shared" si="86"/>
        <v>207.7758</v>
      </c>
      <c r="I490" s="14">
        <f t="shared" si="94"/>
        <v>0</v>
      </c>
      <c r="J490" s="14">
        <f t="shared" si="87"/>
        <v>0</v>
      </c>
      <c r="K490" s="14">
        <f t="shared" si="93"/>
        <v>207.7758</v>
      </c>
      <c r="L490" s="14">
        <f t="shared" si="88"/>
        <v>0</v>
      </c>
      <c r="M490" s="14">
        <f t="shared" si="95"/>
        <v>282789.01050668722</v>
      </c>
      <c r="N490" s="14">
        <f t="shared" si="96"/>
        <v>601638.26524689316</v>
      </c>
      <c r="O490" s="14">
        <f t="shared" si="89"/>
        <v>0</v>
      </c>
      <c r="P490" s="14">
        <f t="shared" si="90"/>
        <v>0</v>
      </c>
      <c r="Q490" s="14">
        <f t="shared" si="91"/>
        <v>318849.25474020594</v>
      </c>
    </row>
    <row r="491" spans="2:17" x14ac:dyDescent="0.25">
      <c r="B491" s="21" t="s">
        <v>36</v>
      </c>
      <c r="C491" s="21">
        <v>483</v>
      </c>
      <c r="D491" s="21">
        <v>483</v>
      </c>
      <c r="E491" s="22">
        <v>0</v>
      </c>
      <c r="F491" s="14">
        <f t="shared" si="92"/>
        <v>0</v>
      </c>
      <c r="G491" s="14">
        <f t="shared" si="85"/>
        <v>0</v>
      </c>
      <c r="H491" s="14">
        <f t="shared" si="86"/>
        <v>207.7758</v>
      </c>
      <c r="I491" s="14">
        <f t="shared" si="94"/>
        <v>0</v>
      </c>
      <c r="J491" s="14">
        <f t="shared" si="87"/>
        <v>0</v>
      </c>
      <c r="K491" s="14">
        <f t="shared" si="93"/>
        <v>207.7758</v>
      </c>
      <c r="L491" s="14">
        <f t="shared" si="88"/>
        <v>0</v>
      </c>
      <c r="M491" s="14">
        <f t="shared" si="95"/>
        <v>284625.62973746937</v>
      </c>
      <c r="N491" s="14">
        <f t="shared" si="96"/>
        <v>595325.23535717081</v>
      </c>
      <c r="O491" s="14">
        <f t="shared" si="89"/>
        <v>0</v>
      </c>
      <c r="P491" s="14">
        <f t="shared" si="90"/>
        <v>0</v>
      </c>
      <c r="Q491" s="14">
        <f t="shared" si="91"/>
        <v>310699.60561970144</v>
      </c>
    </row>
    <row r="492" spans="2:17" x14ac:dyDescent="0.25">
      <c r="B492" s="21" t="s">
        <v>36</v>
      </c>
      <c r="C492" s="21">
        <v>484</v>
      </c>
      <c r="D492" s="21">
        <v>484</v>
      </c>
      <c r="E492" s="22">
        <v>0</v>
      </c>
      <c r="F492" s="14">
        <f t="shared" si="92"/>
        <v>0</v>
      </c>
      <c r="G492" s="14">
        <f t="shared" si="85"/>
        <v>0</v>
      </c>
      <c r="H492" s="14">
        <f t="shared" si="86"/>
        <v>207.7758</v>
      </c>
      <c r="I492" s="14">
        <f t="shared" si="94"/>
        <v>0</v>
      </c>
      <c r="J492" s="14">
        <f t="shared" si="87"/>
        <v>0</v>
      </c>
      <c r="K492" s="14">
        <f t="shared" si="93"/>
        <v>207.7758</v>
      </c>
      <c r="L492" s="14">
        <f t="shared" si="88"/>
        <v>0</v>
      </c>
      <c r="M492" s="14">
        <f t="shared" si="95"/>
        <v>282789.01050668722</v>
      </c>
      <c r="N492" s="14">
        <f t="shared" si="96"/>
        <v>601638.26524689316</v>
      </c>
      <c r="O492" s="14">
        <f t="shared" si="89"/>
        <v>0</v>
      </c>
      <c r="P492" s="14">
        <f t="shared" si="90"/>
        <v>0</v>
      </c>
      <c r="Q492" s="14">
        <f t="shared" si="91"/>
        <v>318849.25474020594</v>
      </c>
    </row>
    <row r="493" spans="2:17" x14ac:dyDescent="0.25">
      <c r="B493" s="21" t="s">
        <v>36</v>
      </c>
      <c r="C493" s="21">
        <v>485</v>
      </c>
      <c r="D493" s="21">
        <v>485</v>
      </c>
      <c r="E493" s="22">
        <v>0</v>
      </c>
      <c r="F493" s="14">
        <f t="shared" si="92"/>
        <v>0</v>
      </c>
      <c r="G493" s="14">
        <f t="shared" si="85"/>
        <v>0</v>
      </c>
      <c r="H493" s="14">
        <f t="shared" si="86"/>
        <v>207.7758</v>
      </c>
      <c r="I493" s="14">
        <f t="shared" si="94"/>
        <v>0</v>
      </c>
      <c r="J493" s="14">
        <f t="shared" si="87"/>
        <v>0</v>
      </c>
      <c r="K493" s="14">
        <f t="shared" si="93"/>
        <v>207.7758</v>
      </c>
      <c r="L493" s="14">
        <f t="shared" si="88"/>
        <v>0</v>
      </c>
      <c r="M493" s="14">
        <f t="shared" si="95"/>
        <v>284625.62973746937</v>
      </c>
      <c r="N493" s="14">
        <f t="shared" si="96"/>
        <v>595325.23535717081</v>
      </c>
      <c r="O493" s="14">
        <f t="shared" si="89"/>
        <v>0</v>
      </c>
      <c r="P493" s="14">
        <f t="shared" si="90"/>
        <v>0</v>
      </c>
      <c r="Q493" s="14">
        <f t="shared" si="91"/>
        <v>310699.60561970144</v>
      </c>
    </row>
    <row r="494" spans="2:17" x14ac:dyDescent="0.25">
      <c r="B494" s="21" t="s">
        <v>36</v>
      </c>
      <c r="C494" s="21">
        <v>486</v>
      </c>
      <c r="D494" s="21">
        <v>486</v>
      </c>
      <c r="E494" s="22">
        <v>0</v>
      </c>
      <c r="F494" s="14">
        <f t="shared" si="92"/>
        <v>0</v>
      </c>
      <c r="G494" s="14">
        <f t="shared" si="85"/>
        <v>0</v>
      </c>
      <c r="H494" s="14">
        <f t="shared" si="86"/>
        <v>207.7758</v>
      </c>
      <c r="I494" s="14">
        <f t="shared" si="94"/>
        <v>0</v>
      </c>
      <c r="J494" s="14">
        <f t="shared" si="87"/>
        <v>0</v>
      </c>
      <c r="K494" s="14">
        <f t="shared" si="93"/>
        <v>207.7758</v>
      </c>
      <c r="L494" s="14">
        <f t="shared" si="88"/>
        <v>0</v>
      </c>
      <c r="M494" s="14">
        <f t="shared" si="95"/>
        <v>282789.01050668722</v>
      </c>
      <c r="N494" s="14">
        <f t="shared" si="96"/>
        <v>601638.26524689316</v>
      </c>
      <c r="O494" s="14">
        <f t="shared" si="89"/>
        <v>0</v>
      </c>
      <c r="P494" s="14">
        <f t="shared" si="90"/>
        <v>0</v>
      </c>
      <c r="Q494" s="14">
        <f t="shared" si="91"/>
        <v>318849.25474020594</v>
      </c>
    </row>
    <row r="495" spans="2:17" x14ac:dyDescent="0.25">
      <c r="B495" s="21" t="s">
        <v>36</v>
      </c>
      <c r="C495" s="21">
        <v>487</v>
      </c>
      <c r="D495" s="21">
        <v>487</v>
      </c>
      <c r="E495" s="22">
        <v>0</v>
      </c>
      <c r="F495" s="14">
        <f t="shared" si="92"/>
        <v>0</v>
      </c>
      <c r="G495" s="14">
        <f t="shared" si="85"/>
        <v>0</v>
      </c>
      <c r="H495" s="14">
        <f t="shared" si="86"/>
        <v>207.7758</v>
      </c>
      <c r="I495" s="14">
        <f t="shared" si="94"/>
        <v>0</v>
      </c>
      <c r="J495" s="14">
        <f t="shared" si="87"/>
        <v>0</v>
      </c>
      <c r="K495" s="14">
        <f t="shared" si="93"/>
        <v>207.7758</v>
      </c>
      <c r="L495" s="14">
        <f t="shared" si="88"/>
        <v>0</v>
      </c>
      <c r="M495" s="14">
        <f t="shared" si="95"/>
        <v>284625.62973746937</v>
      </c>
      <c r="N495" s="14">
        <f t="shared" si="96"/>
        <v>595325.23535717081</v>
      </c>
      <c r="O495" s="14">
        <f t="shared" si="89"/>
        <v>0</v>
      </c>
      <c r="P495" s="14">
        <f t="shared" si="90"/>
        <v>0</v>
      </c>
      <c r="Q495" s="14">
        <f t="shared" si="91"/>
        <v>310699.60561970144</v>
      </c>
    </row>
    <row r="496" spans="2:17" x14ac:dyDescent="0.25">
      <c r="B496" s="21" t="s">
        <v>36</v>
      </c>
      <c r="C496" s="21">
        <v>488</v>
      </c>
      <c r="D496" s="21">
        <v>488</v>
      </c>
      <c r="E496" s="22">
        <v>0</v>
      </c>
      <c r="F496" s="14">
        <f t="shared" si="92"/>
        <v>0</v>
      </c>
      <c r="G496" s="14">
        <f t="shared" si="85"/>
        <v>0</v>
      </c>
      <c r="H496" s="14">
        <f t="shared" si="86"/>
        <v>207.7758</v>
      </c>
      <c r="I496" s="14">
        <f t="shared" si="94"/>
        <v>0</v>
      </c>
      <c r="J496" s="14">
        <f t="shared" si="87"/>
        <v>0</v>
      </c>
      <c r="K496" s="14">
        <f t="shared" si="93"/>
        <v>207.7758</v>
      </c>
      <c r="L496" s="14">
        <f t="shared" si="88"/>
        <v>0</v>
      </c>
      <c r="M496" s="14">
        <f t="shared" si="95"/>
        <v>282789.01050668722</v>
      </c>
      <c r="N496" s="14">
        <f t="shared" si="96"/>
        <v>601638.26524689316</v>
      </c>
      <c r="O496" s="14">
        <f t="shared" si="89"/>
        <v>0</v>
      </c>
      <c r="P496" s="14">
        <f t="shared" si="90"/>
        <v>0</v>
      </c>
      <c r="Q496" s="14">
        <f t="shared" si="91"/>
        <v>318849.25474020594</v>
      </c>
    </row>
    <row r="497" spans="2:17" x14ac:dyDescent="0.25">
      <c r="B497" s="21" t="s">
        <v>36</v>
      </c>
      <c r="C497" s="21">
        <v>489</v>
      </c>
      <c r="D497" s="21">
        <v>489</v>
      </c>
      <c r="E497" s="22">
        <v>0</v>
      </c>
      <c r="F497" s="14">
        <f t="shared" si="92"/>
        <v>0</v>
      </c>
      <c r="G497" s="14">
        <f t="shared" si="85"/>
        <v>0</v>
      </c>
      <c r="H497" s="14">
        <f t="shared" si="86"/>
        <v>207.7758</v>
      </c>
      <c r="I497" s="14">
        <f t="shared" si="94"/>
        <v>0</v>
      </c>
      <c r="J497" s="14">
        <f t="shared" si="87"/>
        <v>0</v>
      </c>
      <c r="K497" s="14">
        <f t="shared" si="93"/>
        <v>207.7758</v>
      </c>
      <c r="L497" s="14">
        <f t="shared" si="88"/>
        <v>0</v>
      </c>
      <c r="M497" s="14">
        <f t="shared" si="95"/>
        <v>284625.62973746937</v>
      </c>
      <c r="N497" s="14">
        <f t="shared" si="96"/>
        <v>595325.23535717081</v>
      </c>
      <c r="O497" s="14">
        <f t="shared" si="89"/>
        <v>0</v>
      </c>
      <c r="P497" s="14">
        <f t="shared" si="90"/>
        <v>0</v>
      </c>
      <c r="Q497" s="14">
        <f t="shared" si="91"/>
        <v>310699.60561970144</v>
      </c>
    </row>
    <row r="498" spans="2:17" x14ac:dyDescent="0.25">
      <c r="B498" s="21" t="s">
        <v>36</v>
      </c>
      <c r="C498" s="21">
        <v>490</v>
      </c>
      <c r="D498" s="21">
        <v>490</v>
      </c>
      <c r="E498" s="22">
        <v>0</v>
      </c>
      <c r="F498" s="14">
        <f t="shared" si="92"/>
        <v>0</v>
      </c>
      <c r="G498" s="14">
        <f t="shared" si="85"/>
        <v>0</v>
      </c>
      <c r="H498" s="14">
        <f t="shared" si="86"/>
        <v>207.7758</v>
      </c>
      <c r="I498" s="14">
        <f t="shared" si="94"/>
        <v>0</v>
      </c>
      <c r="J498" s="14">
        <f t="shared" si="87"/>
        <v>0</v>
      </c>
      <c r="K498" s="14">
        <f t="shared" si="93"/>
        <v>207.7758</v>
      </c>
      <c r="L498" s="14">
        <f t="shared" si="88"/>
        <v>0</v>
      </c>
      <c r="M498" s="14">
        <f t="shared" si="95"/>
        <v>282789.01050668722</v>
      </c>
      <c r="N498" s="14">
        <f t="shared" si="96"/>
        <v>601638.26524689316</v>
      </c>
      <c r="O498" s="14">
        <f t="shared" si="89"/>
        <v>0</v>
      </c>
      <c r="P498" s="14">
        <f t="shared" si="90"/>
        <v>0</v>
      </c>
      <c r="Q498" s="14">
        <f t="shared" si="91"/>
        <v>318849.25474020594</v>
      </c>
    </row>
    <row r="499" spans="2:17" x14ac:dyDescent="0.25">
      <c r="B499" s="21" t="s">
        <v>36</v>
      </c>
      <c r="C499" s="21">
        <v>491</v>
      </c>
      <c r="D499" s="21">
        <v>491</v>
      </c>
      <c r="E499" s="22">
        <v>0</v>
      </c>
      <c r="F499" s="14">
        <f t="shared" si="92"/>
        <v>0</v>
      </c>
      <c r="G499" s="14">
        <f t="shared" si="85"/>
        <v>0</v>
      </c>
      <c r="H499" s="14">
        <f t="shared" si="86"/>
        <v>207.7758</v>
      </c>
      <c r="I499" s="14">
        <f t="shared" si="94"/>
        <v>0</v>
      </c>
      <c r="J499" s="14">
        <f t="shared" si="87"/>
        <v>0</v>
      </c>
      <c r="K499" s="14">
        <f t="shared" si="93"/>
        <v>207.7758</v>
      </c>
      <c r="L499" s="14">
        <f t="shared" si="88"/>
        <v>0</v>
      </c>
      <c r="M499" s="14">
        <f t="shared" si="95"/>
        <v>284625.62973746937</v>
      </c>
      <c r="N499" s="14">
        <f t="shared" si="96"/>
        <v>595325.23535717081</v>
      </c>
      <c r="O499" s="14">
        <f t="shared" si="89"/>
        <v>0</v>
      </c>
      <c r="P499" s="14">
        <f t="shared" si="90"/>
        <v>0</v>
      </c>
      <c r="Q499" s="14">
        <f t="shared" si="91"/>
        <v>310699.60561970144</v>
      </c>
    </row>
    <row r="500" spans="2:17" x14ac:dyDescent="0.25">
      <c r="B500" s="21" t="s">
        <v>36</v>
      </c>
      <c r="C500" s="21">
        <v>492</v>
      </c>
      <c r="D500" s="21">
        <v>492</v>
      </c>
      <c r="E500" s="22">
        <v>0</v>
      </c>
      <c r="F500" s="14">
        <f t="shared" si="92"/>
        <v>0</v>
      </c>
      <c r="G500" s="14">
        <f t="shared" si="85"/>
        <v>0</v>
      </c>
      <c r="H500" s="14">
        <f t="shared" si="86"/>
        <v>207.7758</v>
      </c>
      <c r="I500" s="14">
        <f t="shared" si="94"/>
        <v>0</v>
      </c>
      <c r="J500" s="14">
        <f t="shared" si="87"/>
        <v>0</v>
      </c>
      <c r="K500" s="14">
        <f t="shared" si="93"/>
        <v>207.7758</v>
      </c>
      <c r="L500" s="14">
        <f t="shared" si="88"/>
        <v>0</v>
      </c>
      <c r="M500" s="14">
        <f t="shared" si="95"/>
        <v>282789.01050668722</v>
      </c>
      <c r="N500" s="14">
        <f t="shared" si="96"/>
        <v>601638.26524689316</v>
      </c>
      <c r="O500" s="14">
        <f t="shared" si="89"/>
        <v>0</v>
      </c>
      <c r="P500" s="14">
        <f t="shared" si="90"/>
        <v>0</v>
      </c>
      <c r="Q500" s="14">
        <f t="shared" si="91"/>
        <v>318849.25474020594</v>
      </c>
    </row>
    <row r="501" spans="2:17" x14ac:dyDescent="0.25">
      <c r="B501" s="21" t="s">
        <v>36</v>
      </c>
      <c r="C501" s="21">
        <v>493</v>
      </c>
      <c r="D501" s="21">
        <v>493</v>
      </c>
      <c r="E501" s="22">
        <v>0</v>
      </c>
      <c r="F501" s="14">
        <f t="shared" si="92"/>
        <v>0</v>
      </c>
      <c r="G501" s="14">
        <f t="shared" si="85"/>
        <v>0</v>
      </c>
      <c r="H501" s="14">
        <f t="shared" si="86"/>
        <v>207.7758</v>
      </c>
      <c r="I501" s="14">
        <f t="shared" si="94"/>
        <v>0</v>
      </c>
      <c r="J501" s="14">
        <f t="shared" si="87"/>
        <v>0</v>
      </c>
      <c r="K501" s="14">
        <f t="shared" si="93"/>
        <v>207.7758</v>
      </c>
      <c r="L501" s="14">
        <f t="shared" si="88"/>
        <v>0</v>
      </c>
      <c r="M501" s="14">
        <f t="shared" si="95"/>
        <v>284625.62973746937</v>
      </c>
      <c r="N501" s="14">
        <f t="shared" si="96"/>
        <v>595325.23535717081</v>
      </c>
      <c r="O501" s="14">
        <f t="shared" si="89"/>
        <v>0</v>
      </c>
      <c r="P501" s="14">
        <f t="shared" si="90"/>
        <v>0</v>
      </c>
      <c r="Q501" s="14">
        <f t="shared" si="91"/>
        <v>310699.60561970144</v>
      </c>
    </row>
    <row r="502" spans="2:17" x14ac:dyDescent="0.25">
      <c r="B502" s="21" t="s">
        <v>36</v>
      </c>
      <c r="C502" s="21">
        <v>494</v>
      </c>
      <c r="D502" s="21">
        <v>494</v>
      </c>
      <c r="E502" s="22">
        <v>0</v>
      </c>
      <c r="F502" s="14">
        <f t="shared" si="92"/>
        <v>0</v>
      </c>
      <c r="G502" s="14">
        <f t="shared" si="85"/>
        <v>0</v>
      </c>
      <c r="H502" s="14">
        <f t="shared" si="86"/>
        <v>207.7758</v>
      </c>
      <c r="I502" s="14">
        <f t="shared" si="94"/>
        <v>0</v>
      </c>
      <c r="J502" s="14">
        <f t="shared" si="87"/>
        <v>0</v>
      </c>
      <c r="K502" s="14">
        <f t="shared" si="93"/>
        <v>207.7758</v>
      </c>
      <c r="L502" s="14">
        <f t="shared" si="88"/>
        <v>0</v>
      </c>
      <c r="M502" s="14">
        <f t="shared" si="95"/>
        <v>282789.01050668722</v>
      </c>
      <c r="N502" s="14">
        <f t="shared" si="96"/>
        <v>601638.26524689316</v>
      </c>
      <c r="O502" s="14">
        <f t="shared" si="89"/>
        <v>0</v>
      </c>
      <c r="P502" s="14">
        <f t="shared" si="90"/>
        <v>0</v>
      </c>
      <c r="Q502" s="14">
        <f t="shared" si="91"/>
        <v>318849.25474020594</v>
      </c>
    </row>
    <row r="503" spans="2:17" x14ac:dyDescent="0.25">
      <c r="B503" s="21" t="s">
        <v>36</v>
      </c>
      <c r="C503" s="21">
        <v>495</v>
      </c>
      <c r="D503" s="21">
        <v>495</v>
      </c>
      <c r="E503" s="22">
        <v>0</v>
      </c>
      <c r="F503" s="14">
        <f t="shared" si="92"/>
        <v>0</v>
      </c>
      <c r="G503" s="14">
        <f t="shared" si="85"/>
        <v>0</v>
      </c>
      <c r="H503" s="14">
        <f t="shared" si="86"/>
        <v>207.7758</v>
      </c>
      <c r="I503" s="14">
        <f t="shared" si="94"/>
        <v>0</v>
      </c>
      <c r="J503" s="14">
        <f t="shared" si="87"/>
        <v>0</v>
      </c>
      <c r="K503" s="14">
        <f t="shared" si="93"/>
        <v>207.7758</v>
      </c>
      <c r="L503" s="14">
        <f t="shared" si="88"/>
        <v>0</v>
      </c>
      <c r="M503" s="14">
        <f t="shared" si="95"/>
        <v>284625.62973746937</v>
      </c>
      <c r="N503" s="14">
        <f t="shared" si="96"/>
        <v>595325.23535717081</v>
      </c>
      <c r="O503" s="14">
        <f t="shared" si="89"/>
        <v>0</v>
      </c>
      <c r="P503" s="14">
        <f t="shared" si="90"/>
        <v>0</v>
      </c>
      <c r="Q503" s="14">
        <f t="shared" si="91"/>
        <v>310699.60561970144</v>
      </c>
    </row>
    <row r="504" spans="2:17" x14ac:dyDescent="0.25">
      <c r="B504" s="21" t="s">
        <v>36</v>
      </c>
      <c r="C504" s="21">
        <v>496</v>
      </c>
      <c r="D504" s="21">
        <v>496</v>
      </c>
      <c r="E504" s="22">
        <v>0</v>
      </c>
      <c r="F504" s="14">
        <f t="shared" si="92"/>
        <v>0</v>
      </c>
      <c r="G504" s="14">
        <f t="shared" si="85"/>
        <v>0</v>
      </c>
      <c r="H504" s="14">
        <f t="shared" si="86"/>
        <v>207.7758</v>
      </c>
      <c r="I504" s="14">
        <f t="shared" si="94"/>
        <v>0</v>
      </c>
      <c r="J504" s="14">
        <f t="shared" si="87"/>
        <v>0</v>
      </c>
      <c r="K504" s="14">
        <f t="shared" si="93"/>
        <v>207.7758</v>
      </c>
      <c r="L504" s="14">
        <f t="shared" si="88"/>
        <v>0</v>
      </c>
      <c r="M504" s="14">
        <f t="shared" si="95"/>
        <v>282789.01050668722</v>
      </c>
      <c r="N504" s="14">
        <f t="shared" si="96"/>
        <v>601638.26524689316</v>
      </c>
      <c r="O504" s="14">
        <f t="shared" si="89"/>
        <v>0</v>
      </c>
      <c r="P504" s="14">
        <f t="shared" si="90"/>
        <v>0</v>
      </c>
      <c r="Q504" s="14">
        <f t="shared" si="91"/>
        <v>318849.25474020594</v>
      </c>
    </row>
    <row r="505" spans="2:17" x14ac:dyDescent="0.25">
      <c r="B505" s="21" t="s">
        <v>36</v>
      </c>
      <c r="C505" s="21">
        <v>497</v>
      </c>
      <c r="D505" s="21">
        <v>497</v>
      </c>
      <c r="E505" s="22">
        <v>0</v>
      </c>
      <c r="F505" s="14">
        <f t="shared" si="92"/>
        <v>0</v>
      </c>
      <c r="G505" s="14">
        <f t="shared" si="85"/>
        <v>0</v>
      </c>
      <c r="H505" s="14">
        <f t="shared" si="86"/>
        <v>207.7758</v>
      </c>
      <c r="I505" s="14">
        <f t="shared" si="94"/>
        <v>0</v>
      </c>
      <c r="J505" s="14">
        <f t="shared" si="87"/>
        <v>0</v>
      </c>
      <c r="K505" s="14">
        <f t="shared" si="93"/>
        <v>207.7758</v>
      </c>
      <c r="L505" s="14">
        <f t="shared" si="88"/>
        <v>0</v>
      </c>
      <c r="M505" s="14">
        <f t="shared" si="95"/>
        <v>284625.62973746937</v>
      </c>
      <c r="N505" s="14">
        <f t="shared" si="96"/>
        <v>595325.23535717081</v>
      </c>
      <c r="O505" s="14">
        <f t="shared" si="89"/>
        <v>0</v>
      </c>
      <c r="P505" s="14">
        <f t="shared" si="90"/>
        <v>0</v>
      </c>
      <c r="Q505" s="14">
        <f t="shared" si="91"/>
        <v>310699.60561970144</v>
      </c>
    </row>
    <row r="506" spans="2:17" x14ac:dyDescent="0.25">
      <c r="B506" s="21" t="s">
        <v>36</v>
      </c>
      <c r="C506" s="21">
        <v>498</v>
      </c>
      <c r="D506" s="21">
        <v>498</v>
      </c>
      <c r="E506" s="22">
        <v>0</v>
      </c>
      <c r="F506" s="14">
        <f t="shared" si="92"/>
        <v>0</v>
      </c>
      <c r="G506" s="14">
        <f t="shared" si="85"/>
        <v>0</v>
      </c>
      <c r="H506" s="14">
        <f t="shared" si="86"/>
        <v>207.7758</v>
      </c>
      <c r="I506" s="14">
        <f t="shared" si="94"/>
        <v>0</v>
      </c>
      <c r="J506" s="14">
        <f t="shared" si="87"/>
        <v>0</v>
      </c>
      <c r="K506" s="14">
        <f t="shared" si="93"/>
        <v>207.7758</v>
      </c>
      <c r="L506" s="14">
        <f t="shared" si="88"/>
        <v>0</v>
      </c>
      <c r="M506" s="14">
        <f t="shared" si="95"/>
        <v>282789.01050668722</v>
      </c>
      <c r="N506" s="14">
        <f t="shared" si="96"/>
        <v>601638.26524689316</v>
      </c>
      <c r="O506" s="14">
        <f t="shared" si="89"/>
        <v>0</v>
      </c>
      <c r="P506" s="14">
        <f t="shared" si="90"/>
        <v>0</v>
      </c>
      <c r="Q506" s="14">
        <f t="shared" si="91"/>
        <v>318849.25474020594</v>
      </c>
    </row>
    <row r="507" spans="2:17" x14ac:dyDescent="0.25">
      <c r="B507" s="21" t="s">
        <v>36</v>
      </c>
      <c r="C507" s="21">
        <v>499</v>
      </c>
      <c r="D507" s="21">
        <v>499</v>
      </c>
      <c r="E507" s="22">
        <v>0</v>
      </c>
      <c r="F507" s="14">
        <f t="shared" si="92"/>
        <v>0</v>
      </c>
      <c r="G507" s="14">
        <f t="shared" si="85"/>
        <v>0</v>
      </c>
      <c r="H507" s="14">
        <f t="shared" si="86"/>
        <v>207.7758</v>
      </c>
      <c r="I507" s="14">
        <f t="shared" si="94"/>
        <v>0</v>
      </c>
      <c r="J507" s="14">
        <f t="shared" si="87"/>
        <v>0</v>
      </c>
      <c r="K507" s="14">
        <f t="shared" si="93"/>
        <v>207.7758</v>
      </c>
      <c r="L507" s="14">
        <f t="shared" si="88"/>
        <v>0</v>
      </c>
      <c r="M507" s="14">
        <f t="shared" si="95"/>
        <v>284625.62973746937</v>
      </c>
      <c r="N507" s="14">
        <f t="shared" si="96"/>
        <v>595325.23535717081</v>
      </c>
      <c r="O507" s="14">
        <f t="shared" si="89"/>
        <v>0</v>
      </c>
      <c r="P507" s="14">
        <f t="shared" si="90"/>
        <v>0</v>
      </c>
      <c r="Q507" s="14">
        <f t="shared" si="91"/>
        <v>310699.60561970144</v>
      </c>
    </row>
    <row r="508" spans="2:17" x14ac:dyDescent="0.25">
      <c r="B508" s="21" t="s">
        <v>36</v>
      </c>
      <c r="C508" s="21">
        <v>500</v>
      </c>
      <c r="D508" s="21">
        <v>500</v>
      </c>
      <c r="E508" s="22">
        <v>0</v>
      </c>
      <c r="F508" s="14">
        <f t="shared" si="92"/>
        <v>0</v>
      </c>
      <c r="G508" s="14">
        <f t="shared" si="85"/>
        <v>0</v>
      </c>
      <c r="H508" s="14">
        <f t="shared" si="86"/>
        <v>207.7758</v>
      </c>
      <c r="I508" s="14">
        <f t="shared" si="94"/>
        <v>0</v>
      </c>
      <c r="J508" s="14">
        <f t="shared" si="87"/>
        <v>0</v>
      </c>
      <c r="K508" s="14">
        <f t="shared" si="93"/>
        <v>207.7758</v>
      </c>
      <c r="L508" s="14">
        <f t="shared" si="88"/>
        <v>0</v>
      </c>
      <c r="M508" s="14">
        <f t="shared" si="95"/>
        <v>282789.01050668722</v>
      </c>
      <c r="N508" s="14">
        <f t="shared" si="96"/>
        <v>601638.26524689316</v>
      </c>
      <c r="O508" s="14">
        <f t="shared" si="89"/>
        <v>0</v>
      </c>
      <c r="P508" s="14">
        <f t="shared" si="90"/>
        <v>0</v>
      </c>
      <c r="Q508" s="14">
        <f t="shared" si="91"/>
        <v>318849.25474020594</v>
      </c>
    </row>
    <row r="509" spans="2:17" x14ac:dyDescent="0.25">
      <c r="B509" s="21" t="s">
        <v>36</v>
      </c>
      <c r="C509" s="21">
        <v>501</v>
      </c>
      <c r="D509" s="21">
        <v>501</v>
      </c>
      <c r="E509" s="22">
        <v>0</v>
      </c>
      <c r="F509" s="14">
        <f t="shared" si="92"/>
        <v>0</v>
      </c>
      <c r="G509" s="14">
        <f t="shared" si="85"/>
        <v>0</v>
      </c>
      <c r="H509" s="14">
        <f t="shared" si="86"/>
        <v>207.7758</v>
      </c>
      <c r="I509" s="14">
        <f t="shared" si="94"/>
        <v>0</v>
      </c>
      <c r="J509" s="14">
        <f t="shared" si="87"/>
        <v>0</v>
      </c>
      <c r="K509" s="14">
        <f t="shared" si="93"/>
        <v>207.7758</v>
      </c>
      <c r="L509" s="14">
        <f t="shared" si="88"/>
        <v>0</v>
      </c>
      <c r="M509" s="14">
        <f t="shared" si="95"/>
        <v>284625.62973746937</v>
      </c>
      <c r="N509" s="14">
        <f t="shared" si="96"/>
        <v>595325.23535717081</v>
      </c>
      <c r="O509" s="14">
        <f t="shared" si="89"/>
        <v>0</v>
      </c>
      <c r="P509" s="14">
        <f t="shared" si="90"/>
        <v>0</v>
      </c>
      <c r="Q509" s="14">
        <f t="shared" si="91"/>
        <v>310699.60561970144</v>
      </c>
    </row>
    <row r="510" spans="2:17" x14ac:dyDescent="0.25">
      <c r="B510" s="21" t="s">
        <v>36</v>
      </c>
      <c r="C510" s="21">
        <v>502</v>
      </c>
      <c r="D510" s="21">
        <v>502</v>
      </c>
      <c r="E510" s="22">
        <v>0</v>
      </c>
      <c r="F510" s="14">
        <f t="shared" si="92"/>
        <v>0</v>
      </c>
      <c r="G510" s="14">
        <f t="shared" si="85"/>
        <v>0</v>
      </c>
      <c r="H510" s="14">
        <f t="shared" si="86"/>
        <v>207.7758</v>
      </c>
      <c r="I510" s="14">
        <f t="shared" si="94"/>
        <v>0</v>
      </c>
      <c r="J510" s="14">
        <f t="shared" si="87"/>
        <v>0</v>
      </c>
      <c r="K510" s="14">
        <f t="shared" si="93"/>
        <v>207.7758</v>
      </c>
      <c r="L510" s="14">
        <f t="shared" si="88"/>
        <v>0</v>
      </c>
      <c r="M510" s="14">
        <f t="shared" si="95"/>
        <v>282789.01050668722</v>
      </c>
      <c r="N510" s="14">
        <f t="shared" si="96"/>
        <v>601638.26524689316</v>
      </c>
      <c r="O510" s="14">
        <f t="shared" si="89"/>
        <v>0</v>
      </c>
      <c r="P510" s="14">
        <f t="shared" si="90"/>
        <v>0</v>
      </c>
      <c r="Q510" s="14">
        <f t="shared" si="91"/>
        <v>318849.25474020594</v>
      </c>
    </row>
    <row r="511" spans="2:17" x14ac:dyDescent="0.25">
      <c r="B511" s="21" t="s">
        <v>36</v>
      </c>
      <c r="C511" s="21">
        <v>503</v>
      </c>
      <c r="D511" s="21">
        <v>503</v>
      </c>
      <c r="E511" s="22">
        <v>0</v>
      </c>
      <c r="F511" s="14">
        <f t="shared" si="92"/>
        <v>0</v>
      </c>
      <c r="G511" s="14">
        <f t="shared" si="85"/>
        <v>0</v>
      </c>
      <c r="H511" s="14">
        <f t="shared" si="86"/>
        <v>207.7758</v>
      </c>
      <c r="I511" s="14">
        <f t="shared" si="94"/>
        <v>0</v>
      </c>
      <c r="J511" s="14">
        <f t="shared" si="87"/>
        <v>0</v>
      </c>
      <c r="K511" s="14">
        <f t="shared" si="93"/>
        <v>207.7758</v>
      </c>
      <c r="L511" s="14">
        <f t="shared" si="88"/>
        <v>0</v>
      </c>
      <c r="M511" s="14">
        <f t="shared" si="95"/>
        <v>284625.62973746937</v>
      </c>
      <c r="N511" s="14">
        <f t="shared" si="96"/>
        <v>595325.23535717081</v>
      </c>
      <c r="O511" s="14">
        <f t="shared" si="89"/>
        <v>0</v>
      </c>
      <c r="P511" s="14">
        <f t="shared" si="90"/>
        <v>0</v>
      </c>
      <c r="Q511" s="14">
        <f t="shared" si="91"/>
        <v>310699.60561970144</v>
      </c>
    </row>
    <row r="512" spans="2:17" x14ac:dyDescent="0.25">
      <c r="B512" s="21" t="s">
        <v>36</v>
      </c>
      <c r="C512" s="21">
        <v>504</v>
      </c>
      <c r="D512" s="21">
        <v>504</v>
      </c>
      <c r="E512" s="22">
        <v>0</v>
      </c>
      <c r="F512" s="14">
        <f t="shared" si="92"/>
        <v>0</v>
      </c>
      <c r="G512" s="14">
        <f t="shared" si="85"/>
        <v>0</v>
      </c>
      <c r="H512" s="14">
        <f t="shared" si="86"/>
        <v>207.7758</v>
      </c>
      <c r="I512" s="14">
        <f t="shared" si="94"/>
        <v>0</v>
      </c>
      <c r="J512" s="14">
        <f t="shared" si="87"/>
        <v>0</v>
      </c>
      <c r="K512" s="14">
        <f t="shared" si="93"/>
        <v>207.7758</v>
      </c>
      <c r="L512" s="14">
        <f t="shared" si="88"/>
        <v>0</v>
      </c>
      <c r="M512" s="14">
        <f t="shared" si="95"/>
        <v>282789.01050668722</v>
      </c>
      <c r="N512" s="14">
        <f t="shared" si="96"/>
        <v>601638.26524689316</v>
      </c>
      <c r="O512" s="14">
        <f t="shared" si="89"/>
        <v>0</v>
      </c>
      <c r="P512" s="14">
        <f t="shared" si="90"/>
        <v>0</v>
      </c>
      <c r="Q512" s="14">
        <f t="shared" si="91"/>
        <v>318849.25474020594</v>
      </c>
    </row>
    <row r="513" spans="2:17" x14ac:dyDescent="0.25">
      <c r="B513" s="21" t="s">
        <v>36</v>
      </c>
      <c r="C513" s="21">
        <v>505</v>
      </c>
      <c r="D513" s="21">
        <v>505</v>
      </c>
      <c r="E513" s="22">
        <v>0</v>
      </c>
      <c r="F513" s="14">
        <f t="shared" si="92"/>
        <v>0</v>
      </c>
      <c r="G513" s="14">
        <f t="shared" si="85"/>
        <v>0</v>
      </c>
      <c r="H513" s="14">
        <f t="shared" si="86"/>
        <v>207.7758</v>
      </c>
      <c r="I513" s="14">
        <f t="shared" si="94"/>
        <v>0</v>
      </c>
      <c r="J513" s="14">
        <f t="shared" si="87"/>
        <v>0</v>
      </c>
      <c r="K513" s="14">
        <f t="shared" si="93"/>
        <v>207.7758</v>
      </c>
      <c r="L513" s="14">
        <f t="shared" si="88"/>
        <v>0</v>
      </c>
      <c r="M513" s="14">
        <f t="shared" si="95"/>
        <v>284625.62973746937</v>
      </c>
      <c r="N513" s="14">
        <f t="shared" si="96"/>
        <v>595325.23535717081</v>
      </c>
      <c r="O513" s="14">
        <f t="shared" si="89"/>
        <v>0</v>
      </c>
      <c r="P513" s="14">
        <f t="shared" si="90"/>
        <v>0</v>
      </c>
      <c r="Q513" s="14">
        <f t="shared" si="91"/>
        <v>310699.60561970144</v>
      </c>
    </row>
    <row r="514" spans="2:17" x14ac:dyDescent="0.25">
      <c r="B514" s="21" t="s">
        <v>36</v>
      </c>
      <c r="C514" s="21">
        <v>506</v>
      </c>
      <c r="D514" s="21">
        <v>506</v>
      </c>
      <c r="E514" s="22">
        <v>0</v>
      </c>
      <c r="F514" s="14">
        <f t="shared" si="92"/>
        <v>0</v>
      </c>
      <c r="G514" s="14">
        <f t="shared" si="85"/>
        <v>0</v>
      </c>
      <c r="H514" s="14">
        <f t="shared" si="86"/>
        <v>207.7758</v>
      </c>
      <c r="I514" s="14">
        <f t="shared" si="94"/>
        <v>0</v>
      </c>
      <c r="J514" s="14">
        <f t="shared" si="87"/>
        <v>0</v>
      </c>
      <c r="K514" s="14">
        <f t="shared" si="93"/>
        <v>207.7758</v>
      </c>
      <c r="L514" s="14">
        <f t="shared" si="88"/>
        <v>0</v>
      </c>
      <c r="M514" s="14">
        <f t="shared" si="95"/>
        <v>282789.01050668722</v>
      </c>
      <c r="N514" s="14">
        <f t="shared" si="96"/>
        <v>601638.26524689316</v>
      </c>
      <c r="O514" s="14">
        <f t="shared" si="89"/>
        <v>0</v>
      </c>
      <c r="P514" s="14">
        <f t="shared" si="90"/>
        <v>0</v>
      </c>
      <c r="Q514" s="14">
        <f t="shared" si="91"/>
        <v>318849.25474020594</v>
      </c>
    </row>
    <row r="515" spans="2:17" x14ac:dyDescent="0.25">
      <c r="B515" s="21" t="s">
        <v>36</v>
      </c>
      <c r="C515" s="21">
        <v>507</v>
      </c>
      <c r="D515" s="21">
        <v>507</v>
      </c>
      <c r="E515" s="22">
        <v>0</v>
      </c>
      <c r="F515" s="14">
        <f t="shared" si="92"/>
        <v>0</v>
      </c>
      <c r="G515" s="14">
        <f t="shared" si="85"/>
        <v>0</v>
      </c>
      <c r="H515" s="14">
        <f t="shared" si="86"/>
        <v>207.7758</v>
      </c>
      <c r="I515" s="14">
        <f t="shared" si="94"/>
        <v>0</v>
      </c>
      <c r="J515" s="14">
        <f t="shared" si="87"/>
        <v>0</v>
      </c>
      <c r="K515" s="14">
        <f t="shared" si="93"/>
        <v>207.7758</v>
      </c>
      <c r="L515" s="14">
        <f t="shared" si="88"/>
        <v>0</v>
      </c>
      <c r="M515" s="14">
        <f t="shared" si="95"/>
        <v>284625.62973746937</v>
      </c>
      <c r="N515" s="14">
        <f t="shared" si="96"/>
        <v>595325.23535717081</v>
      </c>
      <c r="O515" s="14">
        <f t="shared" si="89"/>
        <v>0</v>
      </c>
      <c r="P515" s="14">
        <f t="shared" si="90"/>
        <v>0</v>
      </c>
      <c r="Q515" s="14">
        <f t="shared" si="91"/>
        <v>310699.60561970144</v>
      </c>
    </row>
    <row r="516" spans="2:17" x14ac:dyDescent="0.25">
      <c r="B516" s="21" t="s">
        <v>36</v>
      </c>
      <c r="C516" s="21">
        <v>508</v>
      </c>
      <c r="D516" s="21">
        <v>508</v>
      </c>
      <c r="E516" s="22">
        <v>0</v>
      </c>
      <c r="F516" s="14">
        <f t="shared" si="92"/>
        <v>0</v>
      </c>
      <c r="G516" s="14">
        <f t="shared" si="85"/>
        <v>0</v>
      </c>
      <c r="H516" s="14">
        <f t="shared" si="86"/>
        <v>207.7758</v>
      </c>
      <c r="I516" s="14">
        <f t="shared" si="94"/>
        <v>0</v>
      </c>
      <c r="J516" s="14">
        <f t="shared" si="87"/>
        <v>0</v>
      </c>
      <c r="K516" s="14">
        <f t="shared" si="93"/>
        <v>207.7758</v>
      </c>
      <c r="L516" s="14">
        <f t="shared" si="88"/>
        <v>0</v>
      </c>
      <c r="M516" s="14">
        <f t="shared" si="95"/>
        <v>282789.01050668722</v>
      </c>
      <c r="N516" s="14">
        <f t="shared" si="96"/>
        <v>601638.26524689316</v>
      </c>
      <c r="O516" s="14">
        <f t="shared" si="89"/>
        <v>0</v>
      </c>
      <c r="P516" s="14">
        <f t="shared" si="90"/>
        <v>0</v>
      </c>
      <c r="Q516" s="14">
        <f t="shared" si="91"/>
        <v>318849.25474020594</v>
      </c>
    </row>
    <row r="517" spans="2:17" x14ac:dyDescent="0.25">
      <c r="B517" s="21" t="s">
        <v>36</v>
      </c>
      <c r="C517" s="21">
        <v>509</v>
      </c>
      <c r="D517" s="21">
        <v>509</v>
      </c>
      <c r="E517" s="22">
        <v>0</v>
      </c>
      <c r="F517" s="14">
        <f t="shared" si="92"/>
        <v>0</v>
      </c>
      <c r="G517" s="14">
        <f t="shared" si="85"/>
        <v>0</v>
      </c>
      <c r="H517" s="14">
        <f t="shared" si="86"/>
        <v>207.7758</v>
      </c>
      <c r="I517" s="14">
        <f t="shared" si="94"/>
        <v>0</v>
      </c>
      <c r="J517" s="14">
        <f t="shared" si="87"/>
        <v>0</v>
      </c>
      <c r="K517" s="14">
        <f t="shared" si="93"/>
        <v>207.7758</v>
      </c>
      <c r="L517" s="14">
        <f t="shared" si="88"/>
        <v>0</v>
      </c>
      <c r="M517" s="14">
        <f t="shared" si="95"/>
        <v>284625.62973746937</v>
      </c>
      <c r="N517" s="14">
        <f t="shared" si="96"/>
        <v>595325.23535717081</v>
      </c>
      <c r="O517" s="14">
        <f t="shared" si="89"/>
        <v>0</v>
      </c>
      <c r="P517" s="14">
        <f t="shared" si="90"/>
        <v>0</v>
      </c>
      <c r="Q517" s="14">
        <f t="shared" si="91"/>
        <v>310699.60561970144</v>
      </c>
    </row>
    <row r="518" spans="2:17" x14ac:dyDescent="0.25">
      <c r="B518" s="21" t="s">
        <v>36</v>
      </c>
      <c r="C518" s="21">
        <v>510</v>
      </c>
      <c r="D518" s="21">
        <v>510</v>
      </c>
      <c r="E518" s="22">
        <v>0</v>
      </c>
      <c r="F518" s="14">
        <f t="shared" si="92"/>
        <v>0</v>
      </c>
      <c r="G518" s="14">
        <f t="shared" si="85"/>
        <v>0</v>
      </c>
      <c r="H518" s="14">
        <f t="shared" si="86"/>
        <v>207.7758</v>
      </c>
      <c r="I518" s="14">
        <f t="shared" si="94"/>
        <v>0</v>
      </c>
      <c r="J518" s="14">
        <f t="shared" si="87"/>
        <v>0</v>
      </c>
      <c r="K518" s="14">
        <f t="shared" si="93"/>
        <v>207.7758</v>
      </c>
      <c r="L518" s="14">
        <f t="shared" si="88"/>
        <v>0</v>
      </c>
      <c r="M518" s="14">
        <f t="shared" si="95"/>
        <v>282789.01050668722</v>
      </c>
      <c r="N518" s="14">
        <f t="shared" si="96"/>
        <v>601638.26524689316</v>
      </c>
      <c r="O518" s="14">
        <f t="shared" si="89"/>
        <v>0</v>
      </c>
      <c r="P518" s="14">
        <f t="shared" si="90"/>
        <v>0</v>
      </c>
      <c r="Q518" s="14">
        <f t="shared" si="91"/>
        <v>318849.25474020594</v>
      </c>
    </row>
    <row r="519" spans="2:17" x14ac:dyDescent="0.25">
      <c r="B519" s="21" t="s">
        <v>36</v>
      </c>
      <c r="C519" s="21">
        <v>511</v>
      </c>
      <c r="D519" s="21">
        <v>511</v>
      </c>
      <c r="E519" s="22">
        <v>0</v>
      </c>
      <c r="F519" s="14">
        <f t="shared" si="92"/>
        <v>0.1388888888888889</v>
      </c>
      <c r="G519" s="14">
        <f t="shared" si="85"/>
        <v>0</v>
      </c>
      <c r="H519" s="14">
        <f t="shared" si="86"/>
        <v>207.7758</v>
      </c>
      <c r="I519" s="14">
        <f t="shared" si="94"/>
        <v>0</v>
      </c>
      <c r="J519" s="14">
        <f t="shared" si="87"/>
        <v>196.11111111111111</v>
      </c>
      <c r="K519" s="14">
        <f t="shared" si="93"/>
        <v>403.88691111111109</v>
      </c>
      <c r="L519" s="14">
        <f t="shared" si="88"/>
        <v>0</v>
      </c>
      <c r="M519" s="14">
        <f t="shared" si="95"/>
        <v>284625.62973746937</v>
      </c>
      <c r="N519" s="14">
        <f t="shared" si="96"/>
        <v>595325.23535717081</v>
      </c>
      <c r="O519" s="14">
        <f t="shared" si="89"/>
        <v>28.857750000000003</v>
      </c>
      <c r="P519" s="14">
        <f t="shared" si="90"/>
        <v>0</v>
      </c>
      <c r="Q519" s="14">
        <f t="shared" si="91"/>
        <v>310699.60561970144</v>
      </c>
    </row>
    <row r="520" spans="2:17" x14ac:dyDescent="0.25">
      <c r="B520" s="21" t="s">
        <v>36</v>
      </c>
      <c r="C520" s="21">
        <v>512</v>
      </c>
      <c r="D520" s="21">
        <v>512</v>
      </c>
      <c r="E520" s="22">
        <v>0.5</v>
      </c>
      <c r="F520" s="14">
        <f t="shared" si="92"/>
        <v>0.55555555555555558</v>
      </c>
      <c r="G520" s="14">
        <f t="shared" ref="G520:G583" si="97">E520*(1000/3600)</f>
        <v>0.1388888888888889</v>
      </c>
      <c r="H520" s="14">
        <f t="shared" si="86"/>
        <v>207.7758</v>
      </c>
      <c r="I520" s="14">
        <f t="shared" si="94"/>
        <v>8.0532407407407428E-3</v>
      </c>
      <c r="J520" s="14">
        <f t="shared" si="87"/>
        <v>784.44444444444446</v>
      </c>
      <c r="K520" s="14">
        <f t="shared" si="93"/>
        <v>992.22829768518523</v>
      </c>
      <c r="L520" s="14">
        <f t="shared" si="88"/>
        <v>137.80948578960906</v>
      </c>
      <c r="M520" s="14">
        <f t="shared" si="95"/>
        <v>282789.01050668722</v>
      </c>
      <c r="N520" s="14">
        <f t="shared" si="96"/>
        <v>601638.26524689316</v>
      </c>
      <c r="O520" s="14">
        <f t="shared" si="89"/>
        <v>115.43100000000001</v>
      </c>
      <c r="P520" s="14">
        <f t="shared" si="90"/>
        <v>0</v>
      </c>
      <c r="Q520" s="14">
        <f t="shared" si="91"/>
        <v>318849.25474020594</v>
      </c>
    </row>
    <row r="521" spans="2:17" x14ac:dyDescent="0.25">
      <c r="B521" s="21" t="s">
        <v>36</v>
      </c>
      <c r="C521" s="21">
        <v>513</v>
      </c>
      <c r="D521" s="21">
        <v>513</v>
      </c>
      <c r="E521" s="22">
        <v>2.5</v>
      </c>
      <c r="F521" s="14">
        <f t="shared" si="92"/>
        <v>1.1388888888888888</v>
      </c>
      <c r="G521" s="14">
        <f t="shared" si="97"/>
        <v>0.69444444444444442</v>
      </c>
      <c r="H521" s="14">
        <f t="shared" ref="H521:H584" si="98">$I$3*$K$3*$L$3</f>
        <v>207.7758</v>
      </c>
      <c r="I521" s="14">
        <f t="shared" si="94"/>
        <v>0.20133101851851851</v>
      </c>
      <c r="J521" s="14">
        <f t="shared" ref="J521:J584" si="99">$I$3*F521</f>
        <v>1608.1111111111111</v>
      </c>
      <c r="K521" s="14">
        <f t="shared" si="93"/>
        <v>1816.0882421296296</v>
      </c>
      <c r="L521" s="14">
        <f t="shared" ref="L521:L584" si="100">K521*(E521*(1000/3600))</f>
        <v>1261.1723903677982</v>
      </c>
      <c r="M521" s="14">
        <f t="shared" si="95"/>
        <v>284625.62973746937</v>
      </c>
      <c r="N521" s="14">
        <f t="shared" si="96"/>
        <v>595463.04484296043</v>
      </c>
      <c r="O521" s="14">
        <f t="shared" ref="O521:O584" si="101">$L$3*$K$3*$I$3*F521</f>
        <v>236.63354999999999</v>
      </c>
      <c r="P521" s="14">
        <f t="shared" ref="P521:P584" si="102">(IF(F522 &lt; 0, ABS(K522) * G522 * 0.7, 0))/1000</f>
        <v>0</v>
      </c>
      <c r="Q521" s="14">
        <f t="shared" ref="Q521:Q584" si="103">N521-M521</f>
        <v>310837.41510549106</v>
      </c>
    </row>
    <row r="522" spans="2:17" x14ac:dyDescent="0.25">
      <c r="B522" s="21" t="s">
        <v>36</v>
      </c>
      <c r="C522" s="21">
        <v>514</v>
      </c>
      <c r="D522" s="21">
        <v>514</v>
      </c>
      <c r="E522" s="22">
        <v>6.6</v>
      </c>
      <c r="F522" s="14">
        <f t="shared" ref="F522:F585" si="104">($E523-$E522)/3.6</f>
        <v>1.4444444444444446</v>
      </c>
      <c r="G522" s="14">
        <f t="shared" si="97"/>
        <v>1.8333333333333333</v>
      </c>
      <c r="H522" s="14">
        <f t="shared" si="98"/>
        <v>207.7758</v>
      </c>
      <c r="I522" s="14">
        <f t="shared" si="94"/>
        <v>1.4031966666666666</v>
      </c>
      <c r="J522" s="14">
        <f t="shared" si="99"/>
        <v>2039.5555555555559</v>
      </c>
      <c r="K522" s="14">
        <f t="shared" ref="K522:K585" si="105">H522+I522+J522</f>
        <v>2248.7345522222226</v>
      </c>
      <c r="L522" s="14">
        <f t="shared" si="100"/>
        <v>4122.680012407408</v>
      </c>
      <c r="M522" s="14">
        <f t="shared" si="95"/>
        <v>282789.01050668722</v>
      </c>
      <c r="N522" s="14">
        <f t="shared" si="96"/>
        <v>602899.437637261</v>
      </c>
      <c r="O522" s="14">
        <f t="shared" si="101"/>
        <v>300.12060000000002</v>
      </c>
      <c r="P522" s="14">
        <f t="shared" si="102"/>
        <v>0</v>
      </c>
      <c r="Q522" s="14">
        <f t="shared" si="103"/>
        <v>320110.42713057378</v>
      </c>
    </row>
    <row r="523" spans="2:17" x14ac:dyDescent="0.25">
      <c r="B523" s="21" t="s">
        <v>36</v>
      </c>
      <c r="C523" s="21">
        <v>515</v>
      </c>
      <c r="D523" s="21">
        <v>515</v>
      </c>
      <c r="E523" s="22">
        <v>11.8</v>
      </c>
      <c r="F523" s="14">
        <f t="shared" si="104"/>
        <v>1.3888888888888888</v>
      </c>
      <c r="G523" s="14">
        <f t="shared" si="97"/>
        <v>3.2777777777777781</v>
      </c>
      <c r="H523" s="14">
        <f t="shared" si="98"/>
        <v>207.7758</v>
      </c>
      <c r="I523" s="14">
        <f t="shared" ref="I523:I586" si="106">0.5*$H$3*$M$3*$J$3*(E523*(1000/3600))^2</f>
        <v>4.4853329629629641</v>
      </c>
      <c r="J523" s="14">
        <f t="shared" si="99"/>
        <v>1961.1111111111111</v>
      </c>
      <c r="K523" s="14">
        <f t="shared" si="105"/>
        <v>2173.3722440740739</v>
      </c>
      <c r="L523" s="14">
        <f t="shared" si="100"/>
        <v>7123.831244465021</v>
      </c>
      <c r="M523" s="14">
        <f t="shared" ref="M523:M586" si="107" xml:space="preserve"> M521 + MAX(-K522 * G522, 0)</f>
        <v>284625.62973746937</v>
      </c>
      <c r="N523" s="14">
        <f t="shared" ref="N523:N586" si="108" xml:space="preserve"> N521 + MAX(K522 * G522, 0)</f>
        <v>599585.72485536779</v>
      </c>
      <c r="O523" s="14">
        <f t="shared" si="101"/>
        <v>288.57749999999999</v>
      </c>
      <c r="P523" s="14">
        <f t="shared" si="102"/>
        <v>0</v>
      </c>
      <c r="Q523" s="14">
        <f t="shared" si="103"/>
        <v>314960.09511789843</v>
      </c>
    </row>
    <row r="524" spans="2:17" x14ac:dyDescent="0.25">
      <c r="B524" s="21" t="s">
        <v>36</v>
      </c>
      <c r="C524" s="21">
        <v>516</v>
      </c>
      <c r="D524" s="21">
        <v>516</v>
      </c>
      <c r="E524" s="22">
        <v>16.8</v>
      </c>
      <c r="F524" s="14">
        <f t="shared" si="104"/>
        <v>1.0277777777777775</v>
      </c>
      <c r="G524" s="14">
        <f t="shared" si="97"/>
        <v>4.666666666666667</v>
      </c>
      <c r="H524" s="14">
        <f t="shared" si="98"/>
        <v>207.7758</v>
      </c>
      <c r="I524" s="14">
        <f t="shared" si="106"/>
        <v>9.0917866666666693</v>
      </c>
      <c r="J524" s="14">
        <f t="shared" si="99"/>
        <v>1451.2222222222217</v>
      </c>
      <c r="K524" s="14">
        <f t="shared" si="105"/>
        <v>1668.0898088888885</v>
      </c>
      <c r="L524" s="14">
        <f t="shared" si="100"/>
        <v>7784.4191081481467</v>
      </c>
      <c r="M524" s="14">
        <f t="shared" si="107"/>
        <v>282789.01050668722</v>
      </c>
      <c r="N524" s="14">
        <f t="shared" si="108"/>
        <v>610023.26888172596</v>
      </c>
      <c r="O524" s="14">
        <f t="shared" si="101"/>
        <v>213.54734999999994</v>
      </c>
      <c r="P524" s="14">
        <f t="shared" si="102"/>
        <v>0</v>
      </c>
      <c r="Q524" s="14">
        <f t="shared" si="103"/>
        <v>327234.25837503874</v>
      </c>
    </row>
    <row r="525" spans="2:17" x14ac:dyDescent="0.25">
      <c r="B525" s="21" t="s">
        <v>36</v>
      </c>
      <c r="C525" s="21">
        <v>517</v>
      </c>
      <c r="D525" s="21">
        <v>517</v>
      </c>
      <c r="E525" s="22">
        <v>20.5</v>
      </c>
      <c r="F525" s="14">
        <f t="shared" si="104"/>
        <v>0.38888888888888851</v>
      </c>
      <c r="G525" s="14">
        <f t="shared" si="97"/>
        <v>5.6944444444444446</v>
      </c>
      <c r="H525" s="14">
        <f t="shared" si="98"/>
        <v>207.7758</v>
      </c>
      <c r="I525" s="14">
        <f t="shared" si="106"/>
        <v>13.537497685185189</v>
      </c>
      <c r="J525" s="14">
        <f t="shared" si="99"/>
        <v>549.11111111111052</v>
      </c>
      <c r="K525" s="14">
        <f t="shared" si="105"/>
        <v>770.42440879629567</v>
      </c>
      <c r="L525" s="14">
        <f t="shared" si="100"/>
        <v>4387.1389945344617</v>
      </c>
      <c r="M525" s="14">
        <f t="shared" si="107"/>
        <v>284625.62973746937</v>
      </c>
      <c r="N525" s="14">
        <f t="shared" si="108"/>
        <v>607370.14396351599</v>
      </c>
      <c r="O525" s="14">
        <f t="shared" si="101"/>
        <v>80.801699999999926</v>
      </c>
      <c r="P525" s="14">
        <f t="shared" si="102"/>
        <v>0</v>
      </c>
      <c r="Q525" s="14">
        <f t="shared" si="103"/>
        <v>322744.51422604662</v>
      </c>
    </row>
    <row r="526" spans="2:17" x14ac:dyDescent="0.25">
      <c r="B526" s="21" t="s">
        <v>36</v>
      </c>
      <c r="C526" s="21">
        <v>518</v>
      </c>
      <c r="D526" s="21">
        <v>518</v>
      </c>
      <c r="E526" s="22">
        <v>21.9</v>
      </c>
      <c r="F526" s="14">
        <f t="shared" si="104"/>
        <v>0</v>
      </c>
      <c r="G526" s="14">
        <f t="shared" si="97"/>
        <v>6.083333333333333</v>
      </c>
      <c r="H526" s="14">
        <f t="shared" si="98"/>
        <v>207.7758</v>
      </c>
      <c r="I526" s="14">
        <f t="shared" si="106"/>
        <v>15.449659166666667</v>
      </c>
      <c r="J526" s="14">
        <f t="shared" si="99"/>
        <v>0</v>
      </c>
      <c r="K526" s="14">
        <f t="shared" si="105"/>
        <v>223.22545916666667</v>
      </c>
      <c r="L526" s="14">
        <f t="shared" si="100"/>
        <v>1357.9548765972222</v>
      </c>
      <c r="M526" s="14">
        <f t="shared" si="107"/>
        <v>282789.01050668722</v>
      </c>
      <c r="N526" s="14">
        <f t="shared" si="108"/>
        <v>614410.40787626046</v>
      </c>
      <c r="O526" s="14">
        <f t="shared" si="101"/>
        <v>0</v>
      </c>
      <c r="P526" s="14">
        <f t="shared" si="102"/>
        <v>5.1559364159718624E-2</v>
      </c>
      <c r="Q526" s="14">
        <f t="shared" si="103"/>
        <v>331621.39736957324</v>
      </c>
    </row>
    <row r="527" spans="2:17" x14ac:dyDescent="0.25">
      <c r="B527" s="21" t="s">
        <v>36</v>
      </c>
      <c r="C527" s="21">
        <v>519</v>
      </c>
      <c r="D527" s="21">
        <v>519</v>
      </c>
      <c r="E527" s="22">
        <v>21.9</v>
      </c>
      <c r="F527" s="14">
        <f t="shared" si="104"/>
        <v>-0.16666666666666607</v>
      </c>
      <c r="G527" s="14">
        <f t="shared" si="97"/>
        <v>6.083333333333333</v>
      </c>
      <c r="H527" s="14">
        <f t="shared" si="98"/>
        <v>207.7758</v>
      </c>
      <c r="I527" s="14">
        <f t="shared" si="106"/>
        <v>15.449659166666667</v>
      </c>
      <c r="J527" s="14">
        <f t="shared" si="99"/>
        <v>-235.33333333333249</v>
      </c>
      <c r="K527" s="14">
        <f t="shared" si="105"/>
        <v>-12.107874166665823</v>
      </c>
      <c r="L527" s="14">
        <f t="shared" si="100"/>
        <v>-73.65623451388376</v>
      </c>
      <c r="M527" s="14">
        <f t="shared" si="107"/>
        <v>284625.62973746937</v>
      </c>
      <c r="N527" s="14">
        <f t="shared" si="108"/>
        <v>608728.09884011326</v>
      </c>
      <c r="O527" s="14">
        <f t="shared" si="101"/>
        <v>-34.62929999999988</v>
      </c>
      <c r="P527" s="14">
        <f t="shared" si="102"/>
        <v>0.7033863863217592</v>
      </c>
      <c r="Q527" s="14">
        <f t="shared" si="103"/>
        <v>324102.4691026439</v>
      </c>
    </row>
    <row r="528" spans="2:17" x14ac:dyDescent="0.25">
      <c r="B528" s="21" t="s">
        <v>36</v>
      </c>
      <c r="C528" s="21">
        <v>520</v>
      </c>
      <c r="D528" s="21">
        <v>520</v>
      </c>
      <c r="E528" s="22">
        <v>21.3</v>
      </c>
      <c r="F528" s="14">
        <f t="shared" si="104"/>
        <v>-0.27777777777777779</v>
      </c>
      <c r="G528" s="14">
        <f t="shared" si="97"/>
        <v>5.916666666666667</v>
      </c>
      <c r="H528" s="14">
        <f t="shared" si="98"/>
        <v>207.7758</v>
      </c>
      <c r="I528" s="14">
        <f t="shared" si="106"/>
        <v>14.61469916666667</v>
      </c>
      <c r="J528" s="14">
        <f t="shared" si="99"/>
        <v>-392.22222222222223</v>
      </c>
      <c r="K528" s="14">
        <f t="shared" si="105"/>
        <v>-169.83172305555556</v>
      </c>
      <c r="L528" s="14">
        <f t="shared" si="100"/>
        <v>-1004.8376947453704</v>
      </c>
      <c r="M528" s="14">
        <f t="shared" si="107"/>
        <v>282862.66674120113</v>
      </c>
      <c r="N528" s="14">
        <f t="shared" si="108"/>
        <v>614410.40787626046</v>
      </c>
      <c r="O528" s="14">
        <f t="shared" si="101"/>
        <v>-57.715500000000006</v>
      </c>
      <c r="P528" s="14">
        <f t="shared" si="102"/>
        <v>0.83047189013091793</v>
      </c>
      <c r="Q528" s="14">
        <f t="shared" si="103"/>
        <v>331547.74113505933</v>
      </c>
    </row>
    <row r="529" spans="2:17" x14ac:dyDescent="0.25">
      <c r="B529" s="21" t="s">
        <v>36</v>
      </c>
      <c r="C529" s="21">
        <v>521</v>
      </c>
      <c r="D529" s="21">
        <v>521</v>
      </c>
      <c r="E529" s="22">
        <v>20.3</v>
      </c>
      <c r="F529" s="14">
        <f t="shared" si="104"/>
        <v>-0.30555555555555597</v>
      </c>
      <c r="G529" s="14">
        <f t="shared" si="97"/>
        <v>5.6388888888888893</v>
      </c>
      <c r="H529" s="14">
        <f t="shared" si="98"/>
        <v>207.7758</v>
      </c>
      <c r="I529" s="14">
        <f t="shared" si="106"/>
        <v>13.27463990740741</v>
      </c>
      <c r="J529" s="14">
        <f t="shared" si="99"/>
        <v>-431.44444444444503</v>
      </c>
      <c r="K529" s="14">
        <f t="shared" si="105"/>
        <v>-210.3940045370376</v>
      </c>
      <c r="L529" s="14">
        <f t="shared" si="100"/>
        <v>-1186.3884144727399</v>
      </c>
      <c r="M529" s="14">
        <f t="shared" si="107"/>
        <v>285630.46743221476</v>
      </c>
      <c r="N529" s="14">
        <f t="shared" si="108"/>
        <v>608728.09884011326</v>
      </c>
      <c r="O529" s="14">
        <f t="shared" si="101"/>
        <v>-63.487050000000089</v>
      </c>
      <c r="P529" s="14">
        <f t="shared" si="102"/>
        <v>1.2299852112592569</v>
      </c>
      <c r="Q529" s="14">
        <f t="shared" si="103"/>
        <v>323097.6314078985</v>
      </c>
    </row>
    <row r="530" spans="2:17" x14ac:dyDescent="0.25">
      <c r="B530" s="21" t="s">
        <v>36</v>
      </c>
      <c r="C530" s="21">
        <v>522</v>
      </c>
      <c r="D530" s="21">
        <v>522</v>
      </c>
      <c r="E530" s="22">
        <v>19.2</v>
      </c>
      <c r="F530" s="14">
        <f t="shared" si="104"/>
        <v>-0.38888888888888851</v>
      </c>
      <c r="G530" s="14">
        <f t="shared" si="97"/>
        <v>5.333333333333333</v>
      </c>
      <c r="H530" s="14">
        <f t="shared" si="98"/>
        <v>207.7758</v>
      </c>
      <c r="I530" s="14">
        <f t="shared" si="106"/>
        <v>11.874986666666667</v>
      </c>
      <c r="J530" s="14">
        <f t="shared" si="99"/>
        <v>-549.11111111111052</v>
      </c>
      <c r="K530" s="14">
        <f t="shared" si="105"/>
        <v>-329.46032444444381</v>
      </c>
      <c r="L530" s="14">
        <f t="shared" si="100"/>
        <v>-1757.121730370367</v>
      </c>
      <c r="M530" s="14">
        <f t="shared" si="107"/>
        <v>284049.05515567388</v>
      </c>
      <c r="N530" s="14">
        <f t="shared" si="108"/>
        <v>614410.40787626046</v>
      </c>
      <c r="O530" s="14">
        <f t="shared" si="101"/>
        <v>-80.801699999999926</v>
      </c>
      <c r="P530" s="14">
        <f t="shared" si="102"/>
        <v>2.3678463307880664</v>
      </c>
      <c r="Q530" s="14">
        <f t="shared" si="103"/>
        <v>330361.35272058658</v>
      </c>
    </row>
    <row r="531" spans="2:17" x14ac:dyDescent="0.25">
      <c r="B531" s="21" t="s">
        <v>36</v>
      </c>
      <c r="C531" s="21">
        <v>523</v>
      </c>
      <c r="D531" s="21">
        <v>523</v>
      </c>
      <c r="E531" s="22">
        <v>17.8</v>
      </c>
      <c r="F531" s="14">
        <f t="shared" si="104"/>
        <v>-0.63888888888888906</v>
      </c>
      <c r="G531" s="14">
        <f t="shared" si="97"/>
        <v>4.9444444444444446</v>
      </c>
      <c r="H531" s="14">
        <f t="shared" si="98"/>
        <v>207.7758</v>
      </c>
      <c r="I531" s="14">
        <f t="shared" si="106"/>
        <v>10.206355185185187</v>
      </c>
      <c r="J531" s="14">
        <f t="shared" si="99"/>
        <v>-902.11111111111131</v>
      </c>
      <c r="K531" s="14">
        <f t="shared" si="105"/>
        <v>-684.12895592592611</v>
      </c>
      <c r="L531" s="14">
        <f t="shared" si="100"/>
        <v>-3382.6376154115237</v>
      </c>
      <c r="M531" s="14">
        <f t="shared" si="107"/>
        <v>287387.58916258515</v>
      </c>
      <c r="N531" s="14">
        <f t="shared" si="108"/>
        <v>608728.09884011326</v>
      </c>
      <c r="O531" s="14">
        <f t="shared" si="101"/>
        <v>-132.74565000000004</v>
      </c>
      <c r="P531" s="14">
        <f t="shared" si="102"/>
        <v>3.6060729546617787</v>
      </c>
      <c r="Q531" s="14">
        <f t="shared" si="103"/>
        <v>321340.50967752811</v>
      </c>
    </row>
    <row r="532" spans="2:17" x14ac:dyDescent="0.25">
      <c r="B532" s="21" t="s">
        <v>36</v>
      </c>
      <c r="C532" s="21">
        <v>524</v>
      </c>
      <c r="D532" s="21">
        <v>524</v>
      </c>
      <c r="E532" s="22">
        <v>15.5</v>
      </c>
      <c r="F532" s="14">
        <f t="shared" si="104"/>
        <v>-0.99999999999999989</v>
      </c>
      <c r="G532" s="14">
        <f t="shared" si="97"/>
        <v>4.3055555555555554</v>
      </c>
      <c r="H532" s="14">
        <f t="shared" si="98"/>
        <v>207.7758</v>
      </c>
      <c r="I532" s="14">
        <f t="shared" si="106"/>
        <v>7.7391643518518514</v>
      </c>
      <c r="J532" s="14">
        <f t="shared" si="99"/>
        <v>-1411.9999999999998</v>
      </c>
      <c r="K532" s="14">
        <f t="shared" si="105"/>
        <v>-1196.4850356481479</v>
      </c>
      <c r="L532" s="14">
        <f t="shared" si="100"/>
        <v>-5151.5327923739696</v>
      </c>
      <c r="M532" s="14">
        <f t="shared" si="107"/>
        <v>287431.69277108542</v>
      </c>
      <c r="N532" s="14">
        <f t="shared" si="108"/>
        <v>614410.40787626046</v>
      </c>
      <c r="O532" s="14">
        <f t="shared" si="101"/>
        <v>-207.77579999999998</v>
      </c>
      <c r="P532" s="14">
        <f t="shared" si="102"/>
        <v>3.4111768301833858</v>
      </c>
      <c r="Q532" s="14">
        <f t="shared" si="103"/>
        <v>326978.71510517504</v>
      </c>
    </row>
    <row r="533" spans="2:17" x14ac:dyDescent="0.25">
      <c r="B533" s="21" t="s">
        <v>36</v>
      </c>
      <c r="C533" s="21">
        <v>525</v>
      </c>
      <c r="D533" s="21">
        <v>525</v>
      </c>
      <c r="E533" s="22">
        <v>11.9</v>
      </c>
      <c r="F533" s="14">
        <f t="shared" si="104"/>
        <v>-1.1944444444444446</v>
      </c>
      <c r="G533" s="14">
        <f t="shared" si="97"/>
        <v>3.3055555555555558</v>
      </c>
      <c r="H533" s="14">
        <f t="shared" si="98"/>
        <v>207.7758</v>
      </c>
      <c r="I533" s="14">
        <f t="shared" si="106"/>
        <v>4.5616776851851863</v>
      </c>
      <c r="J533" s="14">
        <f t="shared" si="99"/>
        <v>-1686.5555555555559</v>
      </c>
      <c r="K533" s="14">
        <f t="shared" si="105"/>
        <v>-1474.2180778703707</v>
      </c>
      <c r="L533" s="14">
        <f t="shared" si="100"/>
        <v>-4873.1097574048372</v>
      </c>
      <c r="M533" s="14">
        <f t="shared" si="107"/>
        <v>292539.12195495912</v>
      </c>
      <c r="N533" s="14">
        <f t="shared" si="108"/>
        <v>608728.09884011326</v>
      </c>
      <c r="O533" s="14">
        <f t="shared" si="101"/>
        <v>-248.17665000000005</v>
      </c>
      <c r="P533" s="14">
        <f t="shared" si="102"/>
        <v>1.7768261782386825</v>
      </c>
      <c r="Q533" s="14">
        <f t="shared" si="103"/>
        <v>316188.97688515414</v>
      </c>
    </row>
    <row r="534" spans="2:17" x14ac:dyDescent="0.25">
      <c r="B534" s="21" t="s">
        <v>36</v>
      </c>
      <c r="C534" s="21">
        <v>526</v>
      </c>
      <c r="D534" s="21">
        <v>526</v>
      </c>
      <c r="E534" s="22">
        <v>7.6</v>
      </c>
      <c r="F534" s="14">
        <f t="shared" si="104"/>
        <v>-0.99999999999999989</v>
      </c>
      <c r="G534" s="14">
        <f t="shared" si="97"/>
        <v>2.1111111111111112</v>
      </c>
      <c r="H534" s="14">
        <f t="shared" si="98"/>
        <v>207.7758</v>
      </c>
      <c r="I534" s="14">
        <f t="shared" si="106"/>
        <v>1.8606207407407409</v>
      </c>
      <c r="J534" s="14">
        <f t="shared" si="99"/>
        <v>-1411.9999999999998</v>
      </c>
      <c r="K534" s="14">
        <f t="shared" si="105"/>
        <v>-1202.363579259259</v>
      </c>
      <c r="L534" s="14">
        <f t="shared" si="100"/>
        <v>-2538.3231117695468</v>
      </c>
      <c r="M534" s="14">
        <f t="shared" si="107"/>
        <v>292304.80252849025</v>
      </c>
      <c r="N534" s="14">
        <f t="shared" si="108"/>
        <v>614410.40787626046</v>
      </c>
      <c r="O534" s="14">
        <f t="shared" si="101"/>
        <v>-207.77579999999998</v>
      </c>
      <c r="P534" s="14">
        <f t="shared" si="102"/>
        <v>0.44811918436213993</v>
      </c>
      <c r="Q534" s="14">
        <f t="shared" si="103"/>
        <v>322105.60534777021</v>
      </c>
    </row>
    <row r="535" spans="2:17" x14ac:dyDescent="0.25">
      <c r="B535" s="21" t="s">
        <v>36</v>
      </c>
      <c r="C535" s="21">
        <v>527</v>
      </c>
      <c r="D535" s="21">
        <v>527</v>
      </c>
      <c r="E535" s="22">
        <v>4</v>
      </c>
      <c r="F535" s="14">
        <f t="shared" si="104"/>
        <v>-0.55555555555555558</v>
      </c>
      <c r="G535" s="14">
        <f t="shared" si="97"/>
        <v>1.1111111111111112</v>
      </c>
      <c r="H535" s="14">
        <f t="shared" si="98"/>
        <v>207.7758</v>
      </c>
      <c r="I535" s="14">
        <f t="shared" si="106"/>
        <v>0.51540740740740754</v>
      </c>
      <c r="J535" s="14">
        <f t="shared" si="99"/>
        <v>-784.44444444444446</v>
      </c>
      <c r="K535" s="14">
        <f t="shared" si="105"/>
        <v>-576.15323703703712</v>
      </c>
      <c r="L535" s="14">
        <f t="shared" si="100"/>
        <v>-640.17026337448567</v>
      </c>
      <c r="M535" s="14">
        <f t="shared" si="107"/>
        <v>295077.44506672869</v>
      </c>
      <c r="N535" s="14">
        <f t="shared" si="108"/>
        <v>608728.09884011326</v>
      </c>
      <c r="O535" s="14">
        <f t="shared" si="101"/>
        <v>-115.43100000000001</v>
      </c>
      <c r="P535" s="14">
        <f t="shared" si="102"/>
        <v>7.1679055144032916E-2</v>
      </c>
      <c r="Q535" s="14">
        <f t="shared" si="103"/>
        <v>313650.65377338458</v>
      </c>
    </row>
    <row r="536" spans="2:17" x14ac:dyDescent="0.25">
      <c r="B536" s="21" t="s">
        <v>36</v>
      </c>
      <c r="C536" s="21">
        <v>528</v>
      </c>
      <c r="D536" s="21">
        <v>528</v>
      </c>
      <c r="E536" s="22">
        <v>2</v>
      </c>
      <c r="F536" s="14">
        <f t="shared" si="104"/>
        <v>-0.27777777777777779</v>
      </c>
      <c r="G536" s="14">
        <f t="shared" si="97"/>
        <v>0.55555555555555558</v>
      </c>
      <c r="H536" s="14">
        <f t="shared" si="98"/>
        <v>207.7758</v>
      </c>
      <c r="I536" s="14">
        <f t="shared" si="106"/>
        <v>0.12885185185185188</v>
      </c>
      <c r="J536" s="14">
        <f t="shared" si="99"/>
        <v>-392.22222222222223</v>
      </c>
      <c r="K536" s="14">
        <f t="shared" si="105"/>
        <v>-184.31757037037036</v>
      </c>
      <c r="L536" s="14">
        <f t="shared" si="100"/>
        <v>-102.39865020576131</v>
      </c>
      <c r="M536" s="14">
        <f t="shared" si="107"/>
        <v>292944.97279186471</v>
      </c>
      <c r="N536" s="14">
        <f t="shared" si="108"/>
        <v>614410.40787626046</v>
      </c>
      <c r="O536" s="14">
        <f t="shared" si="101"/>
        <v>-57.715500000000006</v>
      </c>
      <c r="P536" s="14">
        <f t="shared" si="102"/>
        <v>3.5858318467078182E-2</v>
      </c>
      <c r="Q536" s="14">
        <f t="shared" si="103"/>
        <v>321465.43508439575</v>
      </c>
    </row>
    <row r="537" spans="2:17" x14ac:dyDescent="0.25">
      <c r="B537" s="21" t="s">
        <v>36</v>
      </c>
      <c r="C537" s="21">
        <v>529</v>
      </c>
      <c r="D537" s="21">
        <v>529</v>
      </c>
      <c r="E537" s="22">
        <v>1</v>
      </c>
      <c r="F537" s="14">
        <f t="shared" si="104"/>
        <v>-0.27777777777777779</v>
      </c>
      <c r="G537" s="14">
        <f t="shared" si="97"/>
        <v>0.27777777777777779</v>
      </c>
      <c r="H537" s="14">
        <f t="shared" si="98"/>
        <v>207.7758</v>
      </c>
      <c r="I537" s="14">
        <f t="shared" si="106"/>
        <v>3.2212962962962971E-2</v>
      </c>
      <c r="J537" s="14">
        <f t="shared" si="99"/>
        <v>-392.22222222222223</v>
      </c>
      <c r="K537" s="14">
        <f t="shared" si="105"/>
        <v>-184.41420925925925</v>
      </c>
      <c r="L537" s="14">
        <f t="shared" si="100"/>
        <v>-51.226169238683127</v>
      </c>
      <c r="M537" s="14">
        <f t="shared" si="107"/>
        <v>295179.84371693444</v>
      </c>
      <c r="N537" s="14">
        <f t="shared" si="108"/>
        <v>608728.09884011326</v>
      </c>
      <c r="O537" s="14">
        <f t="shared" si="101"/>
        <v>-57.715500000000006</v>
      </c>
      <c r="P537" s="14">
        <f t="shared" si="102"/>
        <v>0</v>
      </c>
      <c r="Q537" s="14">
        <f t="shared" si="103"/>
        <v>313548.25512317882</v>
      </c>
    </row>
    <row r="538" spans="2:17" x14ac:dyDescent="0.25">
      <c r="B538" s="21" t="s">
        <v>36</v>
      </c>
      <c r="C538" s="21">
        <v>530</v>
      </c>
      <c r="D538" s="21">
        <v>530</v>
      </c>
      <c r="E538" s="22">
        <v>0</v>
      </c>
      <c r="F538" s="14">
        <f t="shared" si="104"/>
        <v>0</v>
      </c>
      <c r="G538" s="14">
        <f t="shared" si="97"/>
        <v>0</v>
      </c>
      <c r="H538" s="14">
        <f t="shared" si="98"/>
        <v>207.7758</v>
      </c>
      <c r="I538" s="14">
        <f t="shared" si="106"/>
        <v>0</v>
      </c>
      <c r="J538" s="14">
        <f t="shared" si="99"/>
        <v>0</v>
      </c>
      <c r="K538" s="14">
        <f t="shared" si="105"/>
        <v>207.7758</v>
      </c>
      <c r="L538" s="14">
        <f t="shared" si="100"/>
        <v>0</v>
      </c>
      <c r="M538" s="14">
        <f t="shared" si="107"/>
        <v>292996.19896110339</v>
      </c>
      <c r="N538" s="14">
        <f t="shared" si="108"/>
        <v>614410.40787626046</v>
      </c>
      <c r="O538" s="14">
        <f t="shared" si="101"/>
        <v>0</v>
      </c>
      <c r="P538" s="14">
        <f t="shared" si="102"/>
        <v>0</v>
      </c>
      <c r="Q538" s="14">
        <f t="shared" si="103"/>
        <v>321414.20891515707</v>
      </c>
    </row>
    <row r="539" spans="2:17" x14ac:dyDescent="0.25">
      <c r="B539" s="21" t="s">
        <v>36</v>
      </c>
      <c r="C539" s="21">
        <v>531</v>
      </c>
      <c r="D539" s="21">
        <v>531</v>
      </c>
      <c r="E539" s="22">
        <v>0</v>
      </c>
      <c r="F539" s="14">
        <f t="shared" si="104"/>
        <v>0</v>
      </c>
      <c r="G539" s="14">
        <f t="shared" si="97"/>
        <v>0</v>
      </c>
      <c r="H539" s="14">
        <f t="shared" si="98"/>
        <v>207.7758</v>
      </c>
      <c r="I539" s="14">
        <f t="shared" si="106"/>
        <v>0</v>
      </c>
      <c r="J539" s="14">
        <f t="shared" si="99"/>
        <v>0</v>
      </c>
      <c r="K539" s="14">
        <f t="shared" si="105"/>
        <v>207.7758</v>
      </c>
      <c r="L539" s="14">
        <f t="shared" si="100"/>
        <v>0</v>
      </c>
      <c r="M539" s="14">
        <f t="shared" si="107"/>
        <v>295179.84371693444</v>
      </c>
      <c r="N539" s="14">
        <f t="shared" si="108"/>
        <v>608728.09884011326</v>
      </c>
      <c r="O539" s="14">
        <f t="shared" si="101"/>
        <v>0</v>
      </c>
      <c r="P539" s="14">
        <f t="shared" si="102"/>
        <v>0</v>
      </c>
      <c r="Q539" s="14">
        <f t="shared" si="103"/>
        <v>313548.25512317882</v>
      </c>
    </row>
    <row r="540" spans="2:17" x14ac:dyDescent="0.25">
      <c r="B540" s="21" t="s">
        <v>36</v>
      </c>
      <c r="C540" s="21">
        <v>532</v>
      </c>
      <c r="D540" s="21">
        <v>532</v>
      </c>
      <c r="E540" s="22">
        <v>0</v>
      </c>
      <c r="F540" s="14">
        <f t="shared" si="104"/>
        <v>5.5555555555555559E-2</v>
      </c>
      <c r="G540" s="14">
        <f t="shared" si="97"/>
        <v>0</v>
      </c>
      <c r="H540" s="14">
        <f t="shared" si="98"/>
        <v>207.7758</v>
      </c>
      <c r="I540" s="14">
        <f t="shared" si="106"/>
        <v>0</v>
      </c>
      <c r="J540" s="14">
        <f t="shared" si="99"/>
        <v>78.444444444444443</v>
      </c>
      <c r="K540" s="14">
        <f t="shared" si="105"/>
        <v>286.22024444444446</v>
      </c>
      <c r="L540" s="14">
        <f t="shared" si="100"/>
        <v>0</v>
      </c>
      <c r="M540" s="14">
        <f t="shared" si="107"/>
        <v>292996.19896110339</v>
      </c>
      <c r="N540" s="14">
        <f t="shared" si="108"/>
        <v>614410.40787626046</v>
      </c>
      <c r="O540" s="14">
        <f t="shared" si="101"/>
        <v>11.543100000000001</v>
      </c>
      <c r="P540" s="14">
        <f t="shared" si="102"/>
        <v>0</v>
      </c>
      <c r="Q540" s="14">
        <f t="shared" si="103"/>
        <v>321414.20891515707</v>
      </c>
    </row>
    <row r="541" spans="2:17" x14ac:dyDescent="0.25">
      <c r="B541" s="21" t="s">
        <v>36</v>
      </c>
      <c r="C541" s="21">
        <v>533</v>
      </c>
      <c r="D541" s="21">
        <v>533</v>
      </c>
      <c r="E541" s="22">
        <v>0.2</v>
      </c>
      <c r="F541" s="14">
        <f t="shared" si="104"/>
        <v>0.27777777777777779</v>
      </c>
      <c r="G541" s="14">
        <f t="shared" si="97"/>
        <v>5.5555555555555559E-2</v>
      </c>
      <c r="H541" s="14">
        <f t="shared" si="98"/>
        <v>207.7758</v>
      </c>
      <c r="I541" s="14">
        <f t="shared" si="106"/>
        <v>1.2885185185185187E-3</v>
      </c>
      <c r="J541" s="14">
        <f t="shared" si="99"/>
        <v>392.22222222222223</v>
      </c>
      <c r="K541" s="14">
        <f t="shared" si="105"/>
        <v>599.99931074074073</v>
      </c>
      <c r="L541" s="14">
        <f t="shared" si="100"/>
        <v>33.333295041152262</v>
      </c>
      <c r="M541" s="14">
        <f t="shared" si="107"/>
        <v>295179.84371693444</v>
      </c>
      <c r="N541" s="14">
        <f t="shared" si="108"/>
        <v>608728.09884011326</v>
      </c>
      <c r="O541" s="14">
        <f t="shared" si="101"/>
        <v>57.715500000000006</v>
      </c>
      <c r="P541" s="14">
        <f t="shared" si="102"/>
        <v>0</v>
      </c>
      <c r="Q541" s="14">
        <f t="shared" si="103"/>
        <v>313548.25512317882</v>
      </c>
    </row>
    <row r="542" spans="2:17" x14ac:dyDescent="0.25">
      <c r="B542" s="21" t="s">
        <v>36</v>
      </c>
      <c r="C542" s="21">
        <v>534</v>
      </c>
      <c r="D542" s="21">
        <v>534</v>
      </c>
      <c r="E542" s="22">
        <v>1.2</v>
      </c>
      <c r="F542" s="14">
        <f t="shared" si="104"/>
        <v>0.55555555555555558</v>
      </c>
      <c r="G542" s="14">
        <f t="shared" si="97"/>
        <v>0.33333333333333331</v>
      </c>
      <c r="H542" s="14">
        <f t="shared" si="98"/>
        <v>207.7758</v>
      </c>
      <c r="I542" s="14">
        <f t="shared" si="106"/>
        <v>4.6386666666666666E-2</v>
      </c>
      <c r="J542" s="14">
        <f t="shared" si="99"/>
        <v>784.44444444444446</v>
      </c>
      <c r="K542" s="14">
        <f t="shared" si="105"/>
        <v>992.26663111111111</v>
      </c>
      <c r="L542" s="14">
        <f t="shared" si="100"/>
        <v>330.75554370370367</v>
      </c>
      <c r="M542" s="14">
        <f t="shared" si="107"/>
        <v>292996.19896110339</v>
      </c>
      <c r="N542" s="14">
        <f t="shared" si="108"/>
        <v>614443.74117130158</v>
      </c>
      <c r="O542" s="14">
        <f t="shared" si="101"/>
        <v>115.43100000000001</v>
      </c>
      <c r="P542" s="14">
        <f t="shared" si="102"/>
        <v>0</v>
      </c>
      <c r="Q542" s="14">
        <f t="shared" si="103"/>
        <v>321447.54221019818</v>
      </c>
    </row>
    <row r="543" spans="2:17" x14ac:dyDescent="0.25">
      <c r="B543" s="21" t="s">
        <v>36</v>
      </c>
      <c r="C543" s="21">
        <v>535</v>
      </c>
      <c r="D543" s="21">
        <v>535</v>
      </c>
      <c r="E543" s="22">
        <v>3.2</v>
      </c>
      <c r="F543" s="14">
        <f t="shared" si="104"/>
        <v>0.55555555555555558</v>
      </c>
      <c r="G543" s="14">
        <f t="shared" si="97"/>
        <v>0.88888888888888895</v>
      </c>
      <c r="H543" s="14">
        <f t="shared" si="98"/>
        <v>207.7758</v>
      </c>
      <c r="I543" s="14">
        <f t="shared" si="106"/>
        <v>0.32986074074074079</v>
      </c>
      <c r="J543" s="14">
        <f t="shared" si="99"/>
        <v>784.44444444444446</v>
      </c>
      <c r="K543" s="14">
        <f t="shared" si="105"/>
        <v>992.5501051851852</v>
      </c>
      <c r="L543" s="14">
        <f t="shared" si="100"/>
        <v>882.26676016460908</v>
      </c>
      <c r="M543" s="14">
        <f t="shared" si="107"/>
        <v>295179.84371693444</v>
      </c>
      <c r="N543" s="14">
        <f t="shared" si="108"/>
        <v>609058.85438381694</v>
      </c>
      <c r="O543" s="14">
        <f t="shared" si="101"/>
        <v>115.43100000000001</v>
      </c>
      <c r="P543" s="14">
        <f t="shared" si="102"/>
        <v>0</v>
      </c>
      <c r="Q543" s="14">
        <f t="shared" si="103"/>
        <v>313879.0106668825</v>
      </c>
    </row>
    <row r="544" spans="2:17" x14ac:dyDescent="0.25">
      <c r="B544" s="21" t="s">
        <v>36</v>
      </c>
      <c r="C544" s="21">
        <v>536</v>
      </c>
      <c r="D544" s="21">
        <v>536</v>
      </c>
      <c r="E544" s="22">
        <v>5.2</v>
      </c>
      <c r="F544" s="14">
        <f t="shared" si="104"/>
        <v>0.83333333333333304</v>
      </c>
      <c r="G544" s="14">
        <f t="shared" si="97"/>
        <v>1.4444444444444446</v>
      </c>
      <c r="H544" s="14">
        <f t="shared" si="98"/>
        <v>207.7758</v>
      </c>
      <c r="I544" s="14">
        <f t="shared" si="106"/>
        <v>0.87103851851851877</v>
      </c>
      <c r="J544" s="14">
        <f t="shared" si="99"/>
        <v>1176.6666666666663</v>
      </c>
      <c r="K544" s="14">
        <f t="shared" si="105"/>
        <v>1385.3135051851848</v>
      </c>
      <c r="L544" s="14">
        <f t="shared" si="100"/>
        <v>2001.0083963786005</v>
      </c>
      <c r="M544" s="14">
        <f t="shared" si="107"/>
        <v>292996.19896110339</v>
      </c>
      <c r="N544" s="14">
        <f t="shared" si="108"/>
        <v>615326.00793146621</v>
      </c>
      <c r="O544" s="14">
        <f t="shared" si="101"/>
        <v>173.14649999999995</v>
      </c>
      <c r="P544" s="14">
        <f t="shared" si="102"/>
        <v>0</v>
      </c>
      <c r="Q544" s="14">
        <f t="shared" si="103"/>
        <v>322329.80897036282</v>
      </c>
    </row>
    <row r="545" spans="2:17" x14ac:dyDescent="0.25">
      <c r="B545" s="21" t="s">
        <v>36</v>
      </c>
      <c r="C545" s="21">
        <v>537</v>
      </c>
      <c r="D545" s="21">
        <v>537</v>
      </c>
      <c r="E545" s="22">
        <v>8.1999999999999993</v>
      </c>
      <c r="F545" s="14">
        <f t="shared" si="104"/>
        <v>1.3333333333333335</v>
      </c>
      <c r="G545" s="14">
        <f t="shared" si="97"/>
        <v>2.2777777777777777</v>
      </c>
      <c r="H545" s="14">
        <f t="shared" si="98"/>
        <v>207.7758</v>
      </c>
      <c r="I545" s="14">
        <f t="shared" si="106"/>
        <v>2.1659996296296296</v>
      </c>
      <c r="J545" s="14">
        <f t="shared" si="99"/>
        <v>1882.666666666667</v>
      </c>
      <c r="K545" s="14">
        <f t="shared" si="105"/>
        <v>2092.6084662962967</v>
      </c>
      <c r="L545" s="14">
        <f t="shared" si="100"/>
        <v>4766.4970621193424</v>
      </c>
      <c r="M545" s="14">
        <f t="shared" si="107"/>
        <v>295179.84371693444</v>
      </c>
      <c r="N545" s="14">
        <f t="shared" si="108"/>
        <v>611059.86278019554</v>
      </c>
      <c r="O545" s="14">
        <f t="shared" si="101"/>
        <v>277.03440000000006</v>
      </c>
      <c r="P545" s="14">
        <f t="shared" si="102"/>
        <v>0</v>
      </c>
      <c r="Q545" s="14">
        <f t="shared" si="103"/>
        <v>315880.0190632611</v>
      </c>
    </row>
    <row r="546" spans="2:17" x14ac:dyDescent="0.25">
      <c r="B546" s="21" t="s">
        <v>36</v>
      </c>
      <c r="C546" s="21">
        <v>538</v>
      </c>
      <c r="D546" s="21">
        <v>538</v>
      </c>
      <c r="E546" s="22">
        <v>13</v>
      </c>
      <c r="F546" s="14">
        <f t="shared" si="104"/>
        <v>1.6111111111111112</v>
      </c>
      <c r="G546" s="14">
        <f t="shared" si="97"/>
        <v>3.6111111111111112</v>
      </c>
      <c r="H546" s="14">
        <f t="shared" si="98"/>
        <v>207.7758</v>
      </c>
      <c r="I546" s="14">
        <f t="shared" si="106"/>
        <v>5.4439907407407411</v>
      </c>
      <c r="J546" s="14">
        <f t="shared" si="99"/>
        <v>2274.8888888888891</v>
      </c>
      <c r="K546" s="14">
        <f t="shared" si="105"/>
        <v>2488.1086796296299</v>
      </c>
      <c r="L546" s="14">
        <f t="shared" si="100"/>
        <v>8984.8368986625519</v>
      </c>
      <c r="M546" s="14">
        <f t="shared" si="107"/>
        <v>292996.19896110339</v>
      </c>
      <c r="N546" s="14">
        <f t="shared" si="108"/>
        <v>620092.50499358552</v>
      </c>
      <c r="O546" s="14">
        <f t="shared" si="101"/>
        <v>334.74990000000003</v>
      </c>
      <c r="P546" s="14">
        <f t="shared" si="102"/>
        <v>0</v>
      </c>
      <c r="Q546" s="14">
        <f t="shared" si="103"/>
        <v>327096.30603248213</v>
      </c>
    </row>
    <row r="547" spans="2:17" x14ac:dyDescent="0.25">
      <c r="B547" s="21" t="s">
        <v>36</v>
      </c>
      <c r="C547" s="21">
        <v>539</v>
      </c>
      <c r="D547" s="21">
        <v>539</v>
      </c>
      <c r="E547" s="22">
        <v>18.8</v>
      </c>
      <c r="F547" s="14">
        <f t="shared" si="104"/>
        <v>1.1944444444444446</v>
      </c>
      <c r="G547" s="14">
        <f t="shared" si="97"/>
        <v>5.2222222222222223</v>
      </c>
      <c r="H547" s="14">
        <f t="shared" si="98"/>
        <v>207.7758</v>
      </c>
      <c r="I547" s="14">
        <f t="shared" si="106"/>
        <v>11.38534962962963</v>
      </c>
      <c r="J547" s="14">
        <f t="shared" si="99"/>
        <v>1686.5555555555559</v>
      </c>
      <c r="K547" s="14">
        <f t="shared" si="105"/>
        <v>1905.7167051851854</v>
      </c>
      <c r="L547" s="14">
        <f t="shared" si="100"/>
        <v>9952.0761270781913</v>
      </c>
      <c r="M547" s="14">
        <f t="shared" si="107"/>
        <v>295179.84371693444</v>
      </c>
      <c r="N547" s="14">
        <f t="shared" si="108"/>
        <v>620044.69967885804</v>
      </c>
      <c r="O547" s="14">
        <f t="shared" si="101"/>
        <v>248.17665000000005</v>
      </c>
      <c r="P547" s="14">
        <f t="shared" si="102"/>
        <v>0</v>
      </c>
      <c r="Q547" s="14">
        <f t="shared" si="103"/>
        <v>324864.8559619236</v>
      </c>
    </row>
    <row r="548" spans="2:17" x14ac:dyDescent="0.25">
      <c r="B548" s="21" t="s">
        <v>36</v>
      </c>
      <c r="C548" s="21">
        <v>540</v>
      </c>
      <c r="D548" s="21">
        <v>540</v>
      </c>
      <c r="E548" s="22">
        <v>23.1</v>
      </c>
      <c r="F548" s="14">
        <f t="shared" si="104"/>
        <v>0.38888888888888851</v>
      </c>
      <c r="G548" s="14">
        <f t="shared" si="97"/>
        <v>6.416666666666667</v>
      </c>
      <c r="H548" s="14">
        <f t="shared" si="98"/>
        <v>207.7758</v>
      </c>
      <c r="I548" s="14">
        <f t="shared" si="106"/>
        <v>17.18915916666667</v>
      </c>
      <c r="J548" s="14">
        <f t="shared" si="99"/>
        <v>549.11111111111052</v>
      </c>
      <c r="K548" s="14">
        <f t="shared" si="105"/>
        <v>774.07607027777726</v>
      </c>
      <c r="L548" s="14">
        <f t="shared" si="100"/>
        <v>4966.9881176157378</v>
      </c>
      <c r="M548" s="14">
        <f t="shared" si="107"/>
        <v>292996.19896110339</v>
      </c>
      <c r="N548" s="14">
        <f t="shared" si="108"/>
        <v>630044.58112066367</v>
      </c>
      <c r="O548" s="14">
        <f t="shared" si="101"/>
        <v>80.801699999999926</v>
      </c>
      <c r="P548" s="14">
        <f t="shared" si="102"/>
        <v>0</v>
      </c>
      <c r="Q548" s="14">
        <f t="shared" si="103"/>
        <v>337048.38215956028</v>
      </c>
    </row>
    <row r="549" spans="2:17" x14ac:dyDescent="0.25">
      <c r="B549" s="21" t="s">
        <v>36</v>
      </c>
      <c r="C549" s="21">
        <v>541</v>
      </c>
      <c r="D549" s="21">
        <v>541</v>
      </c>
      <c r="E549" s="22">
        <v>24.5</v>
      </c>
      <c r="F549" s="14">
        <f t="shared" si="104"/>
        <v>0</v>
      </c>
      <c r="G549" s="14">
        <f t="shared" si="97"/>
        <v>6.8055555555555562</v>
      </c>
      <c r="H549" s="14">
        <f t="shared" si="98"/>
        <v>207.7758</v>
      </c>
      <c r="I549" s="14">
        <f t="shared" si="106"/>
        <v>19.335831018518522</v>
      </c>
      <c r="J549" s="14">
        <f t="shared" si="99"/>
        <v>0</v>
      </c>
      <c r="K549" s="14">
        <f t="shared" si="105"/>
        <v>227.11163101851852</v>
      </c>
      <c r="L549" s="14">
        <f t="shared" si="100"/>
        <v>1545.6208222093624</v>
      </c>
      <c r="M549" s="14">
        <f t="shared" si="107"/>
        <v>295179.84371693444</v>
      </c>
      <c r="N549" s="14">
        <f t="shared" si="108"/>
        <v>625011.68779647374</v>
      </c>
      <c r="O549" s="14">
        <f t="shared" si="101"/>
        <v>0</v>
      </c>
      <c r="P549" s="14">
        <f t="shared" si="102"/>
        <v>0.70823395826260427</v>
      </c>
      <c r="Q549" s="14">
        <f t="shared" si="103"/>
        <v>329831.8440795393</v>
      </c>
    </row>
    <row r="550" spans="2:17" x14ac:dyDescent="0.25">
      <c r="B550" s="21" t="s">
        <v>36</v>
      </c>
      <c r="C550" s="21">
        <v>542</v>
      </c>
      <c r="D550" s="21">
        <v>542</v>
      </c>
      <c r="E550" s="22">
        <v>24.5</v>
      </c>
      <c r="F550" s="14">
        <f t="shared" si="104"/>
        <v>-5.5555555555555358E-2</v>
      </c>
      <c r="G550" s="14">
        <f t="shared" si="97"/>
        <v>6.8055555555555562</v>
      </c>
      <c r="H550" s="14">
        <f t="shared" si="98"/>
        <v>207.7758</v>
      </c>
      <c r="I550" s="14">
        <f t="shared" si="106"/>
        <v>19.335831018518522</v>
      </c>
      <c r="J550" s="14">
        <f t="shared" si="99"/>
        <v>-78.444444444444173</v>
      </c>
      <c r="K550" s="14">
        <f t="shared" si="105"/>
        <v>148.66718657407435</v>
      </c>
      <c r="L550" s="14">
        <f t="shared" si="100"/>
        <v>1011.7627975180061</v>
      </c>
      <c r="M550" s="14">
        <f t="shared" si="107"/>
        <v>292996.19896110339</v>
      </c>
      <c r="N550" s="14">
        <f t="shared" si="108"/>
        <v>631590.20194287307</v>
      </c>
      <c r="O550" s="14">
        <f t="shared" si="101"/>
        <v>-11.54309999999996</v>
      </c>
      <c r="P550" s="14">
        <f t="shared" si="102"/>
        <v>0.22565807643749858</v>
      </c>
      <c r="Q550" s="14">
        <f t="shared" si="103"/>
        <v>338594.00298176968</v>
      </c>
    </row>
    <row r="551" spans="2:17" x14ac:dyDescent="0.25">
      <c r="B551" s="21" t="s">
        <v>36</v>
      </c>
      <c r="C551" s="21">
        <v>543</v>
      </c>
      <c r="D551" s="21">
        <v>543</v>
      </c>
      <c r="E551" s="22">
        <v>24.3</v>
      </c>
      <c r="F551" s="14">
        <f t="shared" si="104"/>
        <v>-0.19444444444444425</v>
      </c>
      <c r="G551" s="14">
        <f t="shared" si="97"/>
        <v>6.7500000000000009</v>
      </c>
      <c r="H551" s="14">
        <f t="shared" si="98"/>
        <v>207.7758</v>
      </c>
      <c r="I551" s="14">
        <f t="shared" si="106"/>
        <v>19.021432500000007</v>
      </c>
      <c r="J551" s="14">
        <f t="shared" si="99"/>
        <v>-274.55555555555526</v>
      </c>
      <c r="K551" s="14">
        <f t="shared" si="105"/>
        <v>-47.758323055555252</v>
      </c>
      <c r="L551" s="14">
        <f t="shared" si="100"/>
        <v>-322.36868062499798</v>
      </c>
      <c r="M551" s="14">
        <f t="shared" si="107"/>
        <v>295179.84371693444</v>
      </c>
      <c r="N551" s="14">
        <f t="shared" si="108"/>
        <v>626023.45059399179</v>
      </c>
      <c r="O551" s="14">
        <f t="shared" si="101"/>
        <v>-40.400849999999963</v>
      </c>
      <c r="P551" s="14">
        <f t="shared" si="102"/>
        <v>1.3040326184032935</v>
      </c>
      <c r="Q551" s="14">
        <f t="shared" si="103"/>
        <v>330843.60687705735</v>
      </c>
    </row>
    <row r="552" spans="2:17" x14ac:dyDescent="0.25">
      <c r="B552" s="21" t="s">
        <v>36</v>
      </c>
      <c r="C552" s="21">
        <v>544</v>
      </c>
      <c r="D552" s="21">
        <v>544</v>
      </c>
      <c r="E552" s="22">
        <v>23.6</v>
      </c>
      <c r="F552" s="14">
        <f t="shared" si="104"/>
        <v>-0.36111111111111133</v>
      </c>
      <c r="G552" s="14">
        <f t="shared" si="97"/>
        <v>6.5555555555555562</v>
      </c>
      <c r="H552" s="14">
        <f t="shared" si="98"/>
        <v>207.7758</v>
      </c>
      <c r="I552" s="14">
        <f t="shared" si="106"/>
        <v>17.941331851851857</v>
      </c>
      <c r="J552" s="14">
        <f t="shared" si="99"/>
        <v>-509.8888888888892</v>
      </c>
      <c r="K552" s="14">
        <f t="shared" si="105"/>
        <v>-284.17175703703731</v>
      </c>
      <c r="L552" s="14">
        <f t="shared" si="100"/>
        <v>-1862.9037405761337</v>
      </c>
      <c r="M552" s="14">
        <f t="shared" si="107"/>
        <v>293318.56764172838</v>
      </c>
      <c r="N552" s="14">
        <f t="shared" si="108"/>
        <v>631590.20194287307</v>
      </c>
      <c r="O552" s="14">
        <f t="shared" si="101"/>
        <v>-75.030150000000049</v>
      </c>
      <c r="P552" s="14">
        <f t="shared" si="102"/>
        <v>2.7711821805064285</v>
      </c>
      <c r="Q552" s="14">
        <f t="shared" si="103"/>
        <v>338271.63430114469</v>
      </c>
    </row>
    <row r="553" spans="2:17" x14ac:dyDescent="0.25">
      <c r="B553" s="21" t="s">
        <v>36</v>
      </c>
      <c r="C553" s="21">
        <v>545</v>
      </c>
      <c r="D553" s="21">
        <v>545</v>
      </c>
      <c r="E553" s="22">
        <v>22.3</v>
      </c>
      <c r="F553" s="14">
        <f t="shared" si="104"/>
        <v>-0.61111111111111094</v>
      </c>
      <c r="G553" s="14">
        <f t="shared" si="97"/>
        <v>6.1944444444444446</v>
      </c>
      <c r="H553" s="14">
        <f t="shared" si="98"/>
        <v>207.7758</v>
      </c>
      <c r="I553" s="14">
        <f t="shared" si="106"/>
        <v>16.019184351851855</v>
      </c>
      <c r="J553" s="14">
        <f t="shared" si="99"/>
        <v>-862.88888888888869</v>
      </c>
      <c r="K553" s="14">
        <f t="shared" si="105"/>
        <v>-639.09390453703679</v>
      </c>
      <c r="L553" s="14">
        <f t="shared" si="100"/>
        <v>-3958.8316864377557</v>
      </c>
      <c r="M553" s="14">
        <f t="shared" si="107"/>
        <v>297042.74745751056</v>
      </c>
      <c r="N553" s="14">
        <f t="shared" si="108"/>
        <v>626023.45059399179</v>
      </c>
      <c r="O553" s="14">
        <f t="shared" si="101"/>
        <v>-126.97409999999996</v>
      </c>
      <c r="P553" s="14">
        <f t="shared" si="102"/>
        <v>1.5897747575532428</v>
      </c>
      <c r="Q553" s="14">
        <f t="shared" si="103"/>
        <v>328980.70313648123</v>
      </c>
    </row>
    <row r="554" spans="2:17" x14ac:dyDescent="0.25">
      <c r="B554" s="21" t="s">
        <v>36</v>
      </c>
      <c r="C554" s="21">
        <v>546</v>
      </c>
      <c r="D554" s="21">
        <v>546</v>
      </c>
      <c r="E554" s="22">
        <v>20.100000000000001</v>
      </c>
      <c r="F554" s="14">
        <f t="shared" si="104"/>
        <v>-0.44444444444444481</v>
      </c>
      <c r="G554" s="14">
        <f t="shared" si="97"/>
        <v>5.5833333333333339</v>
      </c>
      <c r="H554" s="14">
        <f t="shared" si="98"/>
        <v>207.7758</v>
      </c>
      <c r="I554" s="14">
        <f t="shared" si="106"/>
        <v>13.01435916666667</v>
      </c>
      <c r="J554" s="14">
        <f t="shared" si="99"/>
        <v>-627.55555555555611</v>
      </c>
      <c r="K554" s="14">
        <f t="shared" si="105"/>
        <v>-406.76539638888943</v>
      </c>
      <c r="L554" s="14">
        <f t="shared" si="100"/>
        <v>-2271.1067965046327</v>
      </c>
      <c r="M554" s="14">
        <f t="shared" si="107"/>
        <v>297277.39932816615</v>
      </c>
      <c r="N554" s="14">
        <f t="shared" si="108"/>
        <v>631590.20194287307</v>
      </c>
      <c r="O554" s="14">
        <f t="shared" si="101"/>
        <v>-92.344800000000077</v>
      </c>
      <c r="P554" s="14">
        <f t="shared" si="102"/>
        <v>1.0471089499935711</v>
      </c>
      <c r="Q554" s="14">
        <f t="shared" si="103"/>
        <v>334312.80261470692</v>
      </c>
    </row>
    <row r="555" spans="2:17" x14ac:dyDescent="0.25">
      <c r="B555" s="21" t="s">
        <v>36</v>
      </c>
      <c r="C555" s="21">
        <v>547</v>
      </c>
      <c r="D555" s="21">
        <v>547</v>
      </c>
      <c r="E555" s="22">
        <v>18.5</v>
      </c>
      <c r="F555" s="14">
        <f t="shared" si="104"/>
        <v>-0.36111111111111133</v>
      </c>
      <c r="G555" s="14">
        <f t="shared" si="97"/>
        <v>5.1388888888888893</v>
      </c>
      <c r="H555" s="14">
        <f t="shared" si="98"/>
        <v>207.7758</v>
      </c>
      <c r="I555" s="14">
        <f t="shared" si="106"/>
        <v>11.024886574074076</v>
      </c>
      <c r="J555" s="14">
        <f t="shared" si="99"/>
        <v>-509.8888888888892</v>
      </c>
      <c r="K555" s="14">
        <f t="shared" si="105"/>
        <v>-291.08820231481513</v>
      </c>
      <c r="L555" s="14">
        <f t="shared" si="100"/>
        <v>-1495.8699285622445</v>
      </c>
      <c r="M555" s="14">
        <f t="shared" si="107"/>
        <v>299313.8542540152</v>
      </c>
      <c r="N555" s="14">
        <f t="shared" si="108"/>
        <v>626023.45059399179</v>
      </c>
      <c r="O555" s="14">
        <f t="shared" si="101"/>
        <v>-75.030150000000049</v>
      </c>
      <c r="P555" s="14">
        <f t="shared" si="102"/>
        <v>0.45382210475719964</v>
      </c>
      <c r="Q555" s="14">
        <f t="shared" si="103"/>
        <v>326709.59633997659</v>
      </c>
    </row>
    <row r="556" spans="2:17" x14ac:dyDescent="0.25">
      <c r="B556" s="21" t="s">
        <v>36</v>
      </c>
      <c r="C556" s="21">
        <v>548</v>
      </c>
      <c r="D556" s="21">
        <v>548</v>
      </c>
      <c r="E556" s="22">
        <v>17.2</v>
      </c>
      <c r="F556" s="14">
        <f t="shared" si="104"/>
        <v>-0.24999999999999961</v>
      </c>
      <c r="G556" s="14">
        <f t="shared" si="97"/>
        <v>4.7777777777777777</v>
      </c>
      <c r="H556" s="14">
        <f t="shared" si="98"/>
        <v>207.7758</v>
      </c>
      <c r="I556" s="14">
        <f t="shared" si="106"/>
        <v>9.5298829629629616</v>
      </c>
      <c r="J556" s="14">
        <f t="shared" si="99"/>
        <v>-352.99999999999943</v>
      </c>
      <c r="K556" s="14">
        <f t="shared" si="105"/>
        <v>-135.69431703703646</v>
      </c>
      <c r="L556" s="14">
        <f t="shared" si="100"/>
        <v>-648.31729251028526</v>
      </c>
      <c r="M556" s="14">
        <f t="shared" si="107"/>
        <v>298773.26925672841</v>
      </c>
      <c r="N556" s="14">
        <f t="shared" si="108"/>
        <v>631590.20194287307</v>
      </c>
      <c r="O556" s="14">
        <f t="shared" si="101"/>
        <v>-51.943949999999923</v>
      </c>
      <c r="P556" s="14">
        <f t="shared" si="102"/>
        <v>0.43315382975025779</v>
      </c>
      <c r="Q556" s="14">
        <f t="shared" si="103"/>
        <v>332816.93268614466</v>
      </c>
    </row>
    <row r="557" spans="2:17" x14ac:dyDescent="0.25">
      <c r="B557" s="21" t="s">
        <v>36</v>
      </c>
      <c r="C557" s="21">
        <v>549</v>
      </c>
      <c r="D557" s="21">
        <v>549</v>
      </c>
      <c r="E557" s="22">
        <v>16.3</v>
      </c>
      <c r="F557" s="14">
        <f t="shared" si="104"/>
        <v>-0.25000000000000011</v>
      </c>
      <c r="G557" s="14">
        <f t="shared" si="97"/>
        <v>4.5277777777777786</v>
      </c>
      <c r="H557" s="14">
        <f t="shared" si="98"/>
        <v>207.7758</v>
      </c>
      <c r="I557" s="14">
        <f t="shared" si="106"/>
        <v>8.5586621296296332</v>
      </c>
      <c r="J557" s="14">
        <f t="shared" si="99"/>
        <v>-353.00000000000017</v>
      </c>
      <c r="K557" s="14">
        <f t="shared" si="105"/>
        <v>-136.66553787037054</v>
      </c>
      <c r="L557" s="14">
        <f t="shared" si="100"/>
        <v>-618.79118535751115</v>
      </c>
      <c r="M557" s="14">
        <f t="shared" si="107"/>
        <v>299962.1715465255</v>
      </c>
      <c r="N557" s="14">
        <f t="shared" si="108"/>
        <v>626023.45059399179</v>
      </c>
      <c r="O557" s="14">
        <f t="shared" si="101"/>
        <v>-51.943950000000022</v>
      </c>
      <c r="P557" s="14">
        <f t="shared" si="102"/>
        <v>0.17709183150411639</v>
      </c>
      <c r="Q557" s="14">
        <f t="shared" si="103"/>
        <v>326061.27904746629</v>
      </c>
    </row>
    <row r="558" spans="2:17" x14ac:dyDescent="0.25">
      <c r="B558" s="21" t="s">
        <v>36</v>
      </c>
      <c r="C558" s="21">
        <v>550</v>
      </c>
      <c r="D558" s="21">
        <v>550</v>
      </c>
      <c r="E558" s="22">
        <v>15.4</v>
      </c>
      <c r="F558" s="14">
        <f t="shared" si="104"/>
        <v>-0.19444444444444473</v>
      </c>
      <c r="G558" s="14">
        <f t="shared" si="97"/>
        <v>4.2777777777777777</v>
      </c>
      <c r="H558" s="14">
        <f t="shared" si="98"/>
        <v>207.7758</v>
      </c>
      <c r="I558" s="14">
        <f t="shared" si="106"/>
        <v>7.6396262962962966</v>
      </c>
      <c r="J558" s="14">
        <f t="shared" si="99"/>
        <v>-274.55555555555594</v>
      </c>
      <c r="K558" s="14">
        <f t="shared" si="105"/>
        <v>-59.140129259259652</v>
      </c>
      <c r="L558" s="14">
        <f t="shared" si="100"/>
        <v>-252.98833072016629</v>
      </c>
      <c r="M558" s="14">
        <f t="shared" si="107"/>
        <v>299392.0604420859</v>
      </c>
      <c r="N558" s="14">
        <f t="shared" si="108"/>
        <v>631590.20194287307</v>
      </c>
      <c r="O558" s="14">
        <f t="shared" si="101"/>
        <v>-40.400850000000062</v>
      </c>
      <c r="P558" s="14">
        <f t="shared" si="102"/>
        <v>0.16534832437731636</v>
      </c>
      <c r="Q558" s="14">
        <f t="shared" si="103"/>
        <v>332198.14150078717</v>
      </c>
    </row>
    <row r="559" spans="2:17" x14ac:dyDescent="0.25">
      <c r="B559" s="21" t="s">
        <v>36</v>
      </c>
      <c r="C559" s="21">
        <v>551</v>
      </c>
      <c r="D559" s="21">
        <v>551</v>
      </c>
      <c r="E559" s="22">
        <v>14.7</v>
      </c>
      <c r="F559" s="14">
        <f t="shared" si="104"/>
        <v>-0.11111111111111072</v>
      </c>
      <c r="G559" s="14">
        <f t="shared" si="97"/>
        <v>4.083333333333333</v>
      </c>
      <c r="H559" s="14">
        <f t="shared" si="98"/>
        <v>207.7758</v>
      </c>
      <c r="I559" s="14">
        <f t="shared" si="106"/>
        <v>6.9608991666666657</v>
      </c>
      <c r="J559" s="14">
        <f t="shared" si="99"/>
        <v>-156.88888888888835</v>
      </c>
      <c r="K559" s="14">
        <f t="shared" si="105"/>
        <v>57.847810277778336</v>
      </c>
      <c r="L559" s="14">
        <f t="shared" si="100"/>
        <v>236.21189196759485</v>
      </c>
      <c r="M559" s="14">
        <f t="shared" si="107"/>
        <v>300215.15987724566</v>
      </c>
      <c r="N559" s="14">
        <f t="shared" si="108"/>
        <v>626023.45059399179</v>
      </c>
      <c r="O559" s="14">
        <f t="shared" si="101"/>
        <v>-23.08619999999992</v>
      </c>
      <c r="P559" s="14">
        <f t="shared" si="102"/>
        <v>5.8309096782151709E-2</v>
      </c>
      <c r="Q559" s="14">
        <f t="shared" si="103"/>
        <v>325808.29071674612</v>
      </c>
    </row>
    <row r="560" spans="2:17" x14ac:dyDescent="0.25">
      <c r="B560" s="21" t="s">
        <v>36</v>
      </c>
      <c r="C560" s="21">
        <v>552</v>
      </c>
      <c r="D560" s="21">
        <v>552</v>
      </c>
      <c r="E560" s="22">
        <v>14.3</v>
      </c>
      <c r="F560" s="14">
        <f t="shared" si="104"/>
        <v>-0.16666666666666705</v>
      </c>
      <c r="G560" s="14">
        <f t="shared" si="97"/>
        <v>3.9722222222222228</v>
      </c>
      <c r="H560" s="14">
        <f t="shared" si="98"/>
        <v>207.7758</v>
      </c>
      <c r="I560" s="14">
        <f t="shared" si="106"/>
        <v>6.5872287962962988</v>
      </c>
      <c r="J560" s="14">
        <f t="shared" si="99"/>
        <v>-235.33333333333388</v>
      </c>
      <c r="K560" s="14">
        <f t="shared" si="105"/>
        <v>-20.970304537037578</v>
      </c>
      <c r="L560" s="14">
        <f t="shared" si="100"/>
        <v>-83.298709688788165</v>
      </c>
      <c r="M560" s="14">
        <f t="shared" si="107"/>
        <v>299392.0604420859</v>
      </c>
      <c r="N560" s="14">
        <f t="shared" si="108"/>
        <v>631826.41383484064</v>
      </c>
      <c r="O560" s="14">
        <f t="shared" si="101"/>
        <v>-34.629300000000079</v>
      </c>
      <c r="P560" s="14">
        <f t="shared" si="102"/>
        <v>0.15166308522865368</v>
      </c>
      <c r="Q560" s="14">
        <f t="shared" si="103"/>
        <v>332434.35339275474</v>
      </c>
    </row>
    <row r="561" spans="2:17" x14ac:dyDescent="0.25">
      <c r="B561" s="21" t="s">
        <v>36</v>
      </c>
      <c r="C561" s="21">
        <v>553</v>
      </c>
      <c r="D561" s="21">
        <v>553</v>
      </c>
      <c r="E561" s="22">
        <v>13.7</v>
      </c>
      <c r="F561" s="14">
        <f t="shared" si="104"/>
        <v>-0.11111111111111072</v>
      </c>
      <c r="G561" s="14">
        <f t="shared" si="97"/>
        <v>3.8055555555555554</v>
      </c>
      <c r="H561" s="14">
        <f t="shared" si="98"/>
        <v>207.7758</v>
      </c>
      <c r="I561" s="14">
        <f t="shared" si="106"/>
        <v>6.0460510185185177</v>
      </c>
      <c r="J561" s="14">
        <f t="shared" si="99"/>
        <v>-156.88888888888835</v>
      </c>
      <c r="K561" s="14">
        <f t="shared" si="105"/>
        <v>56.93296212963017</v>
      </c>
      <c r="L561" s="14">
        <f t="shared" si="100"/>
        <v>216.66155032664813</v>
      </c>
      <c r="M561" s="14">
        <f t="shared" si="107"/>
        <v>300298.45858693443</v>
      </c>
      <c r="N561" s="14">
        <f t="shared" si="108"/>
        <v>626023.45059399179</v>
      </c>
      <c r="O561" s="14">
        <f t="shared" si="101"/>
        <v>-23.08619999999992</v>
      </c>
      <c r="P561" s="14">
        <f t="shared" si="102"/>
        <v>0.34920130727906273</v>
      </c>
      <c r="Q561" s="14">
        <f t="shared" si="103"/>
        <v>325724.99200705736</v>
      </c>
    </row>
    <row r="562" spans="2:17" x14ac:dyDescent="0.25">
      <c r="B562" s="21" t="s">
        <v>36</v>
      </c>
      <c r="C562" s="21">
        <v>554</v>
      </c>
      <c r="D562" s="21">
        <v>554</v>
      </c>
      <c r="E562" s="22">
        <v>13.3</v>
      </c>
      <c r="F562" s="14">
        <f t="shared" si="104"/>
        <v>-5.5555555555555851E-2</v>
      </c>
      <c r="G562" s="14">
        <f t="shared" si="97"/>
        <v>3.6944444444444446</v>
      </c>
      <c r="H562" s="14">
        <f t="shared" si="98"/>
        <v>207.7758</v>
      </c>
      <c r="I562" s="14">
        <f t="shared" si="106"/>
        <v>5.6981510185185194</v>
      </c>
      <c r="J562" s="14">
        <f t="shared" si="99"/>
        <v>-78.444444444444855</v>
      </c>
      <c r="K562" s="14">
        <f t="shared" si="105"/>
        <v>135.02950657407368</v>
      </c>
      <c r="L562" s="14">
        <f t="shared" si="100"/>
        <v>498.8590103986611</v>
      </c>
      <c r="M562" s="14">
        <f t="shared" si="107"/>
        <v>299392.0604420859</v>
      </c>
      <c r="N562" s="14">
        <f t="shared" si="108"/>
        <v>632043.07538516726</v>
      </c>
      <c r="O562" s="14">
        <f t="shared" si="101"/>
        <v>-11.543100000000061</v>
      </c>
      <c r="P562" s="14">
        <f t="shared" si="102"/>
        <v>0</v>
      </c>
      <c r="Q562" s="14">
        <f t="shared" si="103"/>
        <v>332651.01494308136</v>
      </c>
    </row>
    <row r="563" spans="2:17" x14ac:dyDescent="0.25">
      <c r="B563" s="21" t="s">
        <v>36</v>
      </c>
      <c r="C563" s="21">
        <v>555</v>
      </c>
      <c r="D563" s="21">
        <v>555</v>
      </c>
      <c r="E563" s="22">
        <v>13.1</v>
      </c>
      <c r="F563" s="14">
        <f t="shared" si="104"/>
        <v>0</v>
      </c>
      <c r="G563" s="14">
        <f t="shared" si="97"/>
        <v>3.6388888888888888</v>
      </c>
      <c r="H563" s="14">
        <f t="shared" si="98"/>
        <v>207.7758</v>
      </c>
      <c r="I563" s="14">
        <f t="shared" si="106"/>
        <v>5.5280665740740744</v>
      </c>
      <c r="J563" s="14">
        <f t="shared" si="99"/>
        <v>0</v>
      </c>
      <c r="K563" s="14">
        <f t="shared" si="105"/>
        <v>213.30386657407408</v>
      </c>
      <c r="L563" s="14">
        <f t="shared" si="100"/>
        <v>776.18907003343622</v>
      </c>
      <c r="M563" s="14">
        <f t="shared" si="107"/>
        <v>300298.45858693443</v>
      </c>
      <c r="N563" s="14">
        <f t="shared" si="108"/>
        <v>626522.30960439041</v>
      </c>
      <c r="O563" s="14">
        <f t="shared" si="101"/>
        <v>0</v>
      </c>
      <c r="P563" s="14">
        <f t="shared" si="102"/>
        <v>0</v>
      </c>
      <c r="Q563" s="14">
        <f t="shared" si="103"/>
        <v>326223.85101745598</v>
      </c>
    </row>
    <row r="564" spans="2:17" x14ac:dyDescent="0.25">
      <c r="B564" s="21" t="s">
        <v>36</v>
      </c>
      <c r="C564" s="21">
        <v>556</v>
      </c>
      <c r="D564" s="21">
        <v>556</v>
      </c>
      <c r="E564" s="22">
        <v>13.1</v>
      </c>
      <c r="F564" s="14">
        <f t="shared" si="104"/>
        <v>5.5555555555555851E-2</v>
      </c>
      <c r="G564" s="14">
        <f t="shared" si="97"/>
        <v>3.6388888888888888</v>
      </c>
      <c r="H564" s="14">
        <f t="shared" si="98"/>
        <v>207.7758</v>
      </c>
      <c r="I564" s="14">
        <f t="shared" si="106"/>
        <v>5.5280665740740744</v>
      </c>
      <c r="J564" s="14">
        <f t="shared" si="99"/>
        <v>78.444444444444855</v>
      </c>
      <c r="K564" s="14">
        <f t="shared" si="105"/>
        <v>291.74831101851896</v>
      </c>
      <c r="L564" s="14">
        <f t="shared" si="100"/>
        <v>1061.6396873173885</v>
      </c>
      <c r="M564" s="14">
        <f t="shared" si="107"/>
        <v>299392.0604420859</v>
      </c>
      <c r="N564" s="14">
        <f t="shared" si="108"/>
        <v>632819.26445520076</v>
      </c>
      <c r="O564" s="14">
        <f t="shared" si="101"/>
        <v>11.543100000000061</v>
      </c>
      <c r="P564" s="14">
        <f t="shared" si="102"/>
        <v>0</v>
      </c>
      <c r="Q564" s="14">
        <f t="shared" si="103"/>
        <v>333427.20401311485</v>
      </c>
    </row>
    <row r="565" spans="2:17" x14ac:dyDescent="0.25">
      <c r="B565" s="21" t="s">
        <v>36</v>
      </c>
      <c r="C565" s="21">
        <v>557</v>
      </c>
      <c r="D565" s="21">
        <v>557</v>
      </c>
      <c r="E565" s="22">
        <v>13.3</v>
      </c>
      <c r="F565" s="14">
        <f t="shared" si="104"/>
        <v>0.1388888888888889</v>
      </c>
      <c r="G565" s="14">
        <f t="shared" si="97"/>
        <v>3.6944444444444446</v>
      </c>
      <c r="H565" s="14">
        <f t="shared" si="98"/>
        <v>207.7758</v>
      </c>
      <c r="I565" s="14">
        <f t="shared" si="106"/>
        <v>5.6981510185185194</v>
      </c>
      <c r="J565" s="14">
        <f t="shared" si="99"/>
        <v>196.11111111111111</v>
      </c>
      <c r="K565" s="14">
        <f t="shared" si="105"/>
        <v>409.58506212962965</v>
      </c>
      <c r="L565" s="14">
        <f t="shared" si="100"/>
        <v>1513.1892573122429</v>
      </c>
      <c r="M565" s="14">
        <f t="shared" si="107"/>
        <v>300298.45858693443</v>
      </c>
      <c r="N565" s="14">
        <f t="shared" si="108"/>
        <v>627583.94929170783</v>
      </c>
      <c r="O565" s="14">
        <f t="shared" si="101"/>
        <v>28.857750000000003</v>
      </c>
      <c r="P565" s="14">
        <f t="shared" si="102"/>
        <v>0</v>
      </c>
      <c r="Q565" s="14">
        <f t="shared" si="103"/>
        <v>327285.4907047734</v>
      </c>
    </row>
    <row r="566" spans="2:17" x14ac:dyDescent="0.25">
      <c r="B566" s="21" t="s">
        <v>36</v>
      </c>
      <c r="C566" s="21">
        <v>558</v>
      </c>
      <c r="D566" s="21">
        <v>558</v>
      </c>
      <c r="E566" s="22">
        <v>13.8</v>
      </c>
      <c r="F566" s="14">
        <f t="shared" si="104"/>
        <v>0.19444444444444425</v>
      </c>
      <c r="G566" s="14">
        <f t="shared" si="97"/>
        <v>3.8333333333333335</v>
      </c>
      <c r="H566" s="14">
        <f t="shared" si="98"/>
        <v>207.7758</v>
      </c>
      <c r="I566" s="14">
        <f t="shared" si="106"/>
        <v>6.1346366666666681</v>
      </c>
      <c r="J566" s="14">
        <f t="shared" si="99"/>
        <v>274.55555555555526</v>
      </c>
      <c r="K566" s="14">
        <f t="shared" si="105"/>
        <v>488.46599222222193</v>
      </c>
      <c r="L566" s="14">
        <f t="shared" si="100"/>
        <v>1872.4529701851841</v>
      </c>
      <c r="M566" s="14">
        <f t="shared" si="107"/>
        <v>299392.0604420859</v>
      </c>
      <c r="N566" s="14">
        <f t="shared" si="108"/>
        <v>634332.45371251297</v>
      </c>
      <c r="O566" s="14">
        <f t="shared" si="101"/>
        <v>40.400849999999963</v>
      </c>
      <c r="P566" s="14">
        <f t="shared" si="102"/>
        <v>0</v>
      </c>
      <c r="Q566" s="14">
        <f t="shared" si="103"/>
        <v>334940.39327042707</v>
      </c>
    </row>
    <row r="567" spans="2:17" x14ac:dyDescent="0.25">
      <c r="B567" s="21" t="s">
        <v>36</v>
      </c>
      <c r="C567" s="21">
        <v>559</v>
      </c>
      <c r="D567" s="21">
        <v>559</v>
      </c>
      <c r="E567" s="22">
        <v>14.5</v>
      </c>
      <c r="F567" s="14">
        <f t="shared" si="104"/>
        <v>0.55555555555555558</v>
      </c>
      <c r="G567" s="14">
        <f t="shared" si="97"/>
        <v>4.0277777777777777</v>
      </c>
      <c r="H567" s="14">
        <f t="shared" si="98"/>
        <v>207.7758</v>
      </c>
      <c r="I567" s="14">
        <f t="shared" si="106"/>
        <v>6.7727754629629633</v>
      </c>
      <c r="J567" s="14">
        <f t="shared" si="99"/>
        <v>784.44444444444446</v>
      </c>
      <c r="K567" s="14">
        <f t="shared" si="105"/>
        <v>998.99301990740742</v>
      </c>
      <c r="L567" s="14">
        <f t="shared" si="100"/>
        <v>4023.7218857381686</v>
      </c>
      <c r="M567" s="14">
        <f t="shared" si="107"/>
        <v>300298.45858693443</v>
      </c>
      <c r="N567" s="14">
        <f t="shared" si="108"/>
        <v>629456.40226189303</v>
      </c>
      <c r="O567" s="14">
        <f t="shared" si="101"/>
        <v>115.43100000000001</v>
      </c>
      <c r="P567" s="14">
        <f t="shared" si="102"/>
        <v>0</v>
      </c>
      <c r="Q567" s="14">
        <f t="shared" si="103"/>
        <v>329157.9436749586</v>
      </c>
    </row>
    <row r="568" spans="2:17" x14ac:dyDescent="0.25">
      <c r="B568" s="21" t="s">
        <v>36</v>
      </c>
      <c r="C568" s="21">
        <v>560</v>
      </c>
      <c r="D568" s="21">
        <v>560</v>
      </c>
      <c r="E568" s="22">
        <v>16.5</v>
      </c>
      <c r="F568" s="14">
        <f t="shared" si="104"/>
        <v>0.1388888888888889</v>
      </c>
      <c r="G568" s="14">
        <f t="shared" si="97"/>
        <v>4.5833333333333339</v>
      </c>
      <c r="H568" s="14">
        <f t="shared" si="98"/>
        <v>207.7758</v>
      </c>
      <c r="I568" s="14">
        <f t="shared" si="106"/>
        <v>8.7699791666666691</v>
      </c>
      <c r="J568" s="14">
        <f t="shared" si="99"/>
        <v>196.11111111111111</v>
      </c>
      <c r="K568" s="14">
        <f t="shared" si="105"/>
        <v>412.65689027777779</v>
      </c>
      <c r="L568" s="14">
        <f t="shared" si="100"/>
        <v>1891.3440804398151</v>
      </c>
      <c r="M568" s="14">
        <f t="shared" si="107"/>
        <v>299392.0604420859</v>
      </c>
      <c r="N568" s="14">
        <f t="shared" si="108"/>
        <v>638356.17559825117</v>
      </c>
      <c r="O568" s="14">
        <f t="shared" si="101"/>
        <v>28.857750000000003</v>
      </c>
      <c r="P568" s="14">
        <f t="shared" si="102"/>
        <v>0</v>
      </c>
      <c r="Q568" s="14">
        <f t="shared" si="103"/>
        <v>338964.11515616527</v>
      </c>
    </row>
    <row r="569" spans="2:17" x14ac:dyDescent="0.25">
      <c r="B569" s="21" t="s">
        <v>36</v>
      </c>
      <c r="C569" s="21">
        <v>561</v>
      </c>
      <c r="D569" s="21">
        <v>561</v>
      </c>
      <c r="E569" s="22">
        <v>17</v>
      </c>
      <c r="F569" s="14">
        <f t="shared" si="104"/>
        <v>0</v>
      </c>
      <c r="G569" s="14">
        <f t="shared" si="97"/>
        <v>4.7222222222222223</v>
      </c>
      <c r="H569" s="14">
        <f t="shared" si="98"/>
        <v>207.7758</v>
      </c>
      <c r="I569" s="14">
        <f t="shared" si="106"/>
        <v>9.3095462962962969</v>
      </c>
      <c r="J569" s="14">
        <f t="shared" si="99"/>
        <v>0</v>
      </c>
      <c r="K569" s="14">
        <f t="shared" si="105"/>
        <v>217.08534629629631</v>
      </c>
      <c r="L569" s="14">
        <f t="shared" si="100"/>
        <v>1025.1252463991771</v>
      </c>
      <c r="M569" s="14">
        <f t="shared" si="107"/>
        <v>300298.45858693443</v>
      </c>
      <c r="N569" s="14">
        <f t="shared" si="108"/>
        <v>631347.7463423328</v>
      </c>
      <c r="O569" s="14">
        <f t="shared" si="101"/>
        <v>0</v>
      </c>
      <c r="P569" s="14">
        <f t="shared" si="102"/>
        <v>0</v>
      </c>
      <c r="Q569" s="14">
        <f t="shared" si="103"/>
        <v>331049.28775539837</v>
      </c>
    </row>
    <row r="570" spans="2:17" x14ac:dyDescent="0.25">
      <c r="B570" s="21" t="s">
        <v>36</v>
      </c>
      <c r="C570" s="21">
        <v>562</v>
      </c>
      <c r="D570" s="21">
        <v>562</v>
      </c>
      <c r="E570" s="22">
        <v>17</v>
      </c>
      <c r="F570" s="14">
        <f t="shared" si="104"/>
        <v>0</v>
      </c>
      <c r="G570" s="14">
        <f t="shared" si="97"/>
        <v>4.7222222222222223</v>
      </c>
      <c r="H570" s="14">
        <f t="shared" si="98"/>
        <v>207.7758</v>
      </c>
      <c r="I570" s="14">
        <f t="shared" si="106"/>
        <v>9.3095462962962969</v>
      </c>
      <c r="J570" s="14">
        <f t="shared" si="99"/>
        <v>0</v>
      </c>
      <c r="K570" s="14">
        <f t="shared" si="105"/>
        <v>217.08534629629631</v>
      </c>
      <c r="L570" s="14">
        <f t="shared" si="100"/>
        <v>1025.1252463991771</v>
      </c>
      <c r="M570" s="14">
        <f t="shared" si="107"/>
        <v>299392.0604420859</v>
      </c>
      <c r="N570" s="14">
        <f t="shared" si="108"/>
        <v>639381.30084465037</v>
      </c>
      <c r="O570" s="14">
        <f t="shared" si="101"/>
        <v>0</v>
      </c>
      <c r="P570" s="14">
        <f t="shared" si="102"/>
        <v>1.3568320806069951</v>
      </c>
      <c r="Q570" s="14">
        <f t="shared" si="103"/>
        <v>339989.24040256446</v>
      </c>
    </row>
    <row r="571" spans="2:17" x14ac:dyDescent="0.25">
      <c r="B571" s="21" t="s">
        <v>36</v>
      </c>
      <c r="C571" s="21">
        <v>563</v>
      </c>
      <c r="D571" s="21">
        <v>563</v>
      </c>
      <c r="E571" s="22">
        <v>17</v>
      </c>
      <c r="F571" s="14">
        <f t="shared" si="104"/>
        <v>-0.44444444444444431</v>
      </c>
      <c r="G571" s="14">
        <f t="shared" si="97"/>
        <v>4.7222222222222223</v>
      </c>
      <c r="H571" s="14">
        <f t="shared" si="98"/>
        <v>207.7758</v>
      </c>
      <c r="I571" s="14">
        <f t="shared" si="106"/>
        <v>9.3095462962962969</v>
      </c>
      <c r="J571" s="14">
        <f t="shared" si="99"/>
        <v>-627.55555555555532</v>
      </c>
      <c r="K571" s="14">
        <f t="shared" si="105"/>
        <v>-410.47020925925904</v>
      </c>
      <c r="L571" s="14">
        <f t="shared" si="100"/>
        <v>-1938.3315437242788</v>
      </c>
      <c r="M571" s="14">
        <f t="shared" si="107"/>
        <v>300298.45858693443</v>
      </c>
      <c r="N571" s="14">
        <f t="shared" si="108"/>
        <v>632372.871588732</v>
      </c>
      <c r="O571" s="14">
        <f t="shared" si="101"/>
        <v>-92.344799999999978</v>
      </c>
      <c r="P571" s="14">
        <f t="shared" si="102"/>
        <v>5.5797350413806583</v>
      </c>
      <c r="Q571" s="14">
        <f t="shared" si="103"/>
        <v>332074.41300179757</v>
      </c>
    </row>
    <row r="572" spans="2:17" x14ac:dyDescent="0.25">
      <c r="B572" s="21" t="s">
        <v>36</v>
      </c>
      <c r="C572" s="21">
        <v>564</v>
      </c>
      <c r="D572" s="21">
        <v>564</v>
      </c>
      <c r="E572" s="22">
        <v>15.4</v>
      </c>
      <c r="F572" s="14">
        <f t="shared" si="104"/>
        <v>-1.4722222222222223</v>
      </c>
      <c r="G572" s="14">
        <f t="shared" si="97"/>
        <v>4.2777777777777777</v>
      </c>
      <c r="H572" s="14">
        <f t="shared" si="98"/>
        <v>207.7758</v>
      </c>
      <c r="I572" s="14">
        <f t="shared" si="106"/>
        <v>7.6396262962962966</v>
      </c>
      <c r="J572" s="14">
        <f t="shared" si="99"/>
        <v>-2078.7777777777778</v>
      </c>
      <c r="K572" s="14">
        <f t="shared" si="105"/>
        <v>-1863.3623514814815</v>
      </c>
      <c r="L572" s="14">
        <f t="shared" si="100"/>
        <v>-7971.0500591152258</v>
      </c>
      <c r="M572" s="14">
        <f t="shared" si="107"/>
        <v>301330.39198581019</v>
      </c>
      <c r="N572" s="14">
        <f t="shared" si="108"/>
        <v>639381.30084465037</v>
      </c>
      <c r="O572" s="14">
        <f t="shared" si="101"/>
        <v>-305.89215000000002</v>
      </c>
      <c r="P572" s="14">
        <f t="shared" si="102"/>
        <v>3.6679865692559157</v>
      </c>
      <c r="Q572" s="14">
        <f t="shared" si="103"/>
        <v>338050.90885884018</v>
      </c>
    </row>
    <row r="573" spans="2:17" x14ac:dyDescent="0.25">
      <c r="B573" s="21" t="s">
        <v>36</v>
      </c>
      <c r="C573" s="21">
        <v>565</v>
      </c>
      <c r="D573" s="21">
        <v>565</v>
      </c>
      <c r="E573" s="22">
        <v>10.1</v>
      </c>
      <c r="F573" s="14">
        <f t="shared" si="104"/>
        <v>-1.4722222222222221</v>
      </c>
      <c r="G573" s="14">
        <f t="shared" si="97"/>
        <v>2.8055555555555558</v>
      </c>
      <c r="H573" s="14">
        <f t="shared" si="98"/>
        <v>207.7758</v>
      </c>
      <c r="I573" s="14">
        <f t="shared" si="106"/>
        <v>3.2860443518518525</v>
      </c>
      <c r="J573" s="14">
        <f t="shared" si="99"/>
        <v>-2078.7777777777778</v>
      </c>
      <c r="K573" s="14">
        <f t="shared" si="105"/>
        <v>-1867.7159334259259</v>
      </c>
      <c r="L573" s="14">
        <f t="shared" si="100"/>
        <v>-5239.9808132227372</v>
      </c>
      <c r="M573" s="14">
        <f t="shared" si="107"/>
        <v>308269.50864604965</v>
      </c>
      <c r="N573" s="14">
        <f t="shared" si="108"/>
        <v>632372.871588732</v>
      </c>
      <c r="O573" s="14">
        <f t="shared" si="101"/>
        <v>-305.89214999999996</v>
      </c>
      <c r="P573" s="14">
        <f t="shared" si="102"/>
        <v>1.5625387679999996</v>
      </c>
      <c r="Q573" s="14">
        <f t="shared" si="103"/>
        <v>324103.36294268235</v>
      </c>
    </row>
    <row r="574" spans="2:17" x14ac:dyDescent="0.25">
      <c r="B574" s="21" t="s">
        <v>36</v>
      </c>
      <c r="C574" s="21">
        <v>566</v>
      </c>
      <c r="D574" s="21">
        <v>566</v>
      </c>
      <c r="E574" s="22">
        <v>4.8</v>
      </c>
      <c r="F574" s="14">
        <f t="shared" si="104"/>
        <v>-1.3333333333333333</v>
      </c>
      <c r="G574" s="14">
        <f t="shared" si="97"/>
        <v>1.3333333333333333</v>
      </c>
      <c r="H574" s="14">
        <f t="shared" si="98"/>
        <v>207.7758</v>
      </c>
      <c r="I574" s="14">
        <f t="shared" si="106"/>
        <v>0.74218666666666666</v>
      </c>
      <c r="J574" s="14">
        <f t="shared" si="99"/>
        <v>-1882.6666666666665</v>
      </c>
      <c r="K574" s="14">
        <f t="shared" si="105"/>
        <v>-1674.1486799999998</v>
      </c>
      <c r="L574" s="14">
        <f t="shared" si="100"/>
        <v>-2232.1982399999997</v>
      </c>
      <c r="M574" s="14">
        <f t="shared" si="107"/>
        <v>306570.37279903295</v>
      </c>
      <c r="N574" s="14">
        <f t="shared" si="108"/>
        <v>639381.30084465037</v>
      </c>
      <c r="O574" s="14">
        <f t="shared" si="101"/>
        <v>-277.03440000000001</v>
      </c>
      <c r="P574" s="14">
        <f t="shared" si="102"/>
        <v>0</v>
      </c>
      <c r="Q574" s="14">
        <f t="shared" si="103"/>
        <v>332810.92804561742</v>
      </c>
    </row>
    <row r="575" spans="2:17" x14ac:dyDescent="0.25">
      <c r="B575" s="21" t="s">
        <v>36</v>
      </c>
      <c r="C575" s="21">
        <v>567</v>
      </c>
      <c r="D575" s="21">
        <v>567</v>
      </c>
      <c r="E575" s="22">
        <v>0</v>
      </c>
      <c r="F575" s="14">
        <f t="shared" si="104"/>
        <v>0</v>
      </c>
      <c r="G575" s="14">
        <f t="shared" si="97"/>
        <v>0</v>
      </c>
      <c r="H575" s="14">
        <f t="shared" si="98"/>
        <v>207.7758</v>
      </c>
      <c r="I575" s="14">
        <f t="shared" si="106"/>
        <v>0</v>
      </c>
      <c r="J575" s="14">
        <f t="shared" si="99"/>
        <v>0</v>
      </c>
      <c r="K575" s="14">
        <f t="shared" si="105"/>
        <v>207.7758</v>
      </c>
      <c r="L575" s="14">
        <f t="shared" si="100"/>
        <v>0</v>
      </c>
      <c r="M575" s="14">
        <f t="shared" si="107"/>
        <v>310501.70688604965</v>
      </c>
      <c r="N575" s="14">
        <f t="shared" si="108"/>
        <v>632372.871588732</v>
      </c>
      <c r="O575" s="14">
        <f t="shared" si="101"/>
        <v>0</v>
      </c>
      <c r="P575" s="14">
        <f t="shared" si="102"/>
        <v>0</v>
      </c>
      <c r="Q575" s="14">
        <f t="shared" si="103"/>
        <v>321871.16470268235</v>
      </c>
    </row>
    <row r="576" spans="2:17" x14ac:dyDescent="0.25">
      <c r="B576" s="21" t="s">
        <v>36</v>
      </c>
      <c r="C576" s="21">
        <v>568</v>
      </c>
      <c r="D576" s="21">
        <v>568</v>
      </c>
      <c r="E576" s="22">
        <v>0</v>
      </c>
      <c r="F576" s="14">
        <f t="shared" si="104"/>
        <v>0</v>
      </c>
      <c r="G576" s="14">
        <f t="shared" si="97"/>
        <v>0</v>
      </c>
      <c r="H576" s="14">
        <f t="shared" si="98"/>
        <v>207.7758</v>
      </c>
      <c r="I576" s="14">
        <f t="shared" si="106"/>
        <v>0</v>
      </c>
      <c r="J576" s="14">
        <f t="shared" si="99"/>
        <v>0</v>
      </c>
      <c r="K576" s="14">
        <f t="shared" si="105"/>
        <v>207.7758</v>
      </c>
      <c r="L576" s="14">
        <f t="shared" si="100"/>
        <v>0</v>
      </c>
      <c r="M576" s="14">
        <f t="shared" si="107"/>
        <v>306570.37279903295</v>
      </c>
      <c r="N576" s="14">
        <f t="shared" si="108"/>
        <v>639381.30084465037</v>
      </c>
      <c r="O576" s="14">
        <f t="shared" si="101"/>
        <v>0</v>
      </c>
      <c r="P576" s="14">
        <f t="shared" si="102"/>
        <v>0</v>
      </c>
      <c r="Q576" s="14">
        <f t="shared" si="103"/>
        <v>332810.92804561742</v>
      </c>
    </row>
    <row r="577" spans="2:17" x14ac:dyDescent="0.25">
      <c r="B577" s="21" t="s">
        <v>36</v>
      </c>
      <c r="C577" s="21">
        <v>569</v>
      </c>
      <c r="D577" s="21">
        <v>569</v>
      </c>
      <c r="E577" s="22">
        <v>0</v>
      </c>
      <c r="F577" s="14">
        <f t="shared" si="104"/>
        <v>0</v>
      </c>
      <c r="G577" s="14">
        <f t="shared" si="97"/>
        <v>0</v>
      </c>
      <c r="H577" s="14">
        <f t="shared" si="98"/>
        <v>207.7758</v>
      </c>
      <c r="I577" s="14">
        <f t="shared" si="106"/>
        <v>0</v>
      </c>
      <c r="J577" s="14">
        <f t="shared" si="99"/>
        <v>0</v>
      </c>
      <c r="K577" s="14">
        <f t="shared" si="105"/>
        <v>207.7758</v>
      </c>
      <c r="L577" s="14">
        <f t="shared" si="100"/>
        <v>0</v>
      </c>
      <c r="M577" s="14">
        <f t="shared" si="107"/>
        <v>310501.70688604965</v>
      </c>
      <c r="N577" s="14">
        <f t="shared" si="108"/>
        <v>632372.871588732</v>
      </c>
      <c r="O577" s="14">
        <f t="shared" si="101"/>
        <v>0</v>
      </c>
      <c r="P577" s="14">
        <f t="shared" si="102"/>
        <v>0</v>
      </c>
      <c r="Q577" s="14">
        <f t="shared" si="103"/>
        <v>321871.16470268235</v>
      </c>
    </row>
    <row r="578" spans="2:17" x14ac:dyDescent="0.25">
      <c r="B578" s="21" t="s">
        <v>36</v>
      </c>
      <c r="C578" s="21">
        <v>570</v>
      </c>
      <c r="D578" s="21">
        <v>570</v>
      </c>
      <c r="E578" s="22">
        <v>0</v>
      </c>
      <c r="F578" s="14">
        <f t="shared" si="104"/>
        <v>0</v>
      </c>
      <c r="G578" s="14">
        <f t="shared" si="97"/>
        <v>0</v>
      </c>
      <c r="H578" s="14">
        <f t="shared" si="98"/>
        <v>207.7758</v>
      </c>
      <c r="I578" s="14">
        <f t="shared" si="106"/>
        <v>0</v>
      </c>
      <c r="J578" s="14">
        <f t="shared" si="99"/>
        <v>0</v>
      </c>
      <c r="K578" s="14">
        <f t="shared" si="105"/>
        <v>207.7758</v>
      </c>
      <c r="L578" s="14">
        <f t="shared" si="100"/>
        <v>0</v>
      </c>
      <c r="M578" s="14">
        <f t="shared" si="107"/>
        <v>306570.37279903295</v>
      </c>
      <c r="N578" s="14">
        <f t="shared" si="108"/>
        <v>639381.30084465037</v>
      </c>
      <c r="O578" s="14">
        <f t="shared" si="101"/>
        <v>0</v>
      </c>
      <c r="P578" s="14">
        <f t="shared" si="102"/>
        <v>0</v>
      </c>
      <c r="Q578" s="14">
        <f t="shared" si="103"/>
        <v>332810.92804561742</v>
      </c>
    </row>
    <row r="579" spans="2:17" x14ac:dyDescent="0.25">
      <c r="B579" s="21" t="s">
        <v>36</v>
      </c>
      <c r="C579" s="21">
        <v>571</v>
      </c>
      <c r="D579" s="21">
        <v>571</v>
      </c>
      <c r="E579" s="22">
        <v>0</v>
      </c>
      <c r="F579" s="14">
        <f t="shared" si="104"/>
        <v>0</v>
      </c>
      <c r="G579" s="14">
        <f t="shared" si="97"/>
        <v>0</v>
      </c>
      <c r="H579" s="14">
        <f t="shared" si="98"/>
        <v>207.7758</v>
      </c>
      <c r="I579" s="14">
        <f t="shared" si="106"/>
        <v>0</v>
      </c>
      <c r="J579" s="14">
        <f t="shared" si="99"/>
        <v>0</v>
      </c>
      <c r="K579" s="14">
        <f t="shared" si="105"/>
        <v>207.7758</v>
      </c>
      <c r="L579" s="14">
        <f t="shared" si="100"/>
        <v>0</v>
      </c>
      <c r="M579" s="14">
        <f t="shared" si="107"/>
        <v>310501.70688604965</v>
      </c>
      <c r="N579" s="14">
        <f t="shared" si="108"/>
        <v>632372.871588732</v>
      </c>
      <c r="O579" s="14">
        <f t="shared" si="101"/>
        <v>0</v>
      </c>
      <c r="P579" s="14">
        <f t="shared" si="102"/>
        <v>0</v>
      </c>
      <c r="Q579" s="14">
        <f t="shared" si="103"/>
        <v>321871.16470268235</v>
      </c>
    </row>
    <row r="580" spans="2:17" x14ac:dyDescent="0.25">
      <c r="B580" s="21" t="s">
        <v>36</v>
      </c>
      <c r="C580" s="21">
        <v>572</v>
      </c>
      <c r="D580" s="21">
        <v>572</v>
      </c>
      <c r="E580" s="22">
        <v>0</v>
      </c>
      <c r="F580" s="14">
        <f t="shared" si="104"/>
        <v>0</v>
      </c>
      <c r="G580" s="14">
        <f t="shared" si="97"/>
        <v>0</v>
      </c>
      <c r="H580" s="14">
        <f t="shared" si="98"/>
        <v>207.7758</v>
      </c>
      <c r="I580" s="14">
        <f t="shared" si="106"/>
        <v>0</v>
      </c>
      <c r="J580" s="14">
        <f t="shared" si="99"/>
        <v>0</v>
      </c>
      <c r="K580" s="14">
        <f t="shared" si="105"/>
        <v>207.7758</v>
      </c>
      <c r="L580" s="14">
        <f t="shared" si="100"/>
        <v>0</v>
      </c>
      <c r="M580" s="14">
        <f t="shared" si="107"/>
        <v>306570.37279903295</v>
      </c>
      <c r="N580" s="14">
        <f t="shared" si="108"/>
        <v>639381.30084465037</v>
      </c>
      <c r="O580" s="14">
        <f t="shared" si="101"/>
        <v>0</v>
      </c>
      <c r="P580" s="14">
        <f t="shared" si="102"/>
        <v>0</v>
      </c>
      <c r="Q580" s="14">
        <f t="shared" si="103"/>
        <v>332810.92804561742</v>
      </c>
    </row>
    <row r="581" spans="2:17" x14ac:dyDescent="0.25">
      <c r="B581" s="21" t="s">
        <v>36</v>
      </c>
      <c r="C581" s="21">
        <v>573</v>
      </c>
      <c r="D581" s="21">
        <v>573</v>
      </c>
      <c r="E581" s="22">
        <v>0</v>
      </c>
      <c r="F581" s="14">
        <f t="shared" si="104"/>
        <v>0</v>
      </c>
      <c r="G581" s="14">
        <f t="shared" si="97"/>
        <v>0</v>
      </c>
      <c r="H581" s="14">
        <f t="shared" si="98"/>
        <v>207.7758</v>
      </c>
      <c r="I581" s="14">
        <f t="shared" si="106"/>
        <v>0</v>
      </c>
      <c r="J581" s="14">
        <f t="shared" si="99"/>
        <v>0</v>
      </c>
      <c r="K581" s="14">
        <f t="shared" si="105"/>
        <v>207.7758</v>
      </c>
      <c r="L581" s="14">
        <f t="shared" si="100"/>
        <v>0</v>
      </c>
      <c r="M581" s="14">
        <f t="shared" si="107"/>
        <v>310501.70688604965</v>
      </c>
      <c r="N581" s="14">
        <f t="shared" si="108"/>
        <v>632372.871588732</v>
      </c>
      <c r="O581" s="14">
        <f t="shared" si="101"/>
        <v>0</v>
      </c>
      <c r="P581" s="14">
        <f t="shared" si="102"/>
        <v>0</v>
      </c>
      <c r="Q581" s="14">
        <f t="shared" si="103"/>
        <v>321871.16470268235</v>
      </c>
    </row>
    <row r="582" spans="2:17" x14ac:dyDescent="0.25">
      <c r="B582" s="21" t="s">
        <v>36</v>
      </c>
      <c r="C582" s="21">
        <v>574</v>
      </c>
      <c r="D582" s="21">
        <v>574</v>
      </c>
      <c r="E582" s="22">
        <v>0</v>
      </c>
      <c r="F582" s="14">
        <f t="shared" si="104"/>
        <v>0</v>
      </c>
      <c r="G582" s="14">
        <f t="shared" si="97"/>
        <v>0</v>
      </c>
      <c r="H582" s="14">
        <f t="shared" si="98"/>
        <v>207.7758</v>
      </c>
      <c r="I582" s="14">
        <f t="shared" si="106"/>
        <v>0</v>
      </c>
      <c r="J582" s="14">
        <f t="shared" si="99"/>
        <v>0</v>
      </c>
      <c r="K582" s="14">
        <f t="shared" si="105"/>
        <v>207.7758</v>
      </c>
      <c r="L582" s="14">
        <f t="shared" si="100"/>
        <v>0</v>
      </c>
      <c r="M582" s="14">
        <f t="shared" si="107"/>
        <v>306570.37279903295</v>
      </c>
      <c r="N582" s="14">
        <f t="shared" si="108"/>
        <v>639381.30084465037</v>
      </c>
      <c r="O582" s="14">
        <f t="shared" si="101"/>
        <v>0</v>
      </c>
      <c r="P582" s="14">
        <f t="shared" si="102"/>
        <v>0</v>
      </c>
      <c r="Q582" s="14">
        <f t="shared" si="103"/>
        <v>332810.92804561742</v>
      </c>
    </row>
    <row r="583" spans="2:17" x14ac:dyDescent="0.25">
      <c r="B583" s="21" t="s">
        <v>36</v>
      </c>
      <c r="C583" s="21">
        <v>575</v>
      </c>
      <c r="D583" s="21">
        <v>575</v>
      </c>
      <c r="E583" s="22">
        <v>0</v>
      </c>
      <c r="F583" s="14">
        <f t="shared" si="104"/>
        <v>0</v>
      </c>
      <c r="G583" s="14">
        <f t="shared" si="97"/>
        <v>0</v>
      </c>
      <c r="H583" s="14">
        <f t="shared" si="98"/>
        <v>207.7758</v>
      </c>
      <c r="I583" s="14">
        <f t="shared" si="106"/>
        <v>0</v>
      </c>
      <c r="J583" s="14">
        <f t="shared" si="99"/>
        <v>0</v>
      </c>
      <c r="K583" s="14">
        <f t="shared" si="105"/>
        <v>207.7758</v>
      </c>
      <c r="L583" s="14">
        <f t="shared" si="100"/>
        <v>0</v>
      </c>
      <c r="M583" s="14">
        <f t="shared" si="107"/>
        <v>310501.70688604965</v>
      </c>
      <c r="N583" s="14">
        <f t="shared" si="108"/>
        <v>632372.871588732</v>
      </c>
      <c r="O583" s="14">
        <f t="shared" si="101"/>
        <v>0</v>
      </c>
      <c r="P583" s="14">
        <f t="shared" si="102"/>
        <v>0</v>
      </c>
      <c r="Q583" s="14">
        <f t="shared" si="103"/>
        <v>321871.16470268235</v>
      </c>
    </row>
    <row r="584" spans="2:17" x14ac:dyDescent="0.25">
      <c r="B584" s="21" t="s">
        <v>36</v>
      </c>
      <c r="C584" s="21">
        <v>576</v>
      </c>
      <c r="D584" s="21">
        <v>576</v>
      </c>
      <c r="E584" s="22">
        <v>0</v>
      </c>
      <c r="F584" s="14">
        <f t="shared" si="104"/>
        <v>0</v>
      </c>
      <c r="G584" s="14">
        <f t="shared" ref="G584:G647" si="109">E584*(1000/3600)</f>
        <v>0</v>
      </c>
      <c r="H584" s="14">
        <f t="shared" si="98"/>
        <v>207.7758</v>
      </c>
      <c r="I584" s="14">
        <f t="shared" si="106"/>
        <v>0</v>
      </c>
      <c r="J584" s="14">
        <f t="shared" si="99"/>
        <v>0</v>
      </c>
      <c r="K584" s="14">
        <f t="shared" si="105"/>
        <v>207.7758</v>
      </c>
      <c r="L584" s="14">
        <f t="shared" si="100"/>
        <v>0</v>
      </c>
      <c r="M584" s="14">
        <f t="shared" si="107"/>
        <v>306570.37279903295</v>
      </c>
      <c r="N584" s="14">
        <f t="shared" si="108"/>
        <v>639381.30084465037</v>
      </c>
      <c r="O584" s="14">
        <f t="shared" si="101"/>
        <v>0</v>
      </c>
      <c r="P584" s="14">
        <f t="shared" si="102"/>
        <v>0</v>
      </c>
      <c r="Q584" s="14">
        <f t="shared" si="103"/>
        <v>332810.92804561742</v>
      </c>
    </row>
    <row r="585" spans="2:17" x14ac:dyDescent="0.25">
      <c r="B585" s="21" t="s">
        <v>36</v>
      </c>
      <c r="C585" s="21">
        <v>577</v>
      </c>
      <c r="D585" s="21">
        <v>577</v>
      </c>
      <c r="E585" s="22">
        <v>0</v>
      </c>
      <c r="F585" s="14">
        <f t="shared" si="104"/>
        <v>0</v>
      </c>
      <c r="G585" s="14">
        <f t="shared" si="109"/>
        <v>0</v>
      </c>
      <c r="H585" s="14">
        <f t="shared" ref="H585:H648" si="110">$I$3*$K$3*$L$3</f>
        <v>207.7758</v>
      </c>
      <c r="I585" s="14">
        <f t="shared" si="106"/>
        <v>0</v>
      </c>
      <c r="J585" s="14">
        <f t="shared" ref="J585:J648" si="111">$I$3*F585</f>
        <v>0</v>
      </c>
      <c r="K585" s="14">
        <f t="shared" si="105"/>
        <v>207.7758</v>
      </c>
      <c r="L585" s="14">
        <f t="shared" ref="L585:L648" si="112">K585*(E585*(1000/3600))</f>
        <v>0</v>
      </c>
      <c r="M585" s="14">
        <f t="shared" si="107"/>
        <v>310501.70688604965</v>
      </c>
      <c r="N585" s="14">
        <f t="shared" si="108"/>
        <v>632372.871588732</v>
      </c>
      <c r="O585" s="14">
        <f t="shared" ref="O585:O648" si="113">$L$3*$K$3*$I$3*F585</f>
        <v>0</v>
      </c>
      <c r="P585" s="14">
        <f t="shared" ref="P585:P648" si="114">(IF(F586 &lt; 0, ABS(K586) * G586 * 0.7, 0))/1000</f>
        <v>0</v>
      </c>
      <c r="Q585" s="14">
        <f t="shared" ref="Q585:Q648" si="115">N585-M585</f>
        <v>321871.16470268235</v>
      </c>
    </row>
    <row r="586" spans="2:17" x14ac:dyDescent="0.25">
      <c r="B586" s="21" t="s">
        <v>36</v>
      </c>
      <c r="C586" s="21">
        <v>578</v>
      </c>
      <c r="D586" s="21">
        <v>578</v>
      </c>
      <c r="E586" s="22">
        <v>0</v>
      </c>
      <c r="F586" s="14">
        <f t="shared" ref="F586:F649" si="116">($E587-$E586)/3.6</f>
        <v>0</v>
      </c>
      <c r="G586" s="14">
        <f t="shared" si="109"/>
        <v>0</v>
      </c>
      <c r="H586" s="14">
        <f t="shared" si="110"/>
        <v>207.7758</v>
      </c>
      <c r="I586" s="14">
        <f t="shared" si="106"/>
        <v>0</v>
      </c>
      <c r="J586" s="14">
        <f t="shared" si="111"/>
        <v>0</v>
      </c>
      <c r="K586" s="14">
        <f t="shared" ref="K586:K649" si="117">H586+I586+J586</f>
        <v>207.7758</v>
      </c>
      <c r="L586" s="14">
        <f t="shared" si="112"/>
        <v>0</v>
      </c>
      <c r="M586" s="14">
        <f t="shared" si="107"/>
        <v>306570.37279903295</v>
      </c>
      <c r="N586" s="14">
        <f t="shared" si="108"/>
        <v>639381.30084465037</v>
      </c>
      <c r="O586" s="14">
        <f t="shared" si="113"/>
        <v>0</v>
      </c>
      <c r="P586" s="14">
        <f t="shared" si="114"/>
        <v>0</v>
      </c>
      <c r="Q586" s="14">
        <f t="shared" si="115"/>
        <v>332810.92804561742</v>
      </c>
    </row>
    <row r="587" spans="2:17" x14ac:dyDescent="0.25">
      <c r="B587" s="21" t="s">
        <v>36</v>
      </c>
      <c r="C587" s="21">
        <v>579</v>
      </c>
      <c r="D587" s="21">
        <v>579</v>
      </c>
      <c r="E587" s="22">
        <v>0</v>
      </c>
      <c r="F587" s="14">
        <f t="shared" si="116"/>
        <v>0</v>
      </c>
      <c r="G587" s="14">
        <f t="shared" si="109"/>
        <v>0</v>
      </c>
      <c r="H587" s="14">
        <f t="shared" si="110"/>
        <v>207.7758</v>
      </c>
      <c r="I587" s="14">
        <f t="shared" ref="I587:I650" si="118">0.5*$H$3*$M$3*$J$3*(E587*(1000/3600))^2</f>
        <v>0</v>
      </c>
      <c r="J587" s="14">
        <f t="shared" si="111"/>
        <v>0</v>
      </c>
      <c r="K587" s="14">
        <f t="shared" si="117"/>
        <v>207.7758</v>
      </c>
      <c r="L587" s="14">
        <f t="shared" si="112"/>
        <v>0</v>
      </c>
      <c r="M587" s="14">
        <f t="shared" ref="M587:M650" si="119" xml:space="preserve"> M585 + MAX(-K586 * G586, 0)</f>
        <v>310501.70688604965</v>
      </c>
      <c r="N587" s="14">
        <f t="shared" ref="N587:N650" si="120" xml:space="preserve"> N585 + MAX(K586 * G586, 0)</f>
        <v>632372.871588732</v>
      </c>
      <c r="O587" s="14">
        <f t="shared" si="113"/>
        <v>0</v>
      </c>
      <c r="P587" s="14">
        <f t="shared" si="114"/>
        <v>0</v>
      </c>
      <c r="Q587" s="14">
        <f t="shared" si="115"/>
        <v>321871.16470268235</v>
      </c>
    </row>
    <row r="588" spans="2:17" x14ac:dyDescent="0.25">
      <c r="B588" s="21" t="s">
        <v>36</v>
      </c>
      <c r="C588" s="21">
        <v>580</v>
      </c>
      <c r="D588" s="21">
        <v>580</v>
      </c>
      <c r="E588" s="22">
        <v>0</v>
      </c>
      <c r="F588" s="14">
        <f t="shared" si="116"/>
        <v>0</v>
      </c>
      <c r="G588" s="14">
        <f t="shared" si="109"/>
        <v>0</v>
      </c>
      <c r="H588" s="14">
        <f t="shared" si="110"/>
        <v>207.7758</v>
      </c>
      <c r="I588" s="14">
        <f t="shared" si="118"/>
        <v>0</v>
      </c>
      <c r="J588" s="14">
        <f t="shared" si="111"/>
        <v>0</v>
      </c>
      <c r="K588" s="14">
        <f t="shared" si="117"/>
        <v>207.7758</v>
      </c>
      <c r="L588" s="14">
        <f t="shared" si="112"/>
        <v>0</v>
      </c>
      <c r="M588" s="14">
        <f t="shared" si="119"/>
        <v>306570.37279903295</v>
      </c>
      <c r="N588" s="14">
        <f t="shared" si="120"/>
        <v>639381.30084465037</v>
      </c>
      <c r="O588" s="14">
        <f t="shared" si="113"/>
        <v>0</v>
      </c>
      <c r="P588" s="14">
        <f t="shared" si="114"/>
        <v>0</v>
      </c>
      <c r="Q588" s="14">
        <f t="shared" si="115"/>
        <v>332810.92804561742</v>
      </c>
    </row>
    <row r="589" spans="2:17" x14ac:dyDescent="0.25">
      <c r="B589" s="21" t="s">
        <v>36</v>
      </c>
      <c r="C589" s="21">
        <v>581</v>
      </c>
      <c r="D589" s="21">
        <v>581</v>
      </c>
      <c r="E589" s="22">
        <v>0</v>
      </c>
      <c r="F589" s="14">
        <f t="shared" si="116"/>
        <v>0</v>
      </c>
      <c r="G589" s="14">
        <f t="shared" si="109"/>
        <v>0</v>
      </c>
      <c r="H589" s="14">
        <f t="shared" si="110"/>
        <v>207.7758</v>
      </c>
      <c r="I589" s="14">
        <f t="shared" si="118"/>
        <v>0</v>
      </c>
      <c r="J589" s="14">
        <f t="shared" si="111"/>
        <v>0</v>
      </c>
      <c r="K589" s="14">
        <f t="shared" si="117"/>
        <v>207.7758</v>
      </c>
      <c r="L589" s="14">
        <f t="shared" si="112"/>
        <v>0</v>
      </c>
      <c r="M589" s="14">
        <f t="shared" si="119"/>
        <v>310501.70688604965</v>
      </c>
      <c r="N589" s="14">
        <f t="shared" si="120"/>
        <v>632372.871588732</v>
      </c>
      <c r="O589" s="14">
        <f t="shared" si="113"/>
        <v>0</v>
      </c>
      <c r="P589" s="14">
        <f t="shared" si="114"/>
        <v>0</v>
      </c>
      <c r="Q589" s="14">
        <f t="shared" si="115"/>
        <v>321871.16470268235</v>
      </c>
    </row>
    <row r="590" spans="2:17" x14ac:dyDescent="0.25">
      <c r="B590" s="21" t="s">
        <v>36</v>
      </c>
      <c r="C590" s="21">
        <v>582</v>
      </c>
      <c r="D590" s="21">
        <v>582</v>
      </c>
      <c r="E590" s="22">
        <v>0</v>
      </c>
      <c r="F590" s="14">
        <f t="shared" si="116"/>
        <v>0</v>
      </c>
      <c r="G590" s="14">
        <f t="shared" si="109"/>
        <v>0</v>
      </c>
      <c r="H590" s="14">
        <f t="shared" si="110"/>
        <v>207.7758</v>
      </c>
      <c r="I590" s="14">
        <f t="shared" si="118"/>
        <v>0</v>
      </c>
      <c r="J590" s="14">
        <f t="shared" si="111"/>
        <v>0</v>
      </c>
      <c r="K590" s="14">
        <f t="shared" si="117"/>
        <v>207.7758</v>
      </c>
      <c r="L590" s="14">
        <f t="shared" si="112"/>
        <v>0</v>
      </c>
      <c r="M590" s="14">
        <f t="shared" si="119"/>
        <v>306570.37279903295</v>
      </c>
      <c r="N590" s="14">
        <f t="shared" si="120"/>
        <v>639381.30084465037</v>
      </c>
      <c r="O590" s="14">
        <f t="shared" si="113"/>
        <v>0</v>
      </c>
      <c r="P590" s="14">
        <f t="shared" si="114"/>
        <v>0</v>
      </c>
      <c r="Q590" s="14">
        <f t="shared" si="115"/>
        <v>332810.92804561742</v>
      </c>
    </row>
    <row r="591" spans="2:17" x14ac:dyDescent="0.25">
      <c r="B591" s="21" t="s">
        <v>36</v>
      </c>
      <c r="C591" s="21">
        <v>583</v>
      </c>
      <c r="D591" s="21">
        <v>583</v>
      </c>
      <c r="E591" s="22">
        <v>0</v>
      </c>
      <c r="F591" s="14">
        <f t="shared" si="116"/>
        <v>0</v>
      </c>
      <c r="G591" s="14">
        <f t="shared" si="109"/>
        <v>0</v>
      </c>
      <c r="H591" s="14">
        <f t="shared" si="110"/>
        <v>207.7758</v>
      </c>
      <c r="I591" s="14">
        <f t="shared" si="118"/>
        <v>0</v>
      </c>
      <c r="J591" s="14">
        <f t="shared" si="111"/>
        <v>0</v>
      </c>
      <c r="K591" s="14">
        <f t="shared" si="117"/>
        <v>207.7758</v>
      </c>
      <c r="L591" s="14">
        <f t="shared" si="112"/>
        <v>0</v>
      </c>
      <c r="M591" s="14">
        <f t="shared" si="119"/>
        <v>310501.70688604965</v>
      </c>
      <c r="N591" s="14">
        <f t="shared" si="120"/>
        <v>632372.871588732</v>
      </c>
      <c r="O591" s="14">
        <f t="shared" si="113"/>
        <v>0</v>
      </c>
      <c r="P591" s="14">
        <f t="shared" si="114"/>
        <v>0</v>
      </c>
      <c r="Q591" s="14">
        <f t="shared" si="115"/>
        <v>321871.16470268235</v>
      </c>
    </row>
    <row r="592" spans="2:17" x14ac:dyDescent="0.25">
      <c r="B592" s="21" t="s">
        <v>36</v>
      </c>
      <c r="C592" s="21">
        <v>584</v>
      </c>
      <c r="D592" s="21">
        <v>584</v>
      </c>
      <c r="E592" s="22">
        <v>0</v>
      </c>
      <c r="F592" s="14">
        <f t="shared" si="116"/>
        <v>0</v>
      </c>
      <c r="G592" s="14">
        <f t="shared" si="109"/>
        <v>0</v>
      </c>
      <c r="H592" s="14">
        <f t="shared" si="110"/>
        <v>207.7758</v>
      </c>
      <c r="I592" s="14">
        <f t="shared" si="118"/>
        <v>0</v>
      </c>
      <c r="J592" s="14">
        <f t="shared" si="111"/>
        <v>0</v>
      </c>
      <c r="K592" s="14">
        <f t="shared" si="117"/>
        <v>207.7758</v>
      </c>
      <c r="L592" s="14">
        <f t="shared" si="112"/>
        <v>0</v>
      </c>
      <c r="M592" s="14">
        <f t="shared" si="119"/>
        <v>306570.37279903295</v>
      </c>
      <c r="N592" s="14">
        <f t="shared" si="120"/>
        <v>639381.30084465037</v>
      </c>
      <c r="O592" s="14">
        <f t="shared" si="113"/>
        <v>0</v>
      </c>
      <c r="P592" s="14">
        <f t="shared" si="114"/>
        <v>0</v>
      </c>
      <c r="Q592" s="14">
        <f t="shared" si="115"/>
        <v>332810.92804561742</v>
      </c>
    </row>
    <row r="593" spans="2:17" x14ac:dyDescent="0.25">
      <c r="B593" s="21" t="s">
        <v>36</v>
      </c>
      <c r="C593" s="21">
        <v>585</v>
      </c>
      <c r="D593" s="21">
        <v>585</v>
      </c>
      <c r="E593" s="22">
        <v>0</v>
      </c>
      <c r="F593" s="14">
        <f t="shared" si="116"/>
        <v>0</v>
      </c>
      <c r="G593" s="14">
        <f t="shared" si="109"/>
        <v>0</v>
      </c>
      <c r="H593" s="14">
        <f t="shared" si="110"/>
        <v>207.7758</v>
      </c>
      <c r="I593" s="14">
        <f t="shared" si="118"/>
        <v>0</v>
      </c>
      <c r="J593" s="14">
        <f t="shared" si="111"/>
        <v>0</v>
      </c>
      <c r="K593" s="14">
        <f t="shared" si="117"/>
        <v>207.7758</v>
      </c>
      <c r="L593" s="14">
        <f t="shared" si="112"/>
        <v>0</v>
      </c>
      <c r="M593" s="14">
        <f t="shared" si="119"/>
        <v>310501.70688604965</v>
      </c>
      <c r="N593" s="14">
        <f t="shared" si="120"/>
        <v>632372.871588732</v>
      </c>
      <c r="O593" s="14">
        <f t="shared" si="113"/>
        <v>0</v>
      </c>
      <c r="P593" s="14">
        <f t="shared" si="114"/>
        <v>0</v>
      </c>
      <c r="Q593" s="14">
        <f t="shared" si="115"/>
        <v>321871.16470268235</v>
      </c>
    </row>
    <row r="594" spans="2:17" x14ac:dyDescent="0.25">
      <c r="B594" s="21" t="s">
        <v>36</v>
      </c>
      <c r="C594" s="21">
        <v>586</v>
      </c>
      <c r="D594" s="21">
        <v>586</v>
      </c>
      <c r="E594" s="22">
        <v>0</v>
      </c>
      <c r="F594" s="14">
        <f t="shared" si="116"/>
        <v>0</v>
      </c>
      <c r="G594" s="14">
        <f t="shared" si="109"/>
        <v>0</v>
      </c>
      <c r="H594" s="14">
        <f t="shared" si="110"/>
        <v>207.7758</v>
      </c>
      <c r="I594" s="14">
        <f t="shared" si="118"/>
        <v>0</v>
      </c>
      <c r="J594" s="14">
        <f t="shared" si="111"/>
        <v>0</v>
      </c>
      <c r="K594" s="14">
        <f t="shared" si="117"/>
        <v>207.7758</v>
      </c>
      <c r="L594" s="14">
        <f t="shared" si="112"/>
        <v>0</v>
      </c>
      <c r="M594" s="14">
        <f t="shared" si="119"/>
        <v>306570.37279903295</v>
      </c>
      <c r="N594" s="14">
        <f t="shared" si="120"/>
        <v>639381.30084465037</v>
      </c>
      <c r="O594" s="14">
        <f t="shared" si="113"/>
        <v>0</v>
      </c>
      <c r="P594" s="14">
        <f t="shared" si="114"/>
        <v>0</v>
      </c>
      <c r="Q594" s="14">
        <f t="shared" si="115"/>
        <v>332810.92804561742</v>
      </c>
    </row>
    <row r="595" spans="2:17" x14ac:dyDescent="0.25">
      <c r="B595" s="21" t="s">
        <v>36</v>
      </c>
      <c r="C595" s="21">
        <v>587</v>
      </c>
      <c r="D595" s="21">
        <v>587</v>
      </c>
      <c r="E595" s="22">
        <v>0</v>
      </c>
      <c r="F595" s="14">
        <f t="shared" si="116"/>
        <v>0</v>
      </c>
      <c r="G595" s="14">
        <f t="shared" si="109"/>
        <v>0</v>
      </c>
      <c r="H595" s="14">
        <f t="shared" si="110"/>
        <v>207.7758</v>
      </c>
      <c r="I595" s="14">
        <f t="shared" si="118"/>
        <v>0</v>
      </c>
      <c r="J595" s="14">
        <f t="shared" si="111"/>
        <v>0</v>
      </c>
      <c r="K595" s="14">
        <f t="shared" si="117"/>
        <v>207.7758</v>
      </c>
      <c r="L595" s="14">
        <f t="shared" si="112"/>
        <v>0</v>
      </c>
      <c r="M595" s="14">
        <f t="shared" si="119"/>
        <v>310501.70688604965</v>
      </c>
      <c r="N595" s="14">
        <f t="shared" si="120"/>
        <v>632372.871588732</v>
      </c>
      <c r="O595" s="14">
        <f t="shared" si="113"/>
        <v>0</v>
      </c>
      <c r="P595" s="14">
        <f t="shared" si="114"/>
        <v>0</v>
      </c>
      <c r="Q595" s="14">
        <f t="shared" si="115"/>
        <v>321871.16470268235</v>
      </c>
    </row>
    <row r="596" spans="2:17" x14ac:dyDescent="0.25">
      <c r="B596" s="21" t="s">
        <v>36</v>
      </c>
      <c r="C596" s="21">
        <v>588</v>
      </c>
      <c r="D596" s="21">
        <v>588</v>
      </c>
      <c r="E596" s="22">
        <v>0</v>
      </c>
      <c r="F596" s="14">
        <f t="shared" si="116"/>
        <v>0</v>
      </c>
      <c r="G596" s="14">
        <f t="shared" si="109"/>
        <v>0</v>
      </c>
      <c r="H596" s="14">
        <f t="shared" si="110"/>
        <v>207.7758</v>
      </c>
      <c r="I596" s="14">
        <f t="shared" si="118"/>
        <v>0</v>
      </c>
      <c r="J596" s="14">
        <f t="shared" si="111"/>
        <v>0</v>
      </c>
      <c r="K596" s="14">
        <f t="shared" si="117"/>
        <v>207.7758</v>
      </c>
      <c r="L596" s="14">
        <f t="shared" si="112"/>
        <v>0</v>
      </c>
      <c r="M596" s="14">
        <f t="shared" si="119"/>
        <v>306570.37279903295</v>
      </c>
      <c r="N596" s="14">
        <f t="shared" si="120"/>
        <v>639381.30084465037</v>
      </c>
      <c r="O596" s="14">
        <f t="shared" si="113"/>
        <v>0</v>
      </c>
      <c r="P596" s="14">
        <f t="shared" si="114"/>
        <v>0</v>
      </c>
      <c r="Q596" s="14">
        <f t="shared" si="115"/>
        <v>332810.92804561742</v>
      </c>
    </row>
    <row r="597" spans="2:17" x14ac:dyDescent="0.25">
      <c r="B597" s="21" t="s">
        <v>36</v>
      </c>
      <c r="C597" s="21">
        <v>589</v>
      </c>
      <c r="D597" s="21">
        <v>589</v>
      </c>
      <c r="E597" s="22">
        <v>0</v>
      </c>
      <c r="F597" s="14">
        <f t="shared" si="116"/>
        <v>0</v>
      </c>
      <c r="G597" s="14">
        <f t="shared" si="109"/>
        <v>0</v>
      </c>
      <c r="H597" s="14">
        <f t="shared" si="110"/>
        <v>207.7758</v>
      </c>
      <c r="I597" s="14">
        <f t="shared" si="118"/>
        <v>0</v>
      </c>
      <c r="J597" s="14">
        <f t="shared" si="111"/>
        <v>0</v>
      </c>
      <c r="K597" s="14">
        <f t="shared" si="117"/>
        <v>207.7758</v>
      </c>
      <c r="L597" s="14">
        <f t="shared" si="112"/>
        <v>0</v>
      </c>
      <c r="M597" s="14">
        <f t="shared" si="119"/>
        <v>310501.70688604965</v>
      </c>
      <c r="N597" s="14">
        <f t="shared" si="120"/>
        <v>632372.871588732</v>
      </c>
      <c r="O597" s="14">
        <f t="shared" si="113"/>
        <v>0</v>
      </c>
      <c r="P597" s="14">
        <f t="shared" si="114"/>
        <v>0</v>
      </c>
      <c r="Q597" s="14">
        <f t="shared" si="115"/>
        <v>321871.16470268235</v>
      </c>
    </row>
    <row r="598" spans="2:17" x14ac:dyDescent="0.25">
      <c r="B598" s="23" t="s">
        <v>37</v>
      </c>
      <c r="C598" s="23">
        <v>590</v>
      </c>
      <c r="D598" s="23">
        <v>1</v>
      </c>
      <c r="E598" s="24">
        <v>0</v>
      </c>
      <c r="F598" s="14">
        <f t="shared" si="116"/>
        <v>0</v>
      </c>
      <c r="G598" s="14">
        <f t="shared" si="109"/>
        <v>0</v>
      </c>
      <c r="H598" s="14">
        <f t="shared" si="110"/>
        <v>207.7758</v>
      </c>
      <c r="I598" s="14">
        <f t="shared" si="118"/>
        <v>0</v>
      </c>
      <c r="J598" s="14">
        <f t="shared" si="111"/>
        <v>0</v>
      </c>
      <c r="K598" s="14">
        <f t="shared" si="117"/>
        <v>207.7758</v>
      </c>
      <c r="L598" s="14">
        <f t="shared" si="112"/>
        <v>0</v>
      </c>
      <c r="M598" s="14">
        <f t="shared" si="119"/>
        <v>306570.37279903295</v>
      </c>
      <c r="N598" s="14">
        <f t="shared" si="120"/>
        <v>639381.30084465037</v>
      </c>
      <c r="O598" s="14">
        <f t="shared" si="113"/>
        <v>0</v>
      </c>
      <c r="P598" s="14">
        <f t="shared" si="114"/>
        <v>0</v>
      </c>
      <c r="Q598" s="14">
        <f t="shared" si="115"/>
        <v>332810.92804561742</v>
      </c>
    </row>
    <row r="599" spans="2:17" x14ac:dyDescent="0.25">
      <c r="B599" s="23" t="s">
        <v>37</v>
      </c>
      <c r="C599" s="23">
        <v>591</v>
      </c>
      <c r="D599" s="23">
        <v>2</v>
      </c>
      <c r="E599" s="24">
        <v>0</v>
      </c>
      <c r="F599" s="14">
        <f t="shared" si="116"/>
        <v>0</v>
      </c>
      <c r="G599" s="14">
        <f t="shared" si="109"/>
        <v>0</v>
      </c>
      <c r="H599" s="14">
        <f t="shared" si="110"/>
        <v>207.7758</v>
      </c>
      <c r="I599" s="14">
        <f t="shared" si="118"/>
        <v>0</v>
      </c>
      <c r="J599" s="14">
        <f t="shared" si="111"/>
        <v>0</v>
      </c>
      <c r="K599" s="14">
        <f t="shared" si="117"/>
        <v>207.7758</v>
      </c>
      <c r="L599" s="14">
        <f t="shared" si="112"/>
        <v>0</v>
      </c>
      <c r="M599" s="14">
        <f t="shared" si="119"/>
        <v>310501.70688604965</v>
      </c>
      <c r="N599" s="14">
        <f t="shared" si="120"/>
        <v>632372.871588732</v>
      </c>
      <c r="O599" s="14">
        <f t="shared" si="113"/>
        <v>0</v>
      </c>
      <c r="P599" s="14">
        <f t="shared" si="114"/>
        <v>0</v>
      </c>
      <c r="Q599" s="14">
        <f t="shared" si="115"/>
        <v>321871.16470268235</v>
      </c>
    </row>
    <row r="600" spans="2:17" x14ac:dyDescent="0.25">
      <c r="B600" s="23" t="s">
        <v>37</v>
      </c>
      <c r="C600" s="23">
        <v>592</v>
      </c>
      <c r="D600" s="23">
        <v>3</v>
      </c>
      <c r="E600" s="24">
        <v>0</v>
      </c>
      <c r="F600" s="14">
        <f t="shared" si="116"/>
        <v>0</v>
      </c>
      <c r="G600" s="14">
        <f t="shared" si="109"/>
        <v>0</v>
      </c>
      <c r="H600" s="14">
        <f t="shared" si="110"/>
        <v>207.7758</v>
      </c>
      <c r="I600" s="14">
        <f t="shared" si="118"/>
        <v>0</v>
      </c>
      <c r="J600" s="14">
        <f t="shared" si="111"/>
        <v>0</v>
      </c>
      <c r="K600" s="14">
        <f t="shared" si="117"/>
        <v>207.7758</v>
      </c>
      <c r="L600" s="14">
        <f t="shared" si="112"/>
        <v>0</v>
      </c>
      <c r="M600" s="14">
        <f t="shared" si="119"/>
        <v>306570.37279903295</v>
      </c>
      <c r="N600" s="14">
        <f t="shared" si="120"/>
        <v>639381.30084465037</v>
      </c>
      <c r="O600" s="14">
        <f t="shared" si="113"/>
        <v>0</v>
      </c>
      <c r="P600" s="14">
        <f t="shared" si="114"/>
        <v>0</v>
      </c>
      <c r="Q600" s="14">
        <f t="shared" si="115"/>
        <v>332810.92804561742</v>
      </c>
    </row>
    <row r="601" spans="2:17" x14ac:dyDescent="0.25">
      <c r="B601" s="23" t="s">
        <v>37</v>
      </c>
      <c r="C601" s="23">
        <v>593</v>
      </c>
      <c r="D601" s="23">
        <v>4</v>
      </c>
      <c r="E601" s="24">
        <v>0</v>
      </c>
      <c r="F601" s="14">
        <f t="shared" si="116"/>
        <v>0</v>
      </c>
      <c r="G601" s="14">
        <f t="shared" si="109"/>
        <v>0</v>
      </c>
      <c r="H601" s="14">
        <f t="shared" si="110"/>
        <v>207.7758</v>
      </c>
      <c r="I601" s="14">
        <f t="shared" si="118"/>
        <v>0</v>
      </c>
      <c r="J601" s="14">
        <f t="shared" si="111"/>
        <v>0</v>
      </c>
      <c r="K601" s="14">
        <f t="shared" si="117"/>
        <v>207.7758</v>
      </c>
      <c r="L601" s="14">
        <f t="shared" si="112"/>
        <v>0</v>
      </c>
      <c r="M601" s="14">
        <f t="shared" si="119"/>
        <v>310501.70688604965</v>
      </c>
      <c r="N601" s="14">
        <f t="shared" si="120"/>
        <v>632372.871588732</v>
      </c>
      <c r="O601" s="14">
        <f t="shared" si="113"/>
        <v>0</v>
      </c>
      <c r="P601" s="14">
        <f t="shared" si="114"/>
        <v>0</v>
      </c>
      <c r="Q601" s="14">
        <f t="shared" si="115"/>
        <v>321871.16470268235</v>
      </c>
    </row>
    <row r="602" spans="2:17" x14ac:dyDescent="0.25">
      <c r="B602" s="23" t="s">
        <v>37</v>
      </c>
      <c r="C602" s="23">
        <v>594</v>
      </c>
      <c r="D602" s="23">
        <v>5</v>
      </c>
      <c r="E602" s="24">
        <v>0</v>
      </c>
      <c r="F602" s="14">
        <f t="shared" si="116"/>
        <v>0</v>
      </c>
      <c r="G602" s="14">
        <f t="shared" si="109"/>
        <v>0</v>
      </c>
      <c r="H602" s="14">
        <f t="shared" si="110"/>
        <v>207.7758</v>
      </c>
      <c r="I602" s="14">
        <f t="shared" si="118"/>
        <v>0</v>
      </c>
      <c r="J602" s="14">
        <f t="shared" si="111"/>
        <v>0</v>
      </c>
      <c r="K602" s="14">
        <f t="shared" si="117"/>
        <v>207.7758</v>
      </c>
      <c r="L602" s="14">
        <f t="shared" si="112"/>
        <v>0</v>
      </c>
      <c r="M602" s="14">
        <f t="shared" si="119"/>
        <v>306570.37279903295</v>
      </c>
      <c r="N602" s="14">
        <f t="shared" si="120"/>
        <v>639381.30084465037</v>
      </c>
      <c r="O602" s="14">
        <f t="shared" si="113"/>
        <v>0</v>
      </c>
      <c r="P602" s="14">
        <f t="shared" si="114"/>
        <v>0</v>
      </c>
      <c r="Q602" s="14">
        <f t="shared" si="115"/>
        <v>332810.92804561742</v>
      </c>
    </row>
    <row r="603" spans="2:17" x14ac:dyDescent="0.25">
      <c r="B603" s="23" t="s">
        <v>37</v>
      </c>
      <c r="C603" s="23">
        <v>595</v>
      </c>
      <c r="D603" s="23">
        <v>6</v>
      </c>
      <c r="E603" s="24">
        <v>0</v>
      </c>
      <c r="F603" s="14">
        <f t="shared" si="116"/>
        <v>0</v>
      </c>
      <c r="G603" s="14">
        <f t="shared" si="109"/>
        <v>0</v>
      </c>
      <c r="H603" s="14">
        <f t="shared" si="110"/>
        <v>207.7758</v>
      </c>
      <c r="I603" s="14">
        <f t="shared" si="118"/>
        <v>0</v>
      </c>
      <c r="J603" s="14">
        <f t="shared" si="111"/>
        <v>0</v>
      </c>
      <c r="K603" s="14">
        <f t="shared" si="117"/>
        <v>207.7758</v>
      </c>
      <c r="L603" s="14">
        <f t="shared" si="112"/>
        <v>0</v>
      </c>
      <c r="M603" s="14">
        <f t="shared" si="119"/>
        <v>310501.70688604965</v>
      </c>
      <c r="N603" s="14">
        <f t="shared" si="120"/>
        <v>632372.871588732</v>
      </c>
      <c r="O603" s="14">
        <f t="shared" si="113"/>
        <v>0</v>
      </c>
      <c r="P603" s="14">
        <f t="shared" si="114"/>
        <v>0</v>
      </c>
      <c r="Q603" s="14">
        <f t="shared" si="115"/>
        <v>321871.16470268235</v>
      </c>
    </row>
    <row r="604" spans="2:17" x14ac:dyDescent="0.25">
      <c r="B604" s="23" t="s">
        <v>37</v>
      </c>
      <c r="C604" s="23">
        <v>596</v>
      </c>
      <c r="D604" s="23">
        <v>7</v>
      </c>
      <c r="E604" s="24">
        <v>0</v>
      </c>
      <c r="F604" s="14">
        <f t="shared" si="116"/>
        <v>0</v>
      </c>
      <c r="G604" s="14">
        <f t="shared" si="109"/>
        <v>0</v>
      </c>
      <c r="H604" s="14">
        <f t="shared" si="110"/>
        <v>207.7758</v>
      </c>
      <c r="I604" s="14">
        <f t="shared" si="118"/>
        <v>0</v>
      </c>
      <c r="J604" s="14">
        <f t="shared" si="111"/>
        <v>0</v>
      </c>
      <c r="K604" s="14">
        <f t="shared" si="117"/>
        <v>207.7758</v>
      </c>
      <c r="L604" s="14">
        <f t="shared" si="112"/>
        <v>0</v>
      </c>
      <c r="M604" s="14">
        <f t="shared" si="119"/>
        <v>306570.37279903295</v>
      </c>
      <c r="N604" s="14">
        <f t="shared" si="120"/>
        <v>639381.30084465037</v>
      </c>
      <c r="O604" s="14">
        <f t="shared" si="113"/>
        <v>0</v>
      </c>
      <c r="P604" s="14">
        <f t="shared" si="114"/>
        <v>0</v>
      </c>
      <c r="Q604" s="14">
        <f t="shared" si="115"/>
        <v>332810.92804561742</v>
      </c>
    </row>
    <row r="605" spans="2:17" x14ac:dyDescent="0.25">
      <c r="B605" s="23" t="s">
        <v>37</v>
      </c>
      <c r="C605" s="23">
        <v>597</v>
      </c>
      <c r="D605" s="23">
        <v>8</v>
      </c>
      <c r="E605" s="24">
        <v>0</v>
      </c>
      <c r="F605" s="14">
        <f t="shared" si="116"/>
        <v>0</v>
      </c>
      <c r="G605" s="14">
        <f t="shared" si="109"/>
        <v>0</v>
      </c>
      <c r="H605" s="14">
        <f t="shared" si="110"/>
        <v>207.7758</v>
      </c>
      <c r="I605" s="14">
        <f t="shared" si="118"/>
        <v>0</v>
      </c>
      <c r="J605" s="14">
        <f t="shared" si="111"/>
        <v>0</v>
      </c>
      <c r="K605" s="14">
        <f t="shared" si="117"/>
        <v>207.7758</v>
      </c>
      <c r="L605" s="14">
        <f t="shared" si="112"/>
        <v>0</v>
      </c>
      <c r="M605" s="14">
        <f t="shared" si="119"/>
        <v>310501.70688604965</v>
      </c>
      <c r="N605" s="14">
        <f t="shared" si="120"/>
        <v>632372.871588732</v>
      </c>
      <c r="O605" s="14">
        <f t="shared" si="113"/>
        <v>0</v>
      </c>
      <c r="P605" s="14">
        <f t="shared" si="114"/>
        <v>0</v>
      </c>
      <c r="Q605" s="14">
        <f t="shared" si="115"/>
        <v>321871.16470268235</v>
      </c>
    </row>
    <row r="606" spans="2:17" x14ac:dyDescent="0.25">
      <c r="B606" s="23" t="s">
        <v>37</v>
      </c>
      <c r="C606" s="23">
        <v>598</v>
      </c>
      <c r="D606" s="23">
        <v>9</v>
      </c>
      <c r="E606" s="24">
        <v>0</v>
      </c>
      <c r="F606" s="14">
        <f t="shared" si="116"/>
        <v>0</v>
      </c>
      <c r="G606" s="14">
        <f t="shared" si="109"/>
        <v>0</v>
      </c>
      <c r="H606" s="14">
        <f t="shared" si="110"/>
        <v>207.7758</v>
      </c>
      <c r="I606" s="14">
        <f t="shared" si="118"/>
        <v>0</v>
      </c>
      <c r="J606" s="14">
        <f t="shared" si="111"/>
        <v>0</v>
      </c>
      <c r="K606" s="14">
        <f t="shared" si="117"/>
        <v>207.7758</v>
      </c>
      <c r="L606" s="14">
        <f t="shared" si="112"/>
        <v>0</v>
      </c>
      <c r="M606" s="14">
        <f t="shared" si="119"/>
        <v>306570.37279903295</v>
      </c>
      <c r="N606" s="14">
        <f t="shared" si="120"/>
        <v>639381.30084465037</v>
      </c>
      <c r="O606" s="14">
        <f t="shared" si="113"/>
        <v>0</v>
      </c>
      <c r="P606" s="14">
        <f t="shared" si="114"/>
        <v>0</v>
      </c>
      <c r="Q606" s="14">
        <f t="shared" si="115"/>
        <v>332810.92804561742</v>
      </c>
    </row>
    <row r="607" spans="2:17" x14ac:dyDescent="0.25">
      <c r="B607" s="23" t="s">
        <v>37</v>
      </c>
      <c r="C607" s="23">
        <v>599</v>
      </c>
      <c r="D607" s="23">
        <v>10</v>
      </c>
      <c r="E607" s="24">
        <v>0</v>
      </c>
      <c r="F607" s="14">
        <f t="shared" si="116"/>
        <v>0</v>
      </c>
      <c r="G607" s="14">
        <f t="shared" si="109"/>
        <v>0</v>
      </c>
      <c r="H607" s="14">
        <f t="shared" si="110"/>
        <v>207.7758</v>
      </c>
      <c r="I607" s="14">
        <f t="shared" si="118"/>
        <v>0</v>
      </c>
      <c r="J607" s="14">
        <f t="shared" si="111"/>
        <v>0</v>
      </c>
      <c r="K607" s="14">
        <f t="shared" si="117"/>
        <v>207.7758</v>
      </c>
      <c r="L607" s="14">
        <f t="shared" si="112"/>
        <v>0</v>
      </c>
      <c r="M607" s="14">
        <f t="shared" si="119"/>
        <v>310501.70688604965</v>
      </c>
      <c r="N607" s="14">
        <f t="shared" si="120"/>
        <v>632372.871588732</v>
      </c>
      <c r="O607" s="14">
        <f t="shared" si="113"/>
        <v>0</v>
      </c>
      <c r="P607" s="14">
        <f t="shared" si="114"/>
        <v>0</v>
      </c>
      <c r="Q607" s="14">
        <f t="shared" si="115"/>
        <v>321871.16470268235</v>
      </c>
    </row>
    <row r="608" spans="2:17" x14ac:dyDescent="0.25">
      <c r="B608" s="23" t="s">
        <v>37</v>
      </c>
      <c r="C608" s="23">
        <v>600</v>
      </c>
      <c r="D608" s="23">
        <v>11</v>
      </c>
      <c r="E608" s="24">
        <v>0</v>
      </c>
      <c r="F608" s="14">
        <f t="shared" si="116"/>
        <v>0.27777777777777779</v>
      </c>
      <c r="G608" s="14">
        <f t="shared" si="109"/>
        <v>0</v>
      </c>
      <c r="H608" s="14">
        <f t="shared" si="110"/>
        <v>207.7758</v>
      </c>
      <c r="I608" s="14">
        <f t="shared" si="118"/>
        <v>0</v>
      </c>
      <c r="J608" s="14">
        <f t="shared" si="111"/>
        <v>392.22222222222223</v>
      </c>
      <c r="K608" s="14">
        <f t="shared" si="117"/>
        <v>599.99802222222229</v>
      </c>
      <c r="L608" s="14">
        <f t="shared" si="112"/>
        <v>0</v>
      </c>
      <c r="M608" s="14">
        <f t="shared" si="119"/>
        <v>306570.37279903295</v>
      </c>
      <c r="N608" s="14">
        <f t="shared" si="120"/>
        <v>639381.30084465037</v>
      </c>
      <c r="O608" s="14">
        <f t="shared" si="113"/>
        <v>57.715500000000006</v>
      </c>
      <c r="P608" s="14">
        <f t="shared" si="114"/>
        <v>0</v>
      </c>
      <c r="Q608" s="14">
        <f t="shared" si="115"/>
        <v>332810.92804561742</v>
      </c>
    </row>
    <row r="609" spans="2:17" x14ac:dyDescent="0.25">
      <c r="B609" s="23" t="s">
        <v>37</v>
      </c>
      <c r="C609" s="23">
        <v>601</v>
      </c>
      <c r="D609" s="23">
        <v>12</v>
      </c>
      <c r="E609" s="24">
        <v>1</v>
      </c>
      <c r="F609" s="14">
        <f t="shared" si="116"/>
        <v>0.30555555555555558</v>
      </c>
      <c r="G609" s="14">
        <f t="shared" si="109"/>
        <v>0.27777777777777779</v>
      </c>
      <c r="H609" s="14">
        <f t="shared" si="110"/>
        <v>207.7758</v>
      </c>
      <c r="I609" s="14">
        <f t="shared" si="118"/>
        <v>3.2212962962962971E-2</v>
      </c>
      <c r="J609" s="14">
        <f t="shared" si="111"/>
        <v>431.44444444444446</v>
      </c>
      <c r="K609" s="14">
        <f t="shared" si="117"/>
        <v>639.25245740740741</v>
      </c>
      <c r="L609" s="14">
        <f t="shared" si="112"/>
        <v>177.57012705761318</v>
      </c>
      <c r="M609" s="14">
        <f t="shared" si="119"/>
        <v>310501.70688604965</v>
      </c>
      <c r="N609" s="14">
        <f t="shared" si="120"/>
        <v>632372.871588732</v>
      </c>
      <c r="O609" s="14">
        <f t="shared" si="113"/>
        <v>63.487050000000004</v>
      </c>
      <c r="P609" s="14">
        <f t="shared" si="114"/>
        <v>0</v>
      </c>
      <c r="Q609" s="14">
        <f t="shared" si="115"/>
        <v>321871.16470268235</v>
      </c>
    </row>
    <row r="610" spans="2:17" x14ac:dyDescent="0.25">
      <c r="B610" s="23" t="s">
        <v>37</v>
      </c>
      <c r="C610" s="23">
        <v>602</v>
      </c>
      <c r="D610" s="23">
        <v>13</v>
      </c>
      <c r="E610" s="24">
        <v>2.1</v>
      </c>
      <c r="F610" s="14">
        <f t="shared" si="116"/>
        <v>0.74999999999999989</v>
      </c>
      <c r="G610" s="14">
        <f t="shared" si="109"/>
        <v>0.58333333333333337</v>
      </c>
      <c r="H610" s="14">
        <f t="shared" si="110"/>
        <v>207.7758</v>
      </c>
      <c r="I610" s="14">
        <f t="shared" si="118"/>
        <v>0.14205916666666671</v>
      </c>
      <c r="J610" s="14">
        <f t="shared" si="111"/>
        <v>1058.9999999999998</v>
      </c>
      <c r="K610" s="14">
        <f t="shared" si="117"/>
        <v>1266.9178591666664</v>
      </c>
      <c r="L610" s="14">
        <f t="shared" si="112"/>
        <v>739.03541784722211</v>
      </c>
      <c r="M610" s="14">
        <f t="shared" si="119"/>
        <v>306570.37279903295</v>
      </c>
      <c r="N610" s="14">
        <f t="shared" si="120"/>
        <v>639558.87097170798</v>
      </c>
      <c r="O610" s="14">
        <f t="shared" si="113"/>
        <v>155.83184999999997</v>
      </c>
      <c r="P610" s="14">
        <f t="shared" si="114"/>
        <v>0</v>
      </c>
      <c r="Q610" s="14">
        <f t="shared" si="115"/>
        <v>332988.49817267503</v>
      </c>
    </row>
    <row r="611" spans="2:17" x14ac:dyDescent="0.25">
      <c r="B611" s="23" t="s">
        <v>37</v>
      </c>
      <c r="C611" s="23">
        <v>603</v>
      </c>
      <c r="D611" s="23">
        <v>14</v>
      </c>
      <c r="E611" s="24">
        <v>4.8</v>
      </c>
      <c r="F611" s="14">
        <f t="shared" si="116"/>
        <v>1.1944444444444444</v>
      </c>
      <c r="G611" s="14">
        <f t="shared" si="109"/>
        <v>1.3333333333333333</v>
      </c>
      <c r="H611" s="14">
        <f t="shared" si="110"/>
        <v>207.7758</v>
      </c>
      <c r="I611" s="14">
        <f t="shared" si="118"/>
        <v>0.74218666666666666</v>
      </c>
      <c r="J611" s="14">
        <f t="shared" si="111"/>
        <v>1686.5555555555554</v>
      </c>
      <c r="K611" s="14">
        <f t="shared" si="117"/>
        <v>1895.0735422222222</v>
      </c>
      <c r="L611" s="14">
        <f t="shared" si="112"/>
        <v>2526.7647229629629</v>
      </c>
      <c r="M611" s="14">
        <f t="shared" si="119"/>
        <v>310501.70688604965</v>
      </c>
      <c r="N611" s="14">
        <f t="shared" si="120"/>
        <v>633111.90700657922</v>
      </c>
      <c r="O611" s="14">
        <f t="shared" si="113"/>
        <v>248.17665</v>
      </c>
      <c r="P611" s="14">
        <f t="shared" si="114"/>
        <v>0</v>
      </c>
      <c r="Q611" s="14">
        <f t="shared" si="115"/>
        <v>322610.20012052957</v>
      </c>
    </row>
    <row r="612" spans="2:17" x14ac:dyDescent="0.25">
      <c r="B612" s="23" t="s">
        <v>37</v>
      </c>
      <c r="C612" s="23">
        <v>604</v>
      </c>
      <c r="D612" s="23">
        <v>15</v>
      </c>
      <c r="E612" s="24">
        <v>9.1</v>
      </c>
      <c r="F612" s="14">
        <f t="shared" si="116"/>
        <v>1.4166666666666665</v>
      </c>
      <c r="G612" s="14">
        <f t="shared" si="109"/>
        <v>2.5277777777777777</v>
      </c>
      <c r="H612" s="14">
        <f t="shared" si="110"/>
        <v>207.7758</v>
      </c>
      <c r="I612" s="14">
        <f t="shared" si="118"/>
        <v>2.6675554629629628</v>
      </c>
      <c r="J612" s="14">
        <f t="shared" si="111"/>
        <v>2000.333333333333</v>
      </c>
      <c r="K612" s="14">
        <f t="shared" si="117"/>
        <v>2210.7766887962962</v>
      </c>
      <c r="L612" s="14">
        <f t="shared" si="112"/>
        <v>5588.3521855684148</v>
      </c>
      <c r="M612" s="14">
        <f t="shared" si="119"/>
        <v>306570.37279903295</v>
      </c>
      <c r="N612" s="14">
        <f t="shared" si="120"/>
        <v>642085.63569467096</v>
      </c>
      <c r="O612" s="14">
        <f t="shared" si="113"/>
        <v>294.34904999999998</v>
      </c>
      <c r="P612" s="14">
        <f t="shared" si="114"/>
        <v>0</v>
      </c>
      <c r="Q612" s="14">
        <f t="shared" si="115"/>
        <v>335515.26289563801</v>
      </c>
    </row>
    <row r="613" spans="2:17" x14ac:dyDescent="0.25">
      <c r="B613" s="23" t="s">
        <v>37</v>
      </c>
      <c r="C613" s="23">
        <v>605</v>
      </c>
      <c r="D613" s="23">
        <v>16</v>
      </c>
      <c r="E613" s="24">
        <v>14.2</v>
      </c>
      <c r="F613" s="14">
        <f t="shared" si="116"/>
        <v>1.5555555555555558</v>
      </c>
      <c r="G613" s="14">
        <f t="shared" si="109"/>
        <v>3.9444444444444446</v>
      </c>
      <c r="H613" s="14">
        <f t="shared" si="110"/>
        <v>207.7758</v>
      </c>
      <c r="I613" s="14">
        <f t="shared" si="118"/>
        <v>6.4954218518518534</v>
      </c>
      <c r="J613" s="14">
        <f t="shared" si="111"/>
        <v>2196.4444444444448</v>
      </c>
      <c r="K613" s="14">
        <f t="shared" si="117"/>
        <v>2410.7156662962966</v>
      </c>
      <c r="L613" s="14">
        <f t="shared" si="112"/>
        <v>9508.9340170576143</v>
      </c>
      <c r="M613" s="14">
        <f t="shared" si="119"/>
        <v>310501.70688604965</v>
      </c>
      <c r="N613" s="14">
        <f t="shared" si="120"/>
        <v>638700.25919214764</v>
      </c>
      <c r="O613" s="14">
        <f t="shared" si="113"/>
        <v>323.20680000000004</v>
      </c>
      <c r="P613" s="14">
        <f t="shared" si="114"/>
        <v>0</v>
      </c>
      <c r="Q613" s="14">
        <f t="shared" si="115"/>
        <v>328198.55230609799</v>
      </c>
    </row>
    <row r="614" spans="2:17" x14ac:dyDescent="0.25">
      <c r="B614" s="23" t="s">
        <v>37</v>
      </c>
      <c r="C614" s="23">
        <v>606</v>
      </c>
      <c r="D614" s="23">
        <v>17</v>
      </c>
      <c r="E614" s="24">
        <v>19.8</v>
      </c>
      <c r="F614" s="14">
        <f t="shared" si="116"/>
        <v>1.583333333333333</v>
      </c>
      <c r="G614" s="14">
        <f t="shared" si="109"/>
        <v>5.5</v>
      </c>
      <c r="H614" s="14">
        <f t="shared" si="110"/>
        <v>207.7758</v>
      </c>
      <c r="I614" s="14">
        <f t="shared" si="118"/>
        <v>12.628770000000001</v>
      </c>
      <c r="J614" s="14">
        <f t="shared" si="111"/>
        <v>2235.6666666666661</v>
      </c>
      <c r="K614" s="14">
        <f t="shared" si="117"/>
        <v>2456.0712366666662</v>
      </c>
      <c r="L614" s="14">
        <f t="shared" si="112"/>
        <v>13508.391801666665</v>
      </c>
      <c r="M614" s="14">
        <f t="shared" si="119"/>
        <v>306570.37279903295</v>
      </c>
      <c r="N614" s="14">
        <f t="shared" si="120"/>
        <v>651594.5697117286</v>
      </c>
      <c r="O614" s="14">
        <f t="shared" si="113"/>
        <v>328.97834999999992</v>
      </c>
      <c r="P614" s="14">
        <f t="shared" si="114"/>
        <v>0</v>
      </c>
      <c r="Q614" s="14">
        <f t="shared" si="115"/>
        <v>345024.19691269565</v>
      </c>
    </row>
    <row r="615" spans="2:17" x14ac:dyDescent="0.25">
      <c r="B615" s="23" t="s">
        <v>37</v>
      </c>
      <c r="C615" s="23">
        <v>607</v>
      </c>
      <c r="D615" s="23">
        <v>18</v>
      </c>
      <c r="E615" s="24">
        <v>25.5</v>
      </c>
      <c r="F615" s="14">
        <f t="shared" si="116"/>
        <v>1.3888888888888888</v>
      </c>
      <c r="G615" s="14">
        <f t="shared" si="109"/>
        <v>7.0833333333333339</v>
      </c>
      <c r="H615" s="14">
        <f t="shared" si="110"/>
        <v>207.7758</v>
      </c>
      <c r="I615" s="14">
        <f t="shared" si="118"/>
        <v>20.946479166666673</v>
      </c>
      <c r="J615" s="14">
        <f t="shared" si="111"/>
        <v>1961.1111111111111</v>
      </c>
      <c r="K615" s="14">
        <f t="shared" si="117"/>
        <v>2189.8333902777777</v>
      </c>
      <c r="L615" s="14">
        <f t="shared" si="112"/>
        <v>15511.319847800927</v>
      </c>
      <c r="M615" s="14">
        <f t="shared" si="119"/>
        <v>310501.70688604965</v>
      </c>
      <c r="N615" s="14">
        <f t="shared" si="120"/>
        <v>652208.65099381434</v>
      </c>
      <c r="O615" s="14">
        <f t="shared" si="113"/>
        <v>288.57749999999999</v>
      </c>
      <c r="P615" s="14">
        <f t="shared" si="114"/>
        <v>0</v>
      </c>
      <c r="Q615" s="14">
        <f t="shared" si="115"/>
        <v>341706.94410776469</v>
      </c>
    </row>
    <row r="616" spans="2:17" x14ac:dyDescent="0.25">
      <c r="B616" s="23" t="s">
        <v>37</v>
      </c>
      <c r="C616" s="23">
        <v>608</v>
      </c>
      <c r="D616" s="23">
        <v>19</v>
      </c>
      <c r="E616" s="24">
        <v>30.5</v>
      </c>
      <c r="F616" s="14">
        <f t="shared" si="116"/>
        <v>1.1944444444444435</v>
      </c>
      <c r="G616" s="14">
        <f t="shared" si="109"/>
        <v>8.4722222222222232</v>
      </c>
      <c r="H616" s="14">
        <f t="shared" si="110"/>
        <v>207.7758</v>
      </c>
      <c r="I616" s="14">
        <f t="shared" si="118"/>
        <v>29.966108796296304</v>
      </c>
      <c r="J616" s="14">
        <f t="shared" si="111"/>
        <v>1686.5555555555543</v>
      </c>
      <c r="K616" s="14">
        <f t="shared" si="117"/>
        <v>1924.2974643518505</v>
      </c>
      <c r="L616" s="14">
        <f t="shared" si="112"/>
        <v>16303.075739647624</v>
      </c>
      <c r="M616" s="14">
        <f t="shared" si="119"/>
        <v>306570.37279903295</v>
      </c>
      <c r="N616" s="14">
        <f t="shared" si="120"/>
        <v>667105.88955952949</v>
      </c>
      <c r="O616" s="14">
        <f t="shared" si="113"/>
        <v>248.17664999999982</v>
      </c>
      <c r="P616" s="14">
        <f t="shared" si="114"/>
        <v>0</v>
      </c>
      <c r="Q616" s="14">
        <f t="shared" si="115"/>
        <v>360535.51676049654</v>
      </c>
    </row>
    <row r="617" spans="2:17" x14ac:dyDescent="0.25">
      <c r="B617" s="23" t="s">
        <v>37</v>
      </c>
      <c r="C617" s="23">
        <v>609</v>
      </c>
      <c r="D617" s="23">
        <v>20</v>
      </c>
      <c r="E617" s="24">
        <v>34.799999999999997</v>
      </c>
      <c r="F617" s="14">
        <f t="shared" si="116"/>
        <v>1.1111111111111112</v>
      </c>
      <c r="G617" s="14">
        <f t="shared" si="109"/>
        <v>9.6666666666666661</v>
      </c>
      <c r="H617" s="14">
        <f t="shared" si="110"/>
        <v>207.7758</v>
      </c>
      <c r="I617" s="14">
        <f t="shared" si="118"/>
        <v>39.01118666666666</v>
      </c>
      <c r="J617" s="14">
        <f t="shared" si="111"/>
        <v>1568.8888888888889</v>
      </c>
      <c r="K617" s="14">
        <f t="shared" si="117"/>
        <v>1815.6758755555556</v>
      </c>
      <c r="L617" s="14">
        <f t="shared" si="112"/>
        <v>17551.533463703705</v>
      </c>
      <c r="M617" s="14">
        <f t="shared" si="119"/>
        <v>310501.70688604965</v>
      </c>
      <c r="N617" s="14">
        <f t="shared" si="120"/>
        <v>668511.72673346195</v>
      </c>
      <c r="O617" s="14">
        <f t="shared" si="113"/>
        <v>230.86200000000002</v>
      </c>
      <c r="P617" s="14">
        <f t="shared" si="114"/>
        <v>0</v>
      </c>
      <c r="Q617" s="14">
        <f t="shared" si="115"/>
        <v>358010.0198474123</v>
      </c>
    </row>
    <row r="618" spans="2:17" x14ac:dyDescent="0.25">
      <c r="B618" s="23" t="s">
        <v>37</v>
      </c>
      <c r="C618" s="23">
        <v>610</v>
      </c>
      <c r="D618" s="23">
        <v>21</v>
      </c>
      <c r="E618" s="24">
        <v>38.799999999999997</v>
      </c>
      <c r="F618" s="14">
        <f t="shared" si="116"/>
        <v>1.1388888888888893</v>
      </c>
      <c r="G618" s="14">
        <f t="shared" si="109"/>
        <v>10.777777777777777</v>
      </c>
      <c r="H618" s="14">
        <f t="shared" si="110"/>
        <v>207.7758</v>
      </c>
      <c r="I618" s="14">
        <f t="shared" si="118"/>
        <v>48.494682962962962</v>
      </c>
      <c r="J618" s="14">
        <f t="shared" si="111"/>
        <v>1608.1111111111118</v>
      </c>
      <c r="K618" s="14">
        <f t="shared" si="117"/>
        <v>1864.3815940740747</v>
      </c>
      <c r="L618" s="14">
        <f t="shared" si="112"/>
        <v>20093.890513909468</v>
      </c>
      <c r="M618" s="14">
        <f t="shared" si="119"/>
        <v>306570.37279903295</v>
      </c>
      <c r="N618" s="14">
        <f t="shared" si="120"/>
        <v>684657.42302323319</v>
      </c>
      <c r="O618" s="14">
        <f t="shared" si="113"/>
        <v>236.6335500000001</v>
      </c>
      <c r="P618" s="14">
        <f t="shared" si="114"/>
        <v>0</v>
      </c>
      <c r="Q618" s="14">
        <f t="shared" si="115"/>
        <v>378087.05022420024</v>
      </c>
    </row>
    <row r="619" spans="2:17" x14ac:dyDescent="0.25">
      <c r="B619" s="23" t="s">
        <v>37</v>
      </c>
      <c r="C619" s="23">
        <v>611</v>
      </c>
      <c r="D619" s="23">
        <v>22</v>
      </c>
      <c r="E619" s="24">
        <v>42.9</v>
      </c>
      <c r="F619" s="14">
        <f t="shared" si="116"/>
        <v>0.97222222222222221</v>
      </c>
      <c r="G619" s="14">
        <f t="shared" si="109"/>
        <v>11.916666666666666</v>
      </c>
      <c r="H619" s="14">
        <f t="shared" si="110"/>
        <v>207.7758</v>
      </c>
      <c r="I619" s="14">
        <f t="shared" si="118"/>
        <v>59.285059166666663</v>
      </c>
      <c r="J619" s="14">
        <f t="shared" si="111"/>
        <v>1372.7777777777778</v>
      </c>
      <c r="K619" s="14">
        <f t="shared" si="117"/>
        <v>1639.8386369444445</v>
      </c>
      <c r="L619" s="14">
        <f t="shared" si="112"/>
        <v>19541.410423587964</v>
      </c>
      <c r="M619" s="14">
        <f t="shared" si="119"/>
        <v>310501.70688604965</v>
      </c>
      <c r="N619" s="14">
        <f t="shared" si="120"/>
        <v>688605.61724737147</v>
      </c>
      <c r="O619" s="14">
        <f t="shared" si="113"/>
        <v>202.00425000000001</v>
      </c>
      <c r="P619" s="14">
        <f t="shared" si="114"/>
        <v>0</v>
      </c>
      <c r="Q619" s="14">
        <f t="shared" si="115"/>
        <v>378103.91036132182</v>
      </c>
    </row>
    <row r="620" spans="2:17" x14ac:dyDescent="0.25">
      <c r="B620" s="23" t="s">
        <v>37</v>
      </c>
      <c r="C620" s="23">
        <v>612</v>
      </c>
      <c r="D620" s="23">
        <v>23</v>
      </c>
      <c r="E620" s="24">
        <v>46.4</v>
      </c>
      <c r="F620" s="14">
        <f t="shared" si="116"/>
        <v>0.52777777777777735</v>
      </c>
      <c r="G620" s="14">
        <f t="shared" si="109"/>
        <v>12.888888888888889</v>
      </c>
      <c r="H620" s="14">
        <f t="shared" si="110"/>
        <v>207.7758</v>
      </c>
      <c r="I620" s="14">
        <f t="shared" si="118"/>
        <v>69.353220740740753</v>
      </c>
      <c r="J620" s="14">
        <f t="shared" si="111"/>
        <v>745.2222222222216</v>
      </c>
      <c r="K620" s="14">
        <f t="shared" si="117"/>
        <v>1022.3512429629624</v>
      </c>
      <c r="L620" s="14">
        <f t="shared" si="112"/>
        <v>13176.971575967071</v>
      </c>
      <c r="M620" s="14">
        <f t="shared" si="119"/>
        <v>306570.37279903295</v>
      </c>
      <c r="N620" s="14">
        <f t="shared" si="120"/>
        <v>704198.8334468212</v>
      </c>
      <c r="O620" s="14">
        <f t="shared" si="113"/>
        <v>109.65944999999991</v>
      </c>
      <c r="P620" s="14">
        <f t="shared" si="114"/>
        <v>0</v>
      </c>
      <c r="Q620" s="14">
        <f t="shared" si="115"/>
        <v>397628.46064778825</v>
      </c>
    </row>
    <row r="621" spans="2:17" x14ac:dyDescent="0.25">
      <c r="B621" s="23" t="s">
        <v>37</v>
      </c>
      <c r="C621" s="23">
        <v>613</v>
      </c>
      <c r="D621" s="23">
        <v>24</v>
      </c>
      <c r="E621" s="24">
        <v>48.3</v>
      </c>
      <c r="F621" s="14">
        <f t="shared" si="116"/>
        <v>0.11111111111111269</v>
      </c>
      <c r="G621" s="14">
        <f t="shared" si="109"/>
        <v>13.416666666666666</v>
      </c>
      <c r="H621" s="14">
        <f t="shared" si="110"/>
        <v>207.7758</v>
      </c>
      <c r="I621" s="14">
        <f t="shared" si="118"/>
        <v>75.149299166666665</v>
      </c>
      <c r="J621" s="14">
        <f t="shared" si="111"/>
        <v>156.8888888888911</v>
      </c>
      <c r="K621" s="14">
        <f t="shared" si="117"/>
        <v>439.81398805555773</v>
      </c>
      <c r="L621" s="14">
        <f t="shared" si="112"/>
        <v>5900.8376730787322</v>
      </c>
      <c r="M621" s="14">
        <f t="shared" si="119"/>
        <v>310501.70688604965</v>
      </c>
      <c r="N621" s="14">
        <f t="shared" si="120"/>
        <v>701782.5888233385</v>
      </c>
      <c r="O621" s="14">
        <f t="shared" si="113"/>
        <v>23.086200000000328</v>
      </c>
      <c r="P621" s="14">
        <f t="shared" si="114"/>
        <v>1.9481537077466462</v>
      </c>
      <c r="Q621" s="14">
        <f t="shared" si="115"/>
        <v>391280.88193728885</v>
      </c>
    </row>
    <row r="622" spans="2:17" x14ac:dyDescent="0.25">
      <c r="B622" s="23" t="s">
        <v>37</v>
      </c>
      <c r="C622" s="23">
        <v>614</v>
      </c>
      <c r="D622" s="23">
        <v>25</v>
      </c>
      <c r="E622" s="24">
        <v>48.7</v>
      </c>
      <c r="F622" s="14">
        <f t="shared" si="116"/>
        <v>-5.5555555555556344E-2</v>
      </c>
      <c r="G622" s="14">
        <f t="shared" si="109"/>
        <v>13.527777777777779</v>
      </c>
      <c r="H622" s="14">
        <f t="shared" si="110"/>
        <v>207.7758</v>
      </c>
      <c r="I622" s="14">
        <f t="shared" si="118"/>
        <v>76.39916212962963</v>
      </c>
      <c r="J622" s="14">
        <f t="shared" si="111"/>
        <v>-78.444444444445551</v>
      </c>
      <c r="K622" s="14">
        <f t="shared" si="117"/>
        <v>205.73051768518411</v>
      </c>
      <c r="L622" s="14">
        <f t="shared" si="112"/>
        <v>2783.0767253523518</v>
      </c>
      <c r="M622" s="14">
        <f t="shared" si="119"/>
        <v>306570.37279903295</v>
      </c>
      <c r="N622" s="14">
        <f t="shared" si="120"/>
        <v>710099.67111989995</v>
      </c>
      <c r="O622" s="14">
        <f t="shared" si="113"/>
        <v>-11.543100000000164</v>
      </c>
      <c r="P622" s="14">
        <f t="shared" si="114"/>
        <v>2.3041348196823508</v>
      </c>
      <c r="Q622" s="14">
        <f t="shared" si="115"/>
        <v>403529.298320867</v>
      </c>
    </row>
    <row r="623" spans="2:17" x14ac:dyDescent="0.25">
      <c r="B623" s="23" t="s">
        <v>37</v>
      </c>
      <c r="C623" s="23">
        <v>615</v>
      </c>
      <c r="D623" s="23">
        <v>26</v>
      </c>
      <c r="E623" s="24">
        <v>48.5</v>
      </c>
      <c r="F623" s="14">
        <f t="shared" si="116"/>
        <v>-2.7777777777778172E-2</v>
      </c>
      <c r="G623" s="14">
        <f t="shared" si="109"/>
        <v>13.472222222222223</v>
      </c>
      <c r="H623" s="14">
        <f t="shared" si="110"/>
        <v>207.7758</v>
      </c>
      <c r="I623" s="14">
        <f t="shared" si="118"/>
        <v>75.772942129629655</v>
      </c>
      <c r="J623" s="14">
        <f t="shared" si="111"/>
        <v>-39.222222222222776</v>
      </c>
      <c r="K623" s="14">
        <f t="shared" si="117"/>
        <v>244.32651990740689</v>
      </c>
      <c r="L623" s="14">
        <f t="shared" si="112"/>
        <v>3291.6211709747877</v>
      </c>
      <c r="M623" s="14">
        <f t="shared" si="119"/>
        <v>310501.70688604965</v>
      </c>
      <c r="N623" s="14">
        <f t="shared" si="120"/>
        <v>704565.66554869083</v>
      </c>
      <c r="O623" s="14">
        <f t="shared" si="113"/>
        <v>-5.7715500000000821</v>
      </c>
      <c r="P623" s="14">
        <f t="shared" si="114"/>
        <v>1.9273217166749128</v>
      </c>
      <c r="Q623" s="14">
        <f t="shared" si="115"/>
        <v>394063.95866264118</v>
      </c>
    </row>
    <row r="624" spans="2:17" x14ac:dyDescent="0.25">
      <c r="B624" s="23" t="s">
        <v>37</v>
      </c>
      <c r="C624" s="23">
        <v>616</v>
      </c>
      <c r="D624" s="23">
        <v>27</v>
      </c>
      <c r="E624" s="24">
        <v>48.4</v>
      </c>
      <c r="F624" s="14">
        <f t="shared" si="116"/>
        <v>-5.5555555555554373E-2</v>
      </c>
      <c r="G624" s="14">
        <f t="shared" si="109"/>
        <v>13.444444444444445</v>
      </c>
      <c r="H624" s="14">
        <f t="shared" si="110"/>
        <v>207.7758</v>
      </c>
      <c r="I624" s="14">
        <f t="shared" si="118"/>
        <v>75.460798518518516</v>
      </c>
      <c r="J624" s="14">
        <f t="shared" si="111"/>
        <v>-78.44444444444278</v>
      </c>
      <c r="K624" s="14">
        <f t="shared" si="117"/>
        <v>204.79215407407574</v>
      </c>
      <c r="L624" s="14">
        <f t="shared" si="112"/>
        <v>2753.3167381070184</v>
      </c>
      <c r="M624" s="14">
        <f t="shared" si="119"/>
        <v>306570.37279903295</v>
      </c>
      <c r="N624" s="14">
        <f t="shared" si="120"/>
        <v>713391.29229087476</v>
      </c>
      <c r="O624" s="14">
        <f t="shared" si="113"/>
        <v>-11.543099999999754</v>
      </c>
      <c r="P624" s="14">
        <f t="shared" si="114"/>
        <v>1.1783259677633544</v>
      </c>
      <c r="Q624" s="14">
        <f t="shared" si="115"/>
        <v>406820.91949184181</v>
      </c>
    </row>
    <row r="625" spans="2:17" x14ac:dyDescent="0.25">
      <c r="B625" s="23" t="s">
        <v>37</v>
      </c>
      <c r="C625" s="23">
        <v>617</v>
      </c>
      <c r="D625" s="23">
        <v>28</v>
      </c>
      <c r="E625" s="24">
        <v>48.2</v>
      </c>
      <c r="F625" s="14">
        <f t="shared" si="116"/>
        <v>-0.11111111111111269</v>
      </c>
      <c r="G625" s="14">
        <f t="shared" si="109"/>
        <v>13.388888888888891</v>
      </c>
      <c r="H625" s="14">
        <f t="shared" si="110"/>
        <v>207.7758</v>
      </c>
      <c r="I625" s="14">
        <f t="shared" si="118"/>
        <v>74.838444074074104</v>
      </c>
      <c r="J625" s="14">
        <f t="shared" si="111"/>
        <v>-156.8888888888911</v>
      </c>
      <c r="K625" s="14">
        <f t="shared" si="117"/>
        <v>125.72535518518302</v>
      </c>
      <c r="L625" s="14">
        <f t="shared" si="112"/>
        <v>1683.3228110905063</v>
      </c>
      <c r="M625" s="14">
        <f t="shared" si="119"/>
        <v>310501.70688604965</v>
      </c>
      <c r="N625" s="14">
        <f t="shared" si="120"/>
        <v>707318.98228679784</v>
      </c>
      <c r="O625" s="14">
        <f t="shared" si="113"/>
        <v>-23.086200000000328</v>
      </c>
      <c r="P625" s="14">
        <f t="shared" si="114"/>
        <v>0.30114475393620399</v>
      </c>
      <c r="Q625" s="14">
        <f t="shared" si="115"/>
        <v>396817.27540074819</v>
      </c>
    </row>
    <row r="626" spans="2:17" x14ac:dyDescent="0.25">
      <c r="B626" s="23" t="s">
        <v>37</v>
      </c>
      <c r="C626" s="23">
        <v>618</v>
      </c>
      <c r="D626" s="23">
        <v>29</v>
      </c>
      <c r="E626" s="24">
        <v>47.8</v>
      </c>
      <c r="F626" s="14">
        <f t="shared" si="116"/>
        <v>-0.22222222222222143</v>
      </c>
      <c r="G626" s="14">
        <f t="shared" si="109"/>
        <v>13.277777777777777</v>
      </c>
      <c r="H626" s="14">
        <f t="shared" si="110"/>
        <v>207.7758</v>
      </c>
      <c r="I626" s="14">
        <f t="shared" si="118"/>
        <v>73.601466296296294</v>
      </c>
      <c r="J626" s="14">
        <f t="shared" si="111"/>
        <v>-313.77777777777669</v>
      </c>
      <c r="K626" s="14">
        <f t="shared" si="117"/>
        <v>-32.400511481480407</v>
      </c>
      <c r="L626" s="14">
        <f t="shared" si="112"/>
        <v>-430.20679133743425</v>
      </c>
      <c r="M626" s="14">
        <f t="shared" si="119"/>
        <v>306570.37279903295</v>
      </c>
      <c r="N626" s="14">
        <f t="shared" si="120"/>
        <v>715074.61510196526</v>
      </c>
      <c r="O626" s="14">
        <f t="shared" si="113"/>
        <v>-46.17239999999984</v>
      </c>
      <c r="P626" s="14">
        <f t="shared" si="114"/>
        <v>1.3937738568415692</v>
      </c>
      <c r="Q626" s="14">
        <f t="shared" si="115"/>
        <v>408504.24230293231</v>
      </c>
    </row>
    <row r="627" spans="2:17" x14ac:dyDescent="0.25">
      <c r="B627" s="23" t="s">
        <v>37</v>
      </c>
      <c r="C627" s="23">
        <v>619</v>
      </c>
      <c r="D627" s="23">
        <v>30</v>
      </c>
      <c r="E627" s="24">
        <v>47</v>
      </c>
      <c r="F627" s="14">
        <f t="shared" si="116"/>
        <v>-0.30555555555555597</v>
      </c>
      <c r="G627" s="14">
        <f t="shared" si="109"/>
        <v>13.055555555555555</v>
      </c>
      <c r="H627" s="14">
        <f t="shared" si="110"/>
        <v>207.7758</v>
      </c>
      <c r="I627" s="14">
        <f t="shared" si="118"/>
        <v>71.158435185185184</v>
      </c>
      <c r="J627" s="14">
        <f t="shared" si="111"/>
        <v>-431.44444444444503</v>
      </c>
      <c r="K627" s="14">
        <f t="shared" si="117"/>
        <v>-152.51020925925985</v>
      </c>
      <c r="L627" s="14">
        <f t="shared" si="112"/>
        <v>-1991.1055097736703</v>
      </c>
      <c r="M627" s="14">
        <f t="shared" si="119"/>
        <v>310931.91367738711</v>
      </c>
      <c r="N627" s="14">
        <f t="shared" si="120"/>
        <v>707318.98228679784</v>
      </c>
      <c r="O627" s="14">
        <f t="shared" si="113"/>
        <v>-63.487050000000089</v>
      </c>
      <c r="P627" s="14">
        <f t="shared" si="114"/>
        <v>1.0404749802708328</v>
      </c>
      <c r="Q627" s="14">
        <f t="shared" si="115"/>
        <v>396387.06860941072</v>
      </c>
    </row>
    <row r="628" spans="2:17" x14ac:dyDescent="0.25">
      <c r="B628" s="23" t="s">
        <v>37</v>
      </c>
      <c r="C628" s="23">
        <v>620</v>
      </c>
      <c r="D628" s="23">
        <v>31</v>
      </c>
      <c r="E628" s="24">
        <v>45.9</v>
      </c>
      <c r="F628" s="14">
        <f t="shared" si="116"/>
        <v>-0.27777777777777779</v>
      </c>
      <c r="G628" s="14">
        <f t="shared" si="109"/>
        <v>12.75</v>
      </c>
      <c r="H628" s="14">
        <f t="shared" si="110"/>
        <v>207.7758</v>
      </c>
      <c r="I628" s="14">
        <f t="shared" si="118"/>
        <v>67.866592499999996</v>
      </c>
      <c r="J628" s="14">
        <f t="shared" si="111"/>
        <v>-392.22222222222223</v>
      </c>
      <c r="K628" s="14">
        <f t="shared" si="117"/>
        <v>-116.5798297222222</v>
      </c>
      <c r="L628" s="14">
        <f t="shared" si="112"/>
        <v>-1486.392828958333</v>
      </c>
      <c r="M628" s="14">
        <f t="shared" si="119"/>
        <v>308561.4783088066</v>
      </c>
      <c r="N628" s="14">
        <f t="shared" si="120"/>
        <v>715074.61510196526</v>
      </c>
      <c r="O628" s="14">
        <f t="shared" si="113"/>
        <v>-57.715500000000006</v>
      </c>
      <c r="P628" s="14">
        <f t="shared" si="114"/>
        <v>0.66881594527186217</v>
      </c>
      <c r="Q628" s="14">
        <f t="shared" si="115"/>
        <v>406513.13679315866</v>
      </c>
    </row>
    <row r="629" spans="2:17" x14ac:dyDescent="0.25">
      <c r="B629" s="23" t="s">
        <v>37</v>
      </c>
      <c r="C629" s="23">
        <v>621</v>
      </c>
      <c r="D629" s="23">
        <v>32</v>
      </c>
      <c r="E629" s="24">
        <v>44.9</v>
      </c>
      <c r="F629" s="14">
        <f t="shared" si="116"/>
        <v>-0.1388888888888889</v>
      </c>
      <c r="G629" s="14">
        <f t="shared" si="109"/>
        <v>12.472222222222223</v>
      </c>
      <c r="H629" s="14">
        <f t="shared" si="110"/>
        <v>207.7758</v>
      </c>
      <c r="I629" s="14">
        <f t="shared" si="118"/>
        <v>64.94165546296297</v>
      </c>
      <c r="J629" s="14">
        <f t="shared" si="111"/>
        <v>-196.11111111111111</v>
      </c>
      <c r="K629" s="14">
        <f t="shared" si="117"/>
        <v>76.606344351851845</v>
      </c>
      <c r="L629" s="14">
        <f t="shared" si="112"/>
        <v>955.45135038837452</v>
      </c>
      <c r="M629" s="14">
        <f t="shared" si="119"/>
        <v>312418.30650634546</v>
      </c>
      <c r="N629" s="14">
        <f t="shared" si="120"/>
        <v>707318.98228679784</v>
      </c>
      <c r="O629" s="14">
        <f t="shared" si="113"/>
        <v>-28.857750000000003</v>
      </c>
      <c r="P629" s="14">
        <f t="shared" si="114"/>
        <v>2.0034247810370327</v>
      </c>
      <c r="Q629" s="14">
        <f t="shared" si="115"/>
        <v>394900.67578045238</v>
      </c>
    </row>
    <row r="630" spans="2:17" x14ac:dyDescent="0.25">
      <c r="B630" s="23" t="s">
        <v>37</v>
      </c>
      <c r="C630" s="23">
        <v>622</v>
      </c>
      <c r="D630" s="23">
        <v>33</v>
      </c>
      <c r="E630" s="24">
        <v>44.4</v>
      </c>
      <c r="F630" s="14">
        <f t="shared" si="116"/>
        <v>-2.7777777777778172E-2</v>
      </c>
      <c r="G630" s="14">
        <f t="shared" si="109"/>
        <v>12.333333333333334</v>
      </c>
      <c r="H630" s="14">
        <f t="shared" si="110"/>
        <v>207.7758</v>
      </c>
      <c r="I630" s="14">
        <f t="shared" si="118"/>
        <v>63.503346666666673</v>
      </c>
      <c r="J630" s="14">
        <f t="shared" si="111"/>
        <v>-39.222222222222776</v>
      </c>
      <c r="K630" s="14">
        <f t="shared" si="117"/>
        <v>232.05692444444392</v>
      </c>
      <c r="L630" s="14">
        <f t="shared" si="112"/>
        <v>2862.0354014814752</v>
      </c>
      <c r="M630" s="14">
        <f t="shared" si="119"/>
        <v>308561.4783088066</v>
      </c>
      <c r="N630" s="14">
        <f t="shared" si="120"/>
        <v>716030.06645235361</v>
      </c>
      <c r="O630" s="14">
        <f t="shared" si="113"/>
        <v>-5.7715500000000821</v>
      </c>
      <c r="P630" s="14">
        <f t="shared" si="114"/>
        <v>0</v>
      </c>
      <c r="Q630" s="14">
        <f t="shared" si="115"/>
        <v>407468.58814354701</v>
      </c>
    </row>
    <row r="631" spans="2:17" x14ac:dyDescent="0.25">
      <c r="B631" s="23" t="s">
        <v>37</v>
      </c>
      <c r="C631" s="23">
        <v>623</v>
      </c>
      <c r="D631" s="23">
        <v>34</v>
      </c>
      <c r="E631" s="24">
        <v>44.3</v>
      </c>
      <c r="F631" s="14">
        <f t="shared" si="116"/>
        <v>5.5555555555556344E-2</v>
      </c>
      <c r="G631" s="14">
        <f t="shared" si="109"/>
        <v>12.305555555555555</v>
      </c>
      <c r="H631" s="14">
        <f t="shared" si="110"/>
        <v>207.7758</v>
      </c>
      <c r="I631" s="14">
        <f t="shared" si="118"/>
        <v>63.217617685185189</v>
      </c>
      <c r="J631" s="14">
        <f t="shared" si="111"/>
        <v>78.444444444445551</v>
      </c>
      <c r="K631" s="14">
        <f t="shared" si="117"/>
        <v>349.43786212963073</v>
      </c>
      <c r="L631" s="14">
        <f t="shared" si="112"/>
        <v>4300.0270256507338</v>
      </c>
      <c r="M631" s="14">
        <f t="shared" si="119"/>
        <v>312418.30650634546</v>
      </c>
      <c r="N631" s="14">
        <f t="shared" si="120"/>
        <v>710181.01768827927</v>
      </c>
      <c r="O631" s="14">
        <f t="shared" si="113"/>
        <v>11.543100000000164</v>
      </c>
      <c r="P631" s="14">
        <f t="shared" si="114"/>
        <v>0</v>
      </c>
      <c r="Q631" s="14">
        <f t="shared" si="115"/>
        <v>397762.71118193382</v>
      </c>
    </row>
    <row r="632" spans="2:17" x14ac:dyDescent="0.25">
      <c r="B632" s="23" t="s">
        <v>37</v>
      </c>
      <c r="C632" s="23">
        <v>624</v>
      </c>
      <c r="D632" s="23">
        <v>35</v>
      </c>
      <c r="E632" s="24">
        <v>44.5</v>
      </c>
      <c r="F632" s="14">
        <f t="shared" si="116"/>
        <v>0.16666666666666705</v>
      </c>
      <c r="G632" s="14">
        <f t="shared" si="109"/>
        <v>12.361111111111112</v>
      </c>
      <c r="H632" s="14">
        <f t="shared" si="110"/>
        <v>207.7758</v>
      </c>
      <c r="I632" s="14">
        <f t="shared" si="118"/>
        <v>63.789719907407431</v>
      </c>
      <c r="J632" s="14">
        <f t="shared" si="111"/>
        <v>235.33333333333388</v>
      </c>
      <c r="K632" s="14">
        <f t="shared" si="117"/>
        <v>506.89885324074129</v>
      </c>
      <c r="L632" s="14">
        <f t="shared" si="112"/>
        <v>6265.833047003608</v>
      </c>
      <c r="M632" s="14">
        <f t="shared" si="119"/>
        <v>308561.4783088066</v>
      </c>
      <c r="N632" s="14">
        <f t="shared" si="120"/>
        <v>720330.09347800433</v>
      </c>
      <c r="O632" s="14">
        <f t="shared" si="113"/>
        <v>34.629300000000079</v>
      </c>
      <c r="P632" s="14">
        <f t="shared" si="114"/>
        <v>0</v>
      </c>
      <c r="Q632" s="14">
        <f t="shared" si="115"/>
        <v>411768.61516919773</v>
      </c>
    </row>
    <row r="633" spans="2:17" x14ac:dyDescent="0.25">
      <c r="B633" s="23" t="s">
        <v>37</v>
      </c>
      <c r="C633" s="23">
        <v>625</v>
      </c>
      <c r="D633" s="23">
        <v>36</v>
      </c>
      <c r="E633" s="24">
        <v>45.1</v>
      </c>
      <c r="F633" s="14">
        <f t="shared" si="116"/>
        <v>0.16666666666666705</v>
      </c>
      <c r="G633" s="14">
        <f t="shared" si="109"/>
        <v>12.527777777777779</v>
      </c>
      <c r="H633" s="14">
        <f t="shared" si="110"/>
        <v>207.7758</v>
      </c>
      <c r="I633" s="14">
        <f t="shared" si="118"/>
        <v>65.52148879629631</v>
      </c>
      <c r="J633" s="14">
        <f t="shared" si="111"/>
        <v>235.33333333333388</v>
      </c>
      <c r="K633" s="14">
        <f t="shared" si="117"/>
        <v>508.63062212963018</v>
      </c>
      <c r="L633" s="14">
        <f t="shared" si="112"/>
        <v>6372.0114050128677</v>
      </c>
      <c r="M633" s="14">
        <f t="shared" si="119"/>
        <v>312418.30650634546</v>
      </c>
      <c r="N633" s="14">
        <f t="shared" si="120"/>
        <v>716446.85073528287</v>
      </c>
      <c r="O633" s="14">
        <f t="shared" si="113"/>
        <v>34.629300000000079</v>
      </c>
      <c r="P633" s="14">
        <f t="shared" si="114"/>
        <v>0</v>
      </c>
      <c r="Q633" s="14">
        <f t="shared" si="115"/>
        <v>404028.54422893742</v>
      </c>
    </row>
    <row r="634" spans="2:17" x14ac:dyDescent="0.25">
      <c r="B634" s="23" t="s">
        <v>37</v>
      </c>
      <c r="C634" s="23">
        <v>626</v>
      </c>
      <c r="D634" s="23">
        <v>37</v>
      </c>
      <c r="E634" s="24">
        <v>45.7</v>
      </c>
      <c r="F634" s="14">
        <f t="shared" si="116"/>
        <v>8.3333333333332538E-2</v>
      </c>
      <c r="G634" s="14">
        <f t="shared" si="109"/>
        <v>12.694444444444446</v>
      </c>
      <c r="H634" s="14">
        <f t="shared" si="110"/>
        <v>207.7758</v>
      </c>
      <c r="I634" s="14">
        <f t="shared" si="118"/>
        <v>67.276451018518543</v>
      </c>
      <c r="J634" s="14">
        <f t="shared" si="111"/>
        <v>117.66666666666555</v>
      </c>
      <c r="K634" s="14">
        <f t="shared" si="117"/>
        <v>392.71891768518407</v>
      </c>
      <c r="L634" s="14">
        <f t="shared" si="112"/>
        <v>4985.348482836921</v>
      </c>
      <c r="M634" s="14">
        <f t="shared" si="119"/>
        <v>308561.4783088066</v>
      </c>
      <c r="N634" s="14">
        <f t="shared" si="120"/>
        <v>726702.10488301725</v>
      </c>
      <c r="O634" s="14">
        <f t="shared" si="113"/>
        <v>17.314649999999833</v>
      </c>
      <c r="P634" s="14">
        <f t="shared" si="114"/>
        <v>0</v>
      </c>
      <c r="Q634" s="14">
        <f t="shared" si="115"/>
        <v>418140.62657421065</v>
      </c>
    </row>
    <row r="635" spans="2:17" x14ac:dyDescent="0.25">
      <c r="B635" s="23" t="s">
        <v>37</v>
      </c>
      <c r="C635" s="23">
        <v>627</v>
      </c>
      <c r="D635" s="23">
        <v>38</v>
      </c>
      <c r="E635" s="24">
        <v>46</v>
      </c>
      <c r="F635" s="14">
        <f t="shared" si="116"/>
        <v>0</v>
      </c>
      <c r="G635" s="14">
        <f t="shared" si="109"/>
        <v>12.777777777777779</v>
      </c>
      <c r="H635" s="14">
        <f t="shared" si="110"/>
        <v>207.7758</v>
      </c>
      <c r="I635" s="14">
        <f t="shared" si="118"/>
        <v>68.162629629629635</v>
      </c>
      <c r="J635" s="14">
        <f t="shared" si="111"/>
        <v>0</v>
      </c>
      <c r="K635" s="14">
        <f t="shared" si="117"/>
        <v>275.93842962962964</v>
      </c>
      <c r="L635" s="14">
        <f t="shared" si="112"/>
        <v>3525.879934156379</v>
      </c>
      <c r="M635" s="14">
        <f t="shared" si="119"/>
        <v>312418.30650634546</v>
      </c>
      <c r="N635" s="14">
        <f t="shared" si="120"/>
        <v>721432.19921811984</v>
      </c>
      <c r="O635" s="14">
        <f t="shared" si="113"/>
        <v>0</v>
      </c>
      <c r="P635" s="14">
        <f t="shared" si="114"/>
        <v>0</v>
      </c>
      <c r="Q635" s="14">
        <f t="shared" si="115"/>
        <v>409013.89271177439</v>
      </c>
    </row>
    <row r="636" spans="2:17" x14ac:dyDescent="0.25">
      <c r="B636" s="23" t="s">
        <v>37</v>
      </c>
      <c r="C636" s="23">
        <v>628</v>
      </c>
      <c r="D636" s="23">
        <v>39</v>
      </c>
      <c r="E636" s="24">
        <v>46</v>
      </c>
      <c r="F636" s="14">
        <f t="shared" si="116"/>
        <v>0</v>
      </c>
      <c r="G636" s="14">
        <f t="shared" si="109"/>
        <v>12.777777777777779</v>
      </c>
      <c r="H636" s="14">
        <f t="shared" si="110"/>
        <v>207.7758</v>
      </c>
      <c r="I636" s="14">
        <f t="shared" si="118"/>
        <v>68.162629629629635</v>
      </c>
      <c r="J636" s="14">
        <f t="shared" si="111"/>
        <v>0</v>
      </c>
      <c r="K636" s="14">
        <f t="shared" si="117"/>
        <v>275.93842962962964</v>
      </c>
      <c r="L636" s="14">
        <f t="shared" si="112"/>
        <v>3525.879934156379</v>
      </c>
      <c r="M636" s="14">
        <f t="shared" si="119"/>
        <v>308561.4783088066</v>
      </c>
      <c r="N636" s="14">
        <f t="shared" si="120"/>
        <v>730227.98481717368</v>
      </c>
      <c r="O636" s="14">
        <f t="shared" si="113"/>
        <v>0</v>
      </c>
      <c r="P636" s="14">
        <f t="shared" si="114"/>
        <v>0</v>
      </c>
      <c r="Q636" s="14">
        <f t="shared" si="115"/>
        <v>421666.50650836708</v>
      </c>
    </row>
    <row r="637" spans="2:17" x14ac:dyDescent="0.25">
      <c r="B637" s="23" t="s">
        <v>37</v>
      </c>
      <c r="C637" s="23">
        <v>629</v>
      </c>
      <c r="D637" s="23">
        <v>40</v>
      </c>
      <c r="E637" s="24">
        <v>46</v>
      </c>
      <c r="F637" s="14">
        <f t="shared" si="116"/>
        <v>2.7777777777778172E-2</v>
      </c>
      <c r="G637" s="14">
        <f t="shared" si="109"/>
        <v>12.777777777777779</v>
      </c>
      <c r="H637" s="14">
        <f t="shared" si="110"/>
        <v>207.7758</v>
      </c>
      <c r="I637" s="14">
        <f t="shared" si="118"/>
        <v>68.162629629629635</v>
      </c>
      <c r="J637" s="14">
        <f t="shared" si="111"/>
        <v>39.222222222222776</v>
      </c>
      <c r="K637" s="14">
        <f t="shared" si="117"/>
        <v>315.16065185185244</v>
      </c>
      <c r="L637" s="14">
        <f t="shared" si="112"/>
        <v>4027.052773662559</v>
      </c>
      <c r="M637" s="14">
        <f t="shared" si="119"/>
        <v>312418.30650634546</v>
      </c>
      <c r="N637" s="14">
        <f t="shared" si="120"/>
        <v>724958.07915227627</v>
      </c>
      <c r="O637" s="14">
        <f t="shared" si="113"/>
        <v>5.7715500000000821</v>
      </c>
      <c r="P637" s="14">
        <f t="shared" si="114"/>
        <v>0</v>
      </c>
      <c r="Q637" s="14">
        <f t="shared" si="115"/>
        <v>412539.77264593082</v>
      </c>
    </row>
    <row r="638" spans="2:17" x14ac:dyDescent="0.25">
      <c r="B638" s="23" t="s">
        <v>37</v>
      </c>
      <c r="C638" s="23">
        <v>630</v>
      </c>
      <c r="D638" s="23">
        <v>41</v>
      </c>
      <c r="E638" s="24">
        <v>46.1</v>
      </c>
      <c r="F638" s="14">
        <f t="shared" si="116"/>
        <v>0.16666666666666705</v>
      </c>
      <c r="G638" s="14">
        <f t="shared" si="109"/>
        <v>12.805555555555557</v>
      </c>
      <c r="H638" s="14">
        <f t="shared" si="110"/>
        <v>207.7758</v>
      </c>
      <c r="I638" s="14">
        <f t="shared" si="118"/>
        <v>68.459311018518548</v>
      </c>
      <c r="J638" s="14">
        <f t="shared" si="111"/>
        <v>235.33333333333388</v>
      </c>
      <c r="K638" s="14">
        <f t="shared" si="117"/>
        <v>511.56844435185241</v>
      </c>
      <c r="L638" s="14">
        <f t="shared" si="112"/>
        <v>6550.918134616777</v>
      </c>
      <c r="M638" s="14">
        <f t="shared" si="119"/>
        <v>308561.4783088066</v>
      </c>
      <c r="N638" s="14">
        <f t="shared" si="120"/>
        <v>734255.03759083629</v>
      </c>
      <c r="O638" s="14">
        <f t="shared" si="113"/>
        <v>34.629300000000079</v>
      </c>
      <c r="P638" s="14">
        <f t="shared" si="114"/>
        <v>0</v>
      </c>
      <c r="Q638" s="14">
        <f t="shared" si="115"/>
        <v>425693.55928202969</v>
      </c>
    </row>
    <row r="639" spans="2:17" x14ac:dyDescent="0.25">
      <c r="B639" s="23" t="s">
        <v>37</v>
      </c>
      <c r="C639" s="23">
        <v>631</v>
      </c>
      <c r="D639" s="23">
        <v>42</v>
      </c>
      <c r="E639" s="24">
        <v>46.7</v>
      </c>
      <c r="F639" s="14">
        <f t="shared" si="116"/>
        <v>0.27777777777777779</v>
      </c>
      <c r="G639" s="14">
        <f t="shared" si="109"/>
        <v>12.972222222222223</v>
      </c>
      <c r="H639" s="14">
        <f t="shared" si="110"/>
        <v>207.7758</v>
      </c>
      <c r="I639" s="14">
        <f t="shared" si="118"/>
        <v>70.252928796296317</v>
      </c>
      <c r="J639" s="14">
        <f t="shared" si="111"/>
        <v>392.22222222222223</v>
      </c>
      <c r="K639" s="14">
        <f t="shared" si="117"/>
        <v>670.25095101851855</v>
      </c>
      <c r="L639" s="14">
        <f t="shared" si="112"/>
        <v>8694.6442812680052</v>
      </c>
      <c r="M639" s="14">
        <f t="shared" si="119"/>
        <v>312418.30650634546</v>
      </c>
      <c r="N639" s="14">
        <f t="shared" si="120"/>
        <v>731508.99728689308</v>
      </c>
      <c r="O639" s="14">
        <f t="shared" si="113"/>
        <v>57.715500000000006</v>
      </c>
      <c r="P639" s="14">
        <f t="shared" si="114"/>
        <v>0</v>
      </c>
      <c r="Q639" s="14">
        <f t="shared" si="115"/>
        <v>419090.69078054762</v>
      </c>
    </row>
    <row r="640" spans="2:17" x14ac:dyDescent="0.25">
      <c r="B640" s="23" t="s">
        <v>37</v>
      </c>
      <c r="C640" s="23">
        <v>632</v>
      </c>
      <c r="D640" s="23">
        <v>43</v>
      </c>
      <c r="E640" s="24">
        <v>47.7</v>
      </c>
      <c r="F640" s="14">
        <f t="shared" si="116"/>
        <v>0.33333333333333215</v>
      </c>
      <c r="G640" s="14">
        <f t="shared" si="109"/>
        <v>13.250000000000002</v>
      </c>
      <c r="H640" s="14">
        <f t="shared" si="110"/>
        <v>207.7758</v>
      </c>
      <c r="I640" s="14">
        <f t="shared" si="118"/>
        <v>73.293832500000022</v>
      </c>
      <c r="J640" s="14">
        <f t="shared" si="111"/>
        <v>470.66666666666498</v>
      </c>
      <c r="K640" s="14">
        <f t="shared" si="117"/>
        <v>751.73629916666505</v>
      </c>
      <c r="L640" s="14">
        <f t="shared" si="112"/>
        <v>9960.5059639583123</v>
      </c>
      <c r="M640" s="14">
        <f t="shared" si="119"/>
        <v>308561.4783088066</v>
      </c>
      <c r="N640" s="14">
        <f t="shared" si="120"/>
        <v>742949.68187210429</v>
      </c>
      <c r="O640" s="14">
        <f t="shared" si="113"/>
        <v>69.25859999999976</v>
      </c>
      <c r="P640" s="14">
        <f t="shared" si="114"/>
        <v>0</v>
      </c>
      <c r="Q640" s="14">
        <f t="shared" si="115"/>
        <v>434388.20356329769</v>
      </c>
    </row>
    <row r="641" spans="2:17" x14ac:dyDescent="0.25">
      <c r="B641" s="23" t="s">
        <v>37</v>
      </c>
      <c r="C641" s="23">
        <v>633</v>
      </c>
      <c r="D641" s="23">
        <v>44</v>
      </c>
      <c r="E641" s="24">
        <v>48.9</v>
      </c>
      <c r="F641" s="14">
        <f t="shared" si="116"/>
        <v>0.38888888888888851</v>
      </c>
      <c r="G641" s="14">
        <f t="shared" si="109"/>
        <v>13.583333333333334</v>
      </c>
      <c r="H641" s="14">
        <f t="shared" si="110"/>
        <v>207.7758</v>
      </c>
      <c r="I641" s="14">
        <f t="shared" si="118"/>
        <v>77.027959166666676</v>
      </c>
      <c r="J641" s="14">
        <f t="shared" si="111"/>
        <v>549.11111111111052</v>
      </c>
      <c r="K641" s="14">
        <f t="shared" si="117"/>
        <v>833.91487027777725</v>
      </c>
      <c r="L641" s="14">
        <f t="shared" si="112"/>
        <v>11327.343654606475</v>
      </c>
      <c r="M641" s="14">
        <f t="shared" si="119"/>
        <v>312418.30650634546</v>
      </c>
      <c r="N641" s="14">
        <f t="shared" si="120"/>
        <v>741469.50325085141</v>
      </c>
      <c r="O641" s="14">
        <f t="shared" si="113"/>
        <v>80.801699999999926</v>
      </c>
      <c r="P641" s="14">
        <f t="shared" si="114"/>
        <v>0</v>
      </c>
      <c r="Q641" s="14">
        <f t="shared" si="115"/>
        <v>429051.19674450596</v>
      </c>
    </row>
    <row r="642" spans="2:17" x14ac:dyDescent="0.25">
      <c r="B642" s="23" t="s">
        <v>37</v>
      </c>
      <c r="C642" s="23">
        <v>634</v>
      </c>
      <c r="D642" s="23">
        <v>45</v>
      </c>
      <c r="E642" s="24">
        <v>50.3</v>
      </c>
      <c r="F642" s="14">
        <f t="shared" si="116"/>
        <v>0.36111111111111227</v>
      </c>
      <c r="G642" s="14">
        <f t="shared" si="109"/>
        <v>13.972222222222221</v>
      </c>
      <c r="H642" s="14">
        <f t="shared" si="110"/>
        <v>207.7758</v>
      </c>
      <c r="I642" s="14">
        <f t="shared" si="118"/>
        <v>81.501695462962957</v>
      </c>
      <c r="J642" s="14">
        <f t="shared" si="111"/>
        <v>509.88888888889051</v>
      </c>
      <c r="K642" s="14">
        <f t="shared" si="117"/>
        <v>799.16638435185348</v>
      </c>
      <c r="L642" s="14">
        <f t="shared" si="112"/>
        <v>11166.130314693952</v>
      </c>
      <c r="M642" s="14">
        <f t="shared" si="119"/>
        <v>308561.4783088066</v>
      </c>
      <c r="N642" s="14">
        <f t="shared" si="120"/>
        <v>754277.02552671079</v>
      </c>
      <c r="O642" s="14">
        <f t="shared" si="113"/>
        <v>75.030150000000248</v>
      </c>
      <c r="P642" s="14">
        <f t="shared" si="114"/>
        <v>0</v>
      </c>
      <c r="Q642" s="14">
        <f t="shared" si="115"/>
        <v>445715.54721790418</v>
      </c>
    </row>
    <row r="643" spans="2:17" x14ac:dyDescent="0.25">
      <c r="B643" s="23" t="s">
        <v>37</v>
      </c>
      <c r="C643" s="23">
        <v>635</v>
      </c>
      <c r="D643" s="23">
        <v>46</v>
      </c>
      <c r="E643" s="24">
        <v>51.6</v>
      </c>
      <c r="F643" s="14">
        <f t="shared" si="116"/>
        <v>0.27777777777777779</v>
      </c>
      <c r="G643" s="14">
        <f t="shared" si="109"/>
        <v>14.333333333333334</v>
      </c>
      <c r="H643" s="14">
        <f t="shared" si="110"/>
        <v>207.7758</v>
      </c>
      <c r="I643" s="14">
        <f t="shared" si="118"/>
        <v>85.768946666666679</v>
      </c>
      <c r="J643" s="14">
        <f t="shared" si="111"/>
        <v>392.22222222222223</v>
      </c>
      <c r="K643" s="14">
        <f t="shared" si="117"/>
        <v>685.76696888888887</v>
      </c>
      <c r="L643" s="14">
        <f t="shared" si="112"/>
        <v>9829.326554074074</v>
      </c>
      <c r="M643" s="14">
        <f t="shared" si="119"/>
        <v>312418.30650634546</v>
      </c>
      <c r="N643" s="14">
        <f t="shared" si="120"/>
        <v>752635.63356554531</v>
      </c>
      <c r="O643" s="14">
        <f t="shared" si="113"/>
        <v>57.715500000000006</v>
      </c>
      <c r="P643" s="14">
        <f t="shared" si="114"/>
        <v>0</v>
      </c>
      <c r="Q643" s="14">
        <f t="shared" si="115"/>
        <v>440217.32705919986</v>
      </c>
    </row>
    <row r="644" spans="2:17" x14ac:dyDescent="0.25">
      <c r="B644" s="23" t="s">
        <v>37</v>
      </c>
      <c r="C644" s="23">
        <v>636</v>
      </c>
      <c r="D644" s="23">
        <v>47</v>
      </c>
      <c r="E644" s="24">
        <v>52.6</v>
      </c>
      <c r="F644" s="14">
        <f t="shared" si="116"/>
        <v>0.11111111111111072</v>
      </c>
      <c r="G644" s="14">
        <f t="shared" si="109"/>
        <v>14.611111111111112</v>
      </c>
      <c r="H644" s="14">
        <f t="shared" si="110"/>
        <v>207.7758</v>
      </c>
      <c r="I644" s="14">
        <f t="shared" si="118"/>
        <v>89.125537407407435</v>
      </c>
      <c r="J644" s="14">
        <f t="shared" si="111"/>
        <v>156.88888888888835</v>
      </c>
      <c r="K644" s="14">
        <f t="shared" si="117"/>
        <v>453.79022629629577</v>
      </c>
      <c r="L644" s="14">
        <f t="shared" si="112"/>
        <v>6630.3794175514331</v>
      </c>
      <c r="M644" s="14">
        <f t="shared" si="119"/>
        <v>308561.4783088066</v>
      </c>
      <c r="N644" s="14">
        <f t="shared" si="120"/>
        <v>764106.35208078485</v>
      </c>
      <c r="O644" s="14">
        <f t="shared" si="113"/>
        <v>23.08619999999992</v>
      </c>
      <c r="P644" s="14">
        <f t="shared" si="114"/>
        <v>0</v>
      </c>
      <c r="Q644" s="14">
        <f t="shared" si="115"/>
        <v>455544.87377197825</v>
      </c>
    </row>
    <row r="645" spans="2:17" x14ac:dyDescent="0.25">
      <c r="B645" s="23" t="s">
        <v>37</v>
      </c>
      <c r="C645" s="23">
        <v>637</v>
      </c>
      <c r="D645" s="23">
        <v>48</v>
      </c>
      <c r="E645" s="24">
        <v>53</v>
      </c>
      <c r="F645" s="14">
        <f t="shared" si="116"/>
        <v>0</v>
      </c>
      <c r="G645" s="14">
        <f t="shared" si="109"/>
        <v>14.722222222222223</v>
      </c>
      <c r="H645" s="14">
        <f t="shared" si="110"/>
        <v>207.7758</v>
      </c>
      <c r="I645" s="14">
        <f t="shared" si="118"/>
        <v>90.486212962962981</v>
      </c>
      <c r="J645" s="14">
        <f t="shared" si="111"/>
        <v>0</v>
      </c>
      <c r="K645" s="14">
        <f t="shared" si="117"/>
        <v>298.26201296296301</v>
      </c>
      <c r="L645" s="14">
        <f t="shared" si="112"/>
        <v>4391.079635288067</v>
      </c>
      <c r="M645" s="14">
        <f t="shared" si="119"/>
        <v>312418.30650634546</v>
      </c>
      <c r="N645" s="14">
        <f t="shared" si="120"/>
        <v>759266.01298309676</v>
      </c>
      <c r="O645" s="14">
        <f t="shared" si="113"/>
        <v>0</v>
      </c>
      <c r="P645" s="14">
        <f t="shared" si="114"/>
        <v>2.6695489545781839</v>
      </c>
      <c r="Q645" s="14">
        <f t="shared" si="115"/>
        <v>446847.70647675131</v>
      </c>
    </row>
    <row r="646" spans="2:17" x14ac:dyDescent="0.25">
      <c r="B646" s="23" t="s">
        <v>37</v>
      </c>
      <c r="C646" s="23">
        <v>638</v>
      </c>
      <c r="D646" s="23">
        <v>49</v>
      </c>
      <c r="E646" s="24">
        <v>53</v>
      </c>
      <c r="F646" s="14">
        <f t="shared" si="116"/>
        <v>-2.7777777777778172E-2</v>
      </c>
      <c r="G646" s="14">
        <f t="shared" si="109"/>
        <v>14.722222222222223</v>
      </c>
      <c r="H646" s="14">
        <f t="shared" si="110"/>
        <v>207.7758</v>
      </c>
      <c r="I646" s="14">
        <f t="shared" si="118"/>
        <v>90.486212962962981</v>
      </c>
      <c r="J646" s="14">
        <f t="shared" si="111"/>
        <v>-39.222222222222776</v>
      </c>
      <c r="K646" s="14">
        <f t="shared" si="117"/>
        <v>259.03979074074022</v>
      </c>
      <c r="L646" s="14">
        <f t="shared" si="112"/>
        <v>3813.6413636831203</v>
      </c>
      <c r="M646" s="14">
        <f t="shared" si="119"/>
        <v>308561.4783088066</v>
      </c>
      <c r="N646" s="14">
        <f t="shared" si="120"/>
        <v>768497.43171607296</v>
      </c>
      <c r="O646" s="14">
        <f t="shared" si="113"/>
        <v>-5.7715500000000821</v>
      </c>
      <c r="P646" s="14">
        <f t="shared" si="114"/>
        <v>2.2575589785846364</v>
      </c>
      <c r="Q646" s="14">
        <f t="shared" si="115"/>
        <v>459935.95340726635</v>
      </c>
    </row>
    <row r="647" spans="2:17" x14ac:dyDescent="0.25">
      <c r="B647" s="23" t="s">
        <v>37</v>
      </c>
      <c r="C647" s="23">
        <v>639</v>
      </c>
      <c r="D647" s="23">
        <v>50</v>
      </c>
      <c r="E647" s="24">
        <v>52.9</v>
      </c>
      <c r="F647" s="14">
        <f t="shared" si="116"/>
        <v>-5.5555555555554373E-2</v>
      </c>
      <c r="G647" s="14">
        <f t="shared" si="109"/>
        <v>14.694444444444445</v>
      </c>
      <c r="H647" s="14">
        <f t="shared" si="110"/>
        <v>207.7758</v>
      </c>
      <c r="I647" s="14">
        <f t="shared" si="118"/>
        <v>90.145077685185186</v>
      </c>
      <c r="J647" s="14">
        <f t="shared" si="111"/>
        <v>-78.44444444444278</v>
      </c>
      <c r="K647" s="14">
        <f t="shared" si="117"/>
        <v>219.47643324074241</v>
      </c>
      <c r="L647" s="14">
        <f t="shared" si="112"/>
        <v>3225.0842551209093</v>
      </c>
      <c r="M647" s="14">
        <f t="shared" si="119"/>
        <v>312418.30650634546</v>
      </c>
      <c r="N647" s="14">
        <f t="shared" si="120"/>
        <v>763079.65434677992</v>
      </c>
      <c r="O647" s="14">
        <f t="shared" si="113"/>
        <v>-11.543099999999754</v>
      </c>
      <c r="P647" s="14">
        <f t="shared" si="114"/>
        <v>2.643971038724017</v>
      </c>
      <c r="Q647" s="14">
        <f t="shared" si="115"/>
        <v>450661.34784043446</v>
      </c>
    </row>
    <row r="648" spans="2:17" x14ac:dyDescent="0.25">
      <c r="B648" s="23" t="s">
        <v>37</v>
      </c>
      <c r="C648" s="23">
        <v>640</v>
      </c>
      <c r="D648" s="23">
        <v>51</v>
      </c>
      <c r="E648" s="24">
        <v>52.7</v>
      </c>
      <c r="F648" s="14">
        <f t="shared" si="116"/>
        <v>-2.7777777777778172E-2</v>
      </c>
      <c r="G648" s="14">
        <f t="shared" ref="G648:G711" si="121">E648*(1000/3600)</f>
        <v>14.638888888888891</v>
      </c>
      <c r="H648" s="14">
        <f t="shared" si="110"/>
        <v>207.7758</v>
      </c>
      <c r="I648" s="14">
        <f t="shared" si="118"/>
        <v>89.464739907407449</v>
      </c>
      <c r="J648" s="14">
        <f t="shared" si="111"/>
        <v>-39.222222222222776</v>
      </c>
      <c r="K648" s="14">
        <f t="shared" si="117"/>
        <v>258.01831768518463</v>
      </c>
      <c r="L648" s="14">
        <f t="shared" si="112"/>
        <v>3777.1014838914534</v>
      </c>
      <c r="M648" s="14">
        <f t="shared" si="119"/>
        <v>308561.4783088066</v>
      </c>
      <c r="N648" s="14">
        <f t="shared" si="120"/>
        <v>771722.5159711939</v>
      </c>
      <c r="O648" s="14">
        <f t="shared" si="113"/>
        <v>-5.7715500000000821</v>
      </c>
      <c r="P648" s="14">
        <f t="shared" si="114"/>
        <v>0</v>
      </c>
      <c r="Q648" s="14">
        <f t="shared" si="115"/>
        <v>463161.0376623873</v>
      </c>
    </row>
    <row r="649" spans="2:17" x14ac:dyDescent="0.25">
      <c r="B649" s="23" t="s">
        <v>37</v>
      </c>
      <c r="C649" s="23">
        <v>641</v>
      </c>
      <c r="D649" s="23">
        <v>52</v>
      </c>
      <c r="E649" s="24">
        <v>52.6</v>
      </c>
      <c r="F649" s="14">
        <f t="shared" si="116"/>
        <v>0.1388888888888889</v>
      </c>
      <c r="G649" s="14">
        <f t="shared" si="121"/>
        <v>14.611111111111112</v>
      </c>
      <c r="H649" s="14">
        <f t="shared" ref="H649:H712" si="122">$I$3*$K$3*$L$3</f>
        <v>207.7758</v>
      </c>
      <c r="I649" s="14">
        <f t="shared" si="118"/>
        <v>89.125537407407435</v>
      </c>
      <c r="J649" s="14">
        <f t="shared" ref="J649:J712" si="123">$I$3*F649</f>
        <v>196.11111111111111</v>
      </c>
      <c r="K649" s="14">
        <f t="shared" si="117"/>
        <v>493.01244851851857</v>
      </c>
      <c r="L649" s="14">
        <f t="shared" ref="L649:L712" si="124">K649*(E649*(1000/3600))</f>
        <v>7203.4596644650219</v>
      </c>
      <c r="M649" s="14">
        <f t="shared" si="119"/>
        <v>312418.30650634546</v>
      </c>
      <c r="N649" s="14">
        <f t="shared" si="120"/>
        <v>766856.75583067141</v>
      </c>
      <c r="O649" s="14">
        <f t="shared" ref="O649:O712" si="125">$L$3*$K$3*$I$3*F649</f>
        <v>28.857750000000003</v>
      </c>
      <c r="P649" s="14">
        <f t="shared" ref="P649:P712" si="126">(IF(F650 &lt; 0, ABS(K650) * G650 * 0.7, 0))/1000</f>
        <v>0</v>
      </c>
      <c r="Q649" s="14">
        <f t="shared" ref="Q649:Q712" si="127">N649-M649</f>
        <v>454438.44932432595</v>
      </c>
    </row>
    <row r="650" spans="2:17" x14ac:dyDescent="0.25">
      <c r="B650" s="23" t="s">
        <v>37</v>
      </c>
      <c r="C650" s="23">
        <v>642</v>
      </c>
      <c r="D650" s="23">
        <v>53</v>
      </c>
      <c r="E650" s="24">
        <v>53.1</v>
      </c>
      <c r="F650" s="14">
        <f t="shared" ref="F650:F713" si="128">($E651-$E650)/3.6</f>
        <v>0.33333333333333215</v>
      </c>
      <c r="G650" s="14">
        <f t="shared" si="121"/>
        <v>14.750000000000002</v>
      </c>
      <c r="H650" s="14">
        <f t="shared" si="122"/>
        <v>207.7758</v>
      </c>
      <c r="I650" s="14">
        <f t="shared" si="118"/>
        <v>90.827992500000022</v>
      </c>
      <c r="J650" s="14">
        <f t="shared" si="123"/>
        <v>470.66666666666498</v>
      </c>
      <c r="K650" s="14">
        <f t="shared" ref="K650:K713" si="129">H650+I650+J650</f>
        <v>769.27045916666498</v>
      </c>
      <c r="L650" s="14">
        <f t="shared" si="124"/>
        <v>11346.73927270831</v>
      </c>
      <c r="M650" s="14">
        <f t="shared" si="119"/>
        <v>308561.4783088066</v>
      </c>
      <c r="N650" s="14">
        <f t="shared" si="120"/>
        <v>778925.97563565895</v>
      </c>
      <c r="O650" s="14">
        <f t="shared" si="125"/>
        <v>69.25859999999976</v>
      </c>
      <c r="P650" s="14">
        <f t="shared" si="126"/>
        <v>0</v>
      </c>
      <c r="Q650" s="14">
        <f t="shared" si="127"/>
        <v>470364.49732685235</v>
      </c>
    </row>
    <row r="651" spans="2:17" x14ac:dyDescent="0.25">
      <c r="B651" s="23" t="s">
        <v>37</v>
      </c>
      <c r="C651" s="23">
        <v>643</v>
      </c>
      <c r="D651" s="23">
        <v>54</v>
      </c>
      <c r="E651" s="24">
        <v>54.3</v>
      </c>
      <c r="F651" s="14">
        <f t="shared" si="128"/>
        <v>0.25000000000000155</v>
      </c>
      <c r="G651" s="14">
        <f t="shared" si="121"/>
        <v>15.083333333333334</v>
      </c>
      <c r="H651" s="14">
        <f t="shared" si="122"/>
        <v>207.7758</v>
      </c>
      <c r="I651" s="14">
        <f t="shared" ref="I651:I714" si="130">0.5*$H$3*$M$3*$J$3*(E651*(1000/3600))^2</f>
        <v>94.979599166666674</v>
      </c>
      <c r="J651" s="14">
        <f t="shared" si="123"/>
        <v>353.00000000000222</v>
      </c>
      <c r="K651" s="14">
        <f t="shared" si="129"/>
        <v>655.75539916666889</v>
      </c>
      <c r="L651" s="14">
        <f t="shared" si="124"/>
        <v>9890.9772707639222</v>
      </c>
      <c r="M651" s="14">
        <f t="shared" ref="M651:M714" si="131" xml:space="preserve"> M649 + MAX(-K650 * G650, 0)</f>
        <v>312418.30650634546</v>
      </c>
      <c r="N651" s="14">
        <f t="shared" ref="N651:N714" si="132" xml:space="preserve"> N649 + MAX(K650 * G650, 0)</f>
        <v>778203.49510337971</v>
      </c>
      <c r="O651" s="14">
        <f t="shared" si="125"/>
        <v>51.943950000000321</v>
      </c>
      <c r="P651" s="14">
        <f t="shared" si="126"/>
        <v>0</v>
      </c>
      <c r="Q651" s="14">
        <f t="shared" si="127"/>
        <v>465785.18859703426</v>
      </c>
    </row>
    <row r="652" spans="2:17" x14ac:dyDescent="0.25">
      <c r="B652" s="23" t="s">
        <v>37</v>
      </c>
      <c r="C652" s="23">
        <v>644</v>
      </c>
      <c r="D652" s="23">
        <v>55</v>
      </c>
      <c r="E652" s="24">
        <v>55.2</v>
      </c>
      <c r="F652" s="14">
        <f t="shared" si="128"/>
        <v>8.3333333333332538E-2</v>
      </c>
      <c r="G652" s="14">
        <f t="shared" si="121"/>
        <v>15.333333333333334</v>
      </c>
      <c r="H652" s="14">
        <f t="shared" si="122"/>
        <v>207.7758</v>
      </c>
      <c r="I652" s="14">
        <f t="shared" si="130"/>
        <v>98.154186666666689</v>
      </c>
      <c r="J652" s="14">
        <f t="shared" si="123"/>
        <v>117.66666666666555</v>
      </c>
      <c r="K652" s="14">
        <f t="shared" si="129"/>
        <v>423.59665333333226</v>
      </c>
      <c r="L652" s="14">
        <f t="shared" si="124"/>
        <v>6495.148684444428</v>
      </c>
      <c r="M652" s="14">
        <f t="shared" si="131"/>
        <v>308561.4783088066</v>
      </c>
      <c r="N652" s="14">
        <f t="shared" si="132"/>
        <v>788816.9529064229</v>
      </c>
      <c r="O652" s="14">
        <f t="shared" si="125"/>
        <v>17.314649999999833</v>
      </c>
      <c r="P652" s="14">
        <f t="shared" si="126"/>
        <v>0</v>
      </c>
      <c r="Q652" s="14">
        <f t="shared" si="127"/>
        <v>480255.4745976163</v>
      </c>
    </row>
    <row r="653" spans="2:17" x14ac:dyDescent="0.25">
      <c r="B653" s="23" t="s">
        <v>37</v>
      </c>
      <c r="C653" s="23">
        <v>645</v>
      </c>
      <c r="D653" s="23">
        <v>56</v>
      </c>
      <c r="E653" s="24">
        <v>55.5</v>
      </c>
      <c r="F653" s="14">
        <f t="shared" si="128"/>
        <v>0.11111111111111072</v>
      </c>
      <c r="G653" s="14">
        <f t="shared" si="121"/>
        <v>15.416666666666668</v>
      </c>
      <c r="H653" s="14">
        <f t="shared" si="122"/>
        <v>207.7758</v>
      </c>
      <c r="I653" s="14">
        <f t="shared" si="130"/>
        <v>99.22397916666668</v>
      </c>
      <c r="J653" s="14">
        <f t="shared" si="123"/>
        <v>156.88888888888835</v>
      </c>
      <c r="K653" s="14">
        <f t="shared" si="129"/>
        <v>463.88866805555506</v>
      </c>
      <c r="L653" s="14">
        <f t="shared" si="124"/>
        <v>7151.6169658564741</v>
      </c>
      <c r="M653" s="14">
        <f t="shared" si="131"/>
        <v>312418.30650634546</v>
      </c>
      <c r="N653" s="14">
        <f t="shared" si="132"/>
        <v>784698.64378782408</v>
      </c>
      <c r="O653" s="14">
        <f t="shared" si="125"/>
        <v>23.08619999999992</v>
      </c>
      <c r="P653" s="14">
        <f t="shared" si="126"/>
        <v>0</v>
      </c>
      <c r="Q653" s="14">
        <f t="shared" si="127"/>
        <v>472280.33728147863</v>
      </c>
    </row>
    <row r="654" spans="2:17" x14ac:dyDescent="0.25">
      <c r="B654" s="23" t="s">
        <v>37</v>
      </c>
      <c r="C654" s="23">
        <v>646</v>
      </c>
      <c r="D654" s="23">
        <v>57</v>
      </c>
      <c r="E654" s="24">
        <v>55.9</v>
      </c>
      <c r="F654" s="14">
        <f t="shared" si="128"/>
        <v>0.11111111111111072</v>
      </c>
      <c r="G654" s="14">
        <f t="shared" si="121"/>
        <v>15.527777777777779</v>
      </c>
      <c r="H654" s="14">
        <f t="shared" si="122"/>
        <v>207.7758</v>
      </c>
      <c r="I654" s="14">
        <f t="shared" si="130"/>
        <v>100.6593887962963</v>
      </c>
      <c r="J654" s="14">
        <f t="shared" si="123"/>
        <v>156.88888888888835</v>
      </c>
      <c r="K654" s="14">
        <f t="shared" si="129"/>
        <v>465.32407768518465</v>
      </c>
      <c r="L654" s="14">
        <f t="shared" si="124"/>
        <v>7225.4488729449513</v>
      </c>
      <c r="M654" s="14">
        <f t="shared" si="131"/>
        <v>308561.4783088066</v>
      </c>
      <c r="N654" s="14">
        <f t="shared" si="132"/>
        <v>795968.56987227942</v>
      </c>
      <c r="O654" s="14">
        <f t="shared" si="125"/>
        <v>23.08619999999992</v>
      </c>
      <c r="P654" s="14">
        <f t="shared" si="126"/>
        <v>0</v>
      </c>
      <c r="Q654" s="14">
        <f t="shared" si="127"/>
        <v>487407.09156347282</v>
      </c>
    </row>
    <row r="655" spans="2:17" x14ac:dyDescent="0.25">
      <c r="B655" s="23" t="s">
        <v>37</v>
      </c>
      <c r="C655" s="23">
        <v>647</v>
      </c>
      <c r="D655" s="23">
        <v>58</v>
      </c>
      <c r="E655" s="24">
        <v>56.3</v>
      </c>
      <c r="F655" s="14">
        <f t="shared" si="128"/>
        <v>0.11111111111111269</v>
      </c>
      <c r="G655" s="14">
        <f t="shared" si="121"/>
        <v>15.638888888888889</v>
      </c>
      <c r="H655" s="14">
        <f t="shared" si="122"/>
        <v>207.7758</v>
      </c>
      <c r="I655" s="14">
        <f t="shared" si="130"/>
        <v>102.10510657407409</v>
      </c>
      <c r="J655" s="14">
        <f t="shared" si="123"/>
        <v>156.8888888888911</v>
      </c>
      <c r="K655" s="14">
        <f t="shared" si="129"/>
        <v>466.76979546296513</v>
      </c>
      <c r="L655" s="14">
        <f t="shared" si="124"/>
        <v>7299.7609679347051</v>
      </c>
      <c r="M655" s="14">
        <f t="shared" si="131"/>
        <v>312418.30650634546</v>
      </c>
      <c r="N655" s="14">
        <f t="shared" si="132"/>
        <v>791924.09266076901</v>
      </c>
      <c r="O655" s="14">
        <f t="shared" si="125"/>
        <v>23.086200000000328</v>
      </c>
      <c r="P655" s="14">
        <f t="shared" si="126"/>
        <v>0</v>
      </c>
      <c r="Q655" s="14">
        <f t="shared" si="127"/>
        <v>479505.78615442355</v>
      </c>
    </row>
    <row r="656" spans="2:17" x14ac:dyDescent="0.25">
      <c r="B656" s="23" t="s">
        <v>37</v>
      </c>
      <c r="C656" s="23">
        <v>648</v>
      </c>
      <c r="D656" s="23">
        <v>59</v>
      </c>
      <c r="E656" s="24">
        <v>56.7</v>
      </c>
      <c r="F656" s="14">
        <f t="shared" si="128"/>
        <v>5.5555555555554373E-2</v>
      </c>
      <c r="G656" s="14">
        <f t="shared" si="121"/>
        <v>15.750000000000002</v>
      </c>
      <c r="H656" s="14">
        <f t="shared" si="122"/>
        <v>207.7758</v>
      </c>
      <c r="I656" s="14">
        <f t="shared" si="130"/>
        <v>103.56113250000003</v>
      </c>
      <c r="J656" s="14">
        <f t="shared" si="123"/>
        <v>78.44444444444278</v>
      </c>
      <c r="K656" s="14">
        <f t="shared" si="129"/>
        <v>389.78137694444285</v>
      </c>
      <c r="L656" s="14">
        <f t="shared" si="124"/>
        <v>6139.0566868749756</v>
      </c>
      <c r="M656" s="14">
        <f t="shared" si="131"/>
        <v>308561.4783088066</v>
      </c>
      <c r="N656" s="14">
        <f t="shared" si="132"/>
        <v>803268.33084021416</v>
      </c>
      <c r="O656" s="14">
        <f t="shared" si="125"/>
        <v>11.543099999999754</v>
      </c>
      <c r="P656" s="14">
        <f t="shared" si="126"/>
        <v>3.0187443421545717</v>
      </c>
      <c r="Q656" s="14">
        <f t="shared" si="127"/>
        <v>494706.85253140755</v>
      </c>
    </row>
    <row r="657" spans="2:17" x14ac:dyDescent="0.25">
      <c r="B657" s="23" t="s">
        <v>37</v>
      </c>
      <c r="C657" s="23">
        <v>649</v>
      </c>
      <c r="D657" s="23">
        <v>60</v>
      </c>
      <c r="E657" s="24">
        <v>56.9</v>
      </c>
      <c r="F657" s="14">
        <f t="shared" si="128"/>
        <v>-2.7777777777778172E-2</v>
      </c>
      <c r="G657" s="14">
        <f t="shared" si="121"/>
        <v>15.805555555555555</v>
      </c>
      <c r="H657" s="14">
        <f t="shared" si="122"/>
        <v>207.7758</v>
      </c>
      <c r="I657" s="14">
        <f t="shared" si="130"/>
        <v>104.29301101851853</v>
      </c>
      <c r="J657" s="14">
        <f t="shared" si="123"/>
        <v>-39.222222222222776</v>
      </c>
      <c r="K657" s="14">
        <f t="shared" si="129"/>
        <v>272.84658879629575</v>
      </c>
      <c r="L657" s="14">
        <f t="shared" si="124"/>
        <v>4312.4919173636745</v>
      </c>
      <c r="M657" s="14">
        <f t="shared" si="131"/>
        <v>312418.30650634546</v>
      </c>
      <c r="N657" s="14">
        <f t="shared" si="132"/>
        <v>798063.14934764395</v>
      </c>
      <c r="O657" s="14">
        <f t="shared" si="125"/>
        <v>-5.7715500000000821</v>
      </c>
      <c r="P657" s="14">
        <f t="shared" si="126"/>
        <v>2.2919741991757552E-2</v>
      </c>
      <c r="Q657" s="14">
        <f t="shared" si="127"/>
        <v>485644.84284129849</v>
      </c>
    </row>
    <row r="658" spans="2:17" x14ac:dyDescent="0.25">
      <c r="B658" s="23" t="s">
        <v>37</v>
      </c>
      <c r="C658" s="23">
        <v>650</v>
      </c>
      <c r="D658" s="23">
        <v>61</v>
      </c>
      <c r="E658" s="24">
        <v>56.8</v>
      </c>
      <c r="F658" s="14">
        <f t="shared" si="128"/>
        <v>-0.22222222222222143</v>
      </c>
      <c r="G658" s="14">
        <f t="shared" si="121"/>
        <v>15.777777777777779</v>
      </c>
      <c r="H658" s="14">
        <f t="shared" si="122"/>
        <v>207.7758</v>
      </c>
      <c r="I658" s="14">
        <f t="shared" si="130"/>
        <v>103.92674962962965</v>
      </c>
      <c r="J658" s="14">
        <f t="shared" si="123"/>
        <v>-313.77777777777669</v>
      </c>
      <c r="K658" s="14">
        <f t="shared" si="129"/>
        <v>-2.0752281481470618</v>
      </c>
      <c r="L658" s="14">
        <f t="shared" si="124"/>
        <v>-32.742488559653644</v>
      </c>
      <c r="M658" s="14">
        <f t="shared" si="131"/>
        <v>308561.4783088066</v>
      </c>
      <c r="N658" s="14">
        <f t="shared" si="132"/>
        <v>807580.82275757787</v>
      </c>
      <c r="O658" s="14">
        <f t="shared" si="125"/>
        <v>-46.17239999999984</v>
      </c>
      <c r="P658" s="14">
        <f t="shared" si="126"/>
        <v>4.3251140131687116</v>
      </c>
      <c r="Q658" s="14">
        <f t="shared" si="127"/>
        <v>499019.34444877127</v>
      </c>
    </row>
    <row r="659" spans="2:17" x14ac:dyDescent="0.25">
      <c r="B659" s="23" t="s">
        <v>37</v>
      </c>
      <c r="C659" s="23">
        <v>651</v>
      </c>
      <c r="D659" s="23">
        <v>62</v>
      </c>
      <c r="E659" s="24">
        <v>56</v>
      </c>
      <c r="F659" s="14">
        <f t="shared" si="128"/>
        <v>-0.49999999999999922</v>
      </c>
      <c r="G659" s="14">
        <f t="shared" si="121"/>
        <v>15.555555555555557</v>
      </c>
      <c r="H659" s="14">
        <f t="shared" si="122"/>
        <v>207.7758</v>
      </c>
      <c r="I659" s="14">
        <f t="shared" si="130"/>
        <v>101.01985185185187</v>
      </c>
      <c r="J659" s="14">
        <f t="shared" si="123"/>
        <v>-705.99999999999886</v>
      </c>
      <c r="K659" s="14">
        <f t="shared" si="129"/>
        <v>-397.20434814814701</v>
      </c>
      <c r="L659" s="14">
        <f t="shared" si="124"/>
        <v>-6178.7343045267316</v>
      </c>
      <c r="M659" s="14">
        <f t="shared" si="131"/>
        <v>312451.04899490508</v>
      </c>
      <c r="N659" s="14">
        <f t="shared" si="132"/>
        <v>798063.14934764395</v>
      </c>
      <c r="O659" s="14">
        <f t="shared" si="125"/>
        <v>-103.88789999999985</v>
      </c>
      <c r="P659" s="14">
        <f t="shared" si="126"/>
        <v>5.4935094230390993</v>
      </c>
      <c r="Q659" s="14">
        <f t="shared" si="127"/>
        <v>485612.10035273887</v>
      </c>
    </row>
    <row r="660" spans="2:17" x14ac:dyDescent="0.25">
      <c r="B660" s="23" t="s">
        <v>37</v>
      </c>
      <c r="C660" s="23">
        <v>652</v>
      </c>
      <c r="D660" s="23">
        <v>63</v>
      </c>
      <c r="E660" s="24">
        <v>54.2</v>
      </c>
      <c r="F660" s="14">
        <f t="shared" si="128"/>
        <v>-0.5833333333333337</v>
      </c>
      <c r="G660" s="14">
        <f t="shared" si="121"/>
        <v>15.055555555555557</v>
      </c>
      <c r="H660" s="14">
        <f t="shared" si="122"/>
        <v>207.7758</v>
      </c>
      <c r="I660" s="14">
        <f t="shared" si="130"/>
        <v>94.630088518518548</v>
      </c>
      <c r="J660" s="14">
        <f t="shared" si="123"/>
        <v>-823.6666666666672</v>
      </c>
      <c r="K660" s="14">
        <f t="shared" si="129"/>
        <v>-521.26077814814857</v>
      </c>
      <c r="L660" s="14">
        <f t="shared" si="124"/>
        <v>-7847.8706043415714</v>
      </c>
      <c r="M660" s="14">
        <f t="shared" si="131"/>
        <v>314740.21261333331</v>
      </c>
      <c r="N660" s="14">
        <f t="shared" si="132"/>
        <v>807580.82275757787</v>
      </c>
      <c r="O660" s="14">
        <f t="shared" si="125"/>
        <v>-121.20255000000007</v>
      </c>
      <c r="P660" s="14">
        <f t="shared" si="126"/>
        <v>4.9561661798577674</v>
      </c>
      <c r="Q660" s="14">
        <f t="shared" si="127"/>
        <v>492840.61014424457</v>
      </c>
    </row>
    <row r="661" spans="2:17" x14ac:dyDescent="0.25">
      <c r="B661" s="23" t="s">
        <v>37</v>
      </c>
      <c r="C661" s="23">
        <v>653</v>
      </c>
      <c r="D661" s="23">
        <v>64</v>
      </c>
      <c r="E661" s="24">
        <v>52.1</v>
      </c>
      <c r="F661" s="14">
        <f t="shared" si="128"/>
        <v>-0.55555555555555558</v>
      </c>
      <c r="G661" s="14">
        <f t="shared" si="121"/>
        <v>14.472222222222223</v>
      </c>
      <c r="H661" s="14">
        <f t="shared" si="122"/>
        <v>207.7758</v>
      </c>
      <c r="I661" s="14">
        <f t="shared" si="130"/>
        <v>87.439188796296307</v>
      </c>
      <c r="J661" s="14">
        <f t="shared" si="123"/>
        <v>-784.44444444444446</v>
      </c>
      <c r="K661" s="14">
        <f t="shared" si="129"/>
        <v>-489.22945564814813</v>
      </c>
      <c r="L661" s="14">
        <f t="shared" si="124"/>
        <v>-7080.2373997968107</v>
      </c>
      <c r="M661" s="14">
        <f t="shared" si="131"/>
        <v>320298.91959924664</v>
      </c>
      <c r="N661" s="14">
        <f t="shared" si="132"/>
        <v>798063.14934764395</v>
      </c>
      <c r="O661" s="14">
        <f t="shared" si="125"/>
        <v>-115.43100000000001</v>
      </c>
      <c r="P661" s="14">
        <f t="shared" si="126"/>
        <v>8.2688609582476804</v>
      </c>
      <c r="Q661" s="14">
        <f t="shared" si="127"/>
        <v>477764.22974839731</v>
      </c>
    </row>
    <row r="662" spans="2:17" x14ac:dyDescent="0.25">
      <c r="B662" s="23" t="s">
        <v>37</v>
      </c>
      <c r="C662" s="23">
        <v>654</v>
      </c>
      <c r="D662" s="23">
        <v>65</v>
      </c>
      <c r="E662" s="24">
        <v>50.1</v>
      </c>
      <c r="F662" s="14">
        <f t="shared" si="128"/>
        <v>-0.80555555555555514</v>
      </c>
      <c r="G662" s="14">
        <f t="shared" si="121"/>
        <v>13.916666666666668</v>
      </c>
      <c r="H662" s="14">
        <f t="shared" si="122"/>
        <v>207.7758</v>
      </c>
      <c r="I662" s="14">
        <f t="shared" si="130"/>
        <v>80.854859166666685</v>
      </c>
      <c r="J662" s="14">
        <f t="shared" si="123"/>
        <v>-1137.4444444444439</v>
      </c>
      <c r="K662" s="14">
        <f t="shared" si="129"/>
        <v>-848.81378527777724</v>
      </c>
      <c r="L662" s="14">
        <f t="shared" si="124"/>
        <v>-11812.658511782402</v>
      </c>
      <c r="M662" s="14">
        <f t="shared" si="131"/>
        <v>321820.45001313015</v>
      </c>
      <c r="N662" s="14">
        <f t="shared" si="132"/>
        <v>807580.82275757787</v>
      </c>
      <c r="O662" s="14">
        <f t="shared" si="125"/>
        <v>-167.37494999999993</v>
      </c>
      <c r="P662" s="14">
        <f t="shared" si="126"/>
        <v>11.833347233152264</v>
      </c>
      <c r="Q662" s="14">
        <f t="shared" si="127"/>
        <v>485760.37274444773</v>
      </c>
    </row>
    <row r="663" spans="2:17" x14ac:dyDescent="0.25">
      <c r="B663" s="23" t="s">
        <v>37</v>
      </c>
      <c r="C663" s="23">
        <v>655</v>
      </c>
      <c r="D663" s="23">
        <v>66</v>
      </c>
      <c r="E663" s="24">
        <v>47.2</v>
      </c>
      <c r="F663" s="14">
        <f t="shared" si="128"/>
        <v>-1.1111111111111112</v>
      </c>
      <c r="G663" s="14">
        <f t="shared" si="121"/>
        <v>13.111111111111112</v>
      </c>
      <c r="H663" s="14">
        <f t="shared" si="122"/>
        <v>207.7758</v>
      </c>
      <c r="I663" s="14">
        <f t="shared" si="130"/>
        <v>71.765327407407426</v>
      </c>
      <c r="J663" s="14">
        <f t="shared" si="123"/>
        <v>-1568.8888888888889</v>
      </c>
      <c r="K663" s="14">
        <f t="shared" si="129"/>
        <v>-1289.3477614814815</v>
      </c>
      <c r="L663" s="14">
        <f t="shared" si="124"/>
        <v>-16904.781761646092</v>
      </c>
      <c r="M663" s="14">
        <f t="shared" si="131"/>
        <v>332111.57811102906</v>
      </c>
      <c r="N663" s="14">
        <f t="shared" si="132"/>
        <v>798063.14934764395</v>
      </c>
      <c r="O663" s="14">
        <f t="shared" si="125"/>
        <v>-230.86200000000002</v>
      </c>
      <c r="P663" s="14">
        <f t="shared" si="126"/>
        <v>10.928366138666668</v>
      </c>
      <c r="Q663" s="14">
        <f t="shared" si="127"/>
        <v>465951.57123661489</v>
      </c>
    </row>
    <row r="664" spans="2:17" x14ac:dyDescent="0.25">
      <c r="B664" s="23" t="s">
        <v>37</v>
      </c>
      <c r="C664" s="23">
        <v>656</v>
      </c>
      <c r="D664" s="23">
        <v>67</v>
      </c>
      <c r="E664" s="24">
        <v>43.2</v>
      </c>
      <c r="F664" s="14">
        <f t="shared" si="128"/>
        <v>-1.1111111111111112</v>
      </c>
      <c r="G664" s="14">
        <f t="shared" si="121"/>
        <v>12.000000000000002</v>
      </c>
      <c r="H664" s="14">
        <f t="shared" si="122"/>
        <v>207.7758</v>
      </c>
      <c r="I664" s="14">
        <f t="shared" si="130"/>
        <v>60.117120000000028</v>
      </c>
      <c r="J664" s="14">
        <f t="shared" si="123"/>
        <v>-1568.8888888888889</v>
      </c>
      <c r="K664" s="14">
        <f t="shared" si="129"/>
        <v>-1300.9959688888889</v>
      </c>
      <c r="L664" s="14">
        <f t="shared" si="124"/>
        <v>-15611.951626666669</v>
      </c>
      <c r="M664" s="14">
        <f t="shared" si="131"/>
        <v>338725.23177477624</v>
      </c>
      <c r="N664" s="14">
        <f t="shared" si="132"/>
        <v>807580.82275757787</v>
      </c>
      <c r="O664" s="14">
        <f t="shared" si="125"/>
        <v>-230.86200000000002</v>
      </c>
      <c r="P664" s="14">
        <f t="shared" si="126"/>
        <v>6.1109220910946576</v>
      </c>
      <c r="Q664" s="14">
        <f t="shared" si="127"/>
        <v>468855.59098280163</v>
      </c>
    </row>
    <row r="665" spans="2:17" x14ac:dyDescent="0.25">
      <c r="B665" s="23" t="s">
        <v>37</v>
      </c>
      <c r="C665" s="23">
        <v>657</v>
      </c>
      <c r="D665" s="23">
        <v>68</v>
      </c>
      <c r="E665" s="24">
        <v>39.200000000000003</v>
      </c>
      <c r="F665" s="14">
        <f t="shared" si="128"/>
        <v>-0.75000000000000078</v>
      </c>
      <c r="G665" s="14">
        <f t="shared" si="121"/>
        <v>10.888888888888889</v>
      </c>
      <c r="H665" s="14">
        <f t="shared" si="122"/>
        <v>207.7758</v>
      </c>
      <c r="I665" s="14">
        <f t="shared" si="130"/>
        <v>49.499727407407413</v>
      </c>
      <c r="J665" s="14">
        <f t="shared" si="123"/>
        <v>-1059.0000000000011</v>
      </c>
      <c r="K665" s="14">
        <f t="shared" si="129"/>
        <v>-801.72447259259366</v>
      </c>
      <c r="L665" s="14">
        <f t="shared" si="124"/>
        <v>-8729.8887015637974</v>
      </c>
      <c r="M665" s="14">
        <f t="shared" si="131"/>
        <v>347723.5297376957</v>
      </c>
      <c r="N665" s="14">
        <f t="shared" si="132"/>
        <v>798063.14934764395</v>
      </c>
      <c r="O665" s="14">
        <f t="shared" si="125"/>
        <v>-155.83185000000017</v>
      </c>
      <c r="P665" s="14">
        <f t="shared" si="126"/>
        <v>4.3449007715213552</v>
      </c>
      <c r="Q665" s="14">
        <f t="shared" si="127"/>
        <v>450339.61960994825</v>
      </c>
    </row>
    <row r="666" spans="2:17" x14ac:dyDescent="0.25">
      <c r="B666" s="23" t="s">
        <v>37</v>
      </c>
      <c r="C666" s="23">
        <v>658</v>
      </c>
      <c r="D666" s="23">
        <v>69</v>
      </c>
      <c r="E666" s="24">
        <v>36.5</v>
      </c>
      <c r="F666" s="14">
        <f t="shared" si="128"/>
        <v>-0.61111111111111194</v>
      </c>
      <c r="G666" s="14">
        <f t="shared" si="121"/>
        <v>10.138888888888889</v>
      </c>
      <c r="H666" s="14">
        <f t="shared" si="122"/>
        <v>207.7758</v>
      </c>
      <c r="I666" s="14">
        <f t="shared" si="130"/>
        <v>42.915719907407407</v>
      </c>
      <c r="J666" s="14">
        <f t="shared" si="123"/>
        <v>-862.88888888889005</v>
      </c>
      <c r="K666" s="14">
        <f t="shared" si="129"/>
        <v>-612.19736898148267</v>
      </c>
      <c r="L666" s="14">
        <f t="shared" si="124"/>
        <v>-6207.0011021733662</v>
      </c>
      <c r="M666" s="14">
        <f t="shared" si="131"/>
        <v>347455.12047634006</v>
      </c>
      <c r="N666" s="14">
        <f t="shared" si="132"/>
        <v>807580.82275757787</v>
      </c>
      <c r="O666" s="14">
        <f t="shared" si="125"/>
        <v>-126.97410000000018</v>
      </c>
      <c r="P666" s="14">
        <f t="shared" si="126"/>
        <v>6.9939749727595082</v>
      </c>
      <c r="Q666" s="14">
        <f t="shared" si="127"/>
        <v>460125.70228123781</v>
      </c>
    </row>
    <row r="667" spans="2:17" x14ac:dyDescent="0.25">
      <c r="B667" s="23" t="s">
        <v>37</v>
      </c>
      <c r="C667" s="23">
        <v>659</v>
      </c>
      <c r="D667" s="23">
        <v>70</v>
      </c>
      <c r="E667" s="24">
        <v>34.299999999999997</v>
      </c>
      <c r="F667" s="14">
        <f t="shared" si="128"/>
        <v>-0.91666666666666585</v>
      </c>
      <c r="G667" s="14">
        <f t="shared" si="121"/>
        <v>9.5277777777777768</v>
      </c>
      <c r="H667" s="14">
        <f t="shared" si="122"/>
        <v>207.7758</v>
      </c>
      <c r="I667" s="14">
        <f t="shared" si="130"/>
        <v>37.898228796296294</v>
      </c>
      <c r="J667" s="14">
        <f t="shared" si="123"/>
        <v>-1294.3333333333321</v>
      </c>
      <c r="K667" s="14">
        <f t="shared" si="129"/>
        <v>-1048.659304537036</v>
      </c>
      <c r="L667" s="14">
        <f t="shared" si="124"/>
        <v>-9991.3928182278687</v>
      </c>
      <c r="M667" s="14">
        <f t="shared" si="131"/>
        <v>353930.53083986905</v>
      </c>
      <c r="N667" s="14">
        <f t="shared" si="132"/>
        <v>798063.14934764395</v>
      </c>
      <c r="O667" s="14">
        <f t="shared" si="125"/>
        <v>-190.46114999999983</v>
      </c>
      <c r="P667" s="14">
        <f t="shared" si="126"/>
        <v>10.38211577371399</v>
      </c>
      <c r="Q667" s="14">
        <f t="shared" si="127"/>
        <v>444132.6185077749</v>
      </c>
    </row>
    <row r="668" spans="2:17" x14ac:dyDescent="0.25">
      <c r="B668" s="23" t="s">
        <v>37</v>
      </c>
      <c r="C668" s="23">
        <v>660</v>
      </c>
      <c r="D668" s="23">
        <v>71</v>
      </c>
      <c r="E668" s="24">
        <v>31</v>
      </c>
      <c r="F668" s="14">
        <f t="shared" si="128"/>
        <v>-1.3888888888888888</v>
      </c>
      <c r="G668" s="14">
        <f t="shared" si="121"/>
        <v>8.6111111111111107</v>
      </c>
      <c r="H668" s="14">
        <f t="shared" si="122"/>
        <v>207.7758</v>
      </c>
      <c r="I668" s="14">
        <f t="shared" si="130"/>
        <v>30.956657407407405</v>
      </c>
      <c r="J668" s="14">
        <f t="shared" si="123"/>
        <v>-1961.1111111111111</v>
      </c>
      <c r="K668" s="14">
        <f t="shared" si="129"/>
        <v>-1722.3786537037035</v>
      </c>
      <c r="L668" s="14">
        <f t="shared" si="124"/>
        <v>-14831.593962448558</v>
      </c>
      <c r="M668" s="14">
        <f t="shared" si="131"/>
        <v>357446.51329456794</v>
      </c>
      <c r="N668" s="14">
        <f t="shared" si="132"/>
        <v>807580.82275757787</v>
      </c>
      <c r="O668" s="14">
        <f t="shared" si="125"/>
        <v>-288.57749999999999</v>
      </c>
      <c r="P668" s="14">
        <f t="shared" si="126"/>
        <v>9.3488648526748968</v>
      </c>
      <c r="Q668" s="14">
        <f t="shared" si="127"/>
        <v>450134.30946300994</v>
      </c>
    </row>
    <row r="669" spans="2:17" x14ac:dyDescent="0.25">
      <c r="B669" s="23" t="s">
        <v>37</v>
      </c>
      <c r="C669" s="23">
        <v>661</v>
      </c>
      <c r="D669" s="23">
        <v>72</v>
      </c>
      <c r="E669" s="24">
        <v>26</v>
      </c>
      <c r="F669" s="14">
        <f t="shared" si="128"/>
        <v>-1.4722222222222223</v>
      </c>
      <c r="G669" s="14">
        <f t="shared" si="121"/>
        <v>7.2222222222222223</v>
      </c>
      <c r="H669" s="14">
        <f t="shared" si="122"/>
        <v>207.7758</v>
      </c>
      <c r="I669" s="14">
        <f t="shared" si="130"/>
        <v>21.775962962962964</v>
      </c>
      <c r="J669" s="14">
        <f t="shared" si="123"/>
        <v>-2078.7777777777778</v>
      </c>
      <c r="K669" s="14">
        <f t="shared" si="129"/>
        <v>-1849.2260148148148</v>
      </c>
      <c r="L669" s="14">
        <f t="shared" si="124"/>
        <v>-13355.521218106996</v>
      </c>
      <c r="M669" s="14">
        <f t="shared" si="131"/>
        <v>368762.12480231759</v>
      </c>
      <c r="N669" s="14">
        <f t="shared" si="132"/>
        <v>798063.14934764395</v>
      </c>
      <c r="O669" s="14">
        <f t="shared" si="125"/>
        <v>-305.89215000000002</v>
      </c>
      <c r="P669" s="14">
        <f t="shared" si="126"/>
        <v>7.4752261572430534</v>
      </c>
      <c r="Q669" s="14">
        <f t="shared" si="127"/>
        <v>429301.02454532636</v>
      </c>
    </row>
    <row r="670" spans="2:17" x14ac:dyDescent="0.25">
      <c r="B670" s="23" t="s">
        <v>37</v>
      </c>
      <c r="C670" s="23">
        <v>662</v>
      </c>
      <c r="D670" s="23">
        <v>73</v>
      </c>
      <c r="E670" s="24">
        <v>20.7</v>
      </c>
      <c r="F670" s="14">
        <f t="shared" si="128"/>
        <v>-1.4722222222222219</v>
      </c>
      <c r="G670" s="14">
        <f t="shared" si="121"/>
        <v>5.75</v>
      </c>
      <c r="H670" s="14">
        <f t="shared" si="122"/>
        <v>207.7758</v>
      </c>
      <c r="I670" s="14">
        <f t="shared" si="130"/>
        <v>13.802932500000001</v>
      </c>
      <c r="J670" s="14">
        <f t="shared" si="123"/>
        <v>-2078.7777777777774</v>
      </c>
      <c r="K670" s="14">
        <f t="shared" si="129"/>
        <v>-1857.1990452777773</v>
      </c>
      <c r="L670" s="14">
        <f t="shared" si="124"/>
        <v>-10678.89451034722</v>
      </c>
      <c r="M670" s="14">
        <f t="shared" si="131"/>
        <v>370802.03451267496</v>
      </c>
      <c r="N670" s="14">
        <f t="shared" si="132"/>
        <v>807580.82275757787</v>
      </c>
      <c r="O670" s="14">
        <f t="shared" si="125"/>
        <v>-305.89214999999996</v>
      </c>
      <c r="P670" s="14">
        <f t="shared" si="126"/>
        <v>2.0562720784176958</v>
      </c>
      <c r="Q670" s="14">
        <f t="shared" si="127"/>
        <v>436778.78824490291</v>
      </c>
    </row>
    <row r="671" spans="2:17" x14ac:dyDescent="0.25">
      <c r="B671" s="23" t="s">
        <v>37</v>
      </c>
      <c r="C671" s="23">
        <v>663</v>
      </c>
      <c r="D671" s="23">
        <v>74</v>
      </c>
      <c r="E671" s="24">
        <v>15.4</v>
      </c>
      <c r="F671" s="14">
        <f t="shared" si="128"/>
        <v>-0.63888888888888906</v>
      </c>
      <c r="G671" s="14">
        <f t="shared" si="121"/>
        <v>4.2777777777777777</v>
      </c>
      <c r="H671" s="14">
        <f t="shared" si="122"/>
        <v>207.7758</v>
      </c>
      <c r="I671" s="14">
        <f t="shared" si="130"/>
        <v>7.6396262962962966</v>
      </c>
      <c r="J671" s="14">
        <f t="shared" si="123"/>
        <v>-902.11111111111131</v>
      </c>
      <c r="K671" s="14">
        <f t="shared" si="129"/>
        <v>-686.69568481481497</v>
      </c>
      <c r="L671" s="14">
        <f t="shared" si="124"/>
        <v>-2937.5315405967085</v>
      </c>
      <c r="M671" s="14">
        <f t="shared" si="131"/>
        <v>379441.01931266481</v>
      </c>
      <c r="N671" s="14">
        <f t="shared" si="132"/>
        <v>798063.14934764395</v>
      </c>
      <c r="O671" s="14">
        <f t="shared" si="125"/>
        <v>-132.74565000000004</v>
      </c>
      <c r="P671" s="14">
        <f t="shared" si="126"/>
        <v>0.55565252751980432</v>
      </c>
      <c r="Q671" s="14">
        <f t="shared" si="127"/>
        <v>418622.13003497914</v>
      </c>
    </row>
    <row r="672" spans="2:17" x14ac:dyDescent="0.25">
      <c r="B672" s="23" t="s">
        <v>37</v>
      </c>
      <c r="C672" s="23">
        <v>664</v>
      </c>
      <c r="D672" s="23">
        <v>75</v>
      </c>
      <c r="E672" s="24">
        <v>13.1</v>
      </c>
      <c r="F672" s="14">
        <f t="shared" si="128"/>
        <v>-0.30555555555555547</v>
      </c>
      <c r="G672" s="14">
        <f t="shared" si="121"/>
        <v>3.6388888888888888</v>
      </c>
      <c r="H672" s="14">
        <f t="shared" si="122"/>
        <v>207.7758</v>
      </c>
      <c r="I672" s="14">
        <f t="shared" si="130"/>
        <v>5.5280665740740744</v>
      </c>
      <c r="J672" s="14">
        <f t="shared" si="123"/>
        <v>-431.44444444444434</v>
      </c>
      <c r="K672" s="14">
        <f t="shared" si="129"/>
        <v>-218.14057787037027</v>
      </c>
      <c r="L672" s="14">
        <f t="shared" si="124"/>
        <v>-793.78932502829184</v>
      </c>
      <c r="M672" s="14">
        <f t="shared" si="131"/>
        <v>373739.56605327164</v>
      </c>
      <c r="N672" s="14">
        <f t="shared" si="132"/>
        <v>807580.82275757787</v>
      </c>
      <c r="O672" s="14">
        <f t="shared" si="125"/>
        <v>-63.487049999999982</v>
      </c>
      <c r="P672" s="14">
        <f t="shared" si="126"/>
        <v>0</v>
      </c>
      <c r="Q672" s="14">
        <f t="shared" si="127"/>
        <v>433841.25670430623</v>
      </c>
    </row>
    <row r="673" spans="2:17" x14ac:dyDescent="0.25">
      <c r="B673" s="23" t="s">
        <v>37</v>
      </c>
      <c r="C673" s="23">
        <v>665</v>
      </c>
      <c r="D673" s="23">
        <v>76</v>
      </c>
      <c r="E673" s="24">
        <v>12</v>
      </c>
      <c r="F673" s="14">
        <f t="shared" si="128"/>
        <v>0.1388888888888889</v>
      </c>
      <c r="G673" s="14">
        <f t="shared" si="121"/>
        <v>3.3333333333333335</v>
      </c>
      <c r="H673" s="14">
        <f t="shared" si="122"/>
        <v>207.7758</v>
      </c>
      <c r="I673" s="14">
        <f t="shared" si="130"/>
        <v>4.6386666666666674</v>
      </c>
      <c r="J673" s="14">
        <f t="shared" si="123"/>
        <v>196.11111111111111</v>
      </c>
      <c r="K673" s="14">
        <f t="shared" si="129"/>
        <v>408.52557777777781</v>
      </c>
      <c r="L673" s="14">
        <f t="shared" si="124"/>
        <v>1361.7519259259261</v>
      </c>
      <c r="M673" s="14">
        <f t="shared" si="131"/>
        <v>380234.80863769312</v>
      </c>
      <c r="N673" s="14">
        <f t="shared" si="132"/>
        <v>798063.14934764395</v>
      </c>
      <c r="O673" s="14">
        <f t="shared" si="125"/>
        <v>28.857750000000003</v>
      </c>
      <c r="P673" s="14">
        <f t="shared" si="126"/>
        <v>0</v>
      </c>
      <c r="Q673" s="14">
        <f t="shared" si="127"/>
        <v>417828.34070995083</v>
      </c>
    </row>
    <row r="674" spans="2:17" x14ac:dyDescent="0.25">
      <c r="B674" s="23" t="s">
        <v>37</v>
      </c>
      <c r="C674" s="23">
        <v>666</v>
      </c>
      <c r="D674" s="23">
        <v>77</v>
      </c>
      <c r="E674" s="24">
        <v>12.5</v>
      </c>
      <c r="F674" s="14">
        <f t="shared" si="128"/>
        <v>0.41666666666666663</v>
      </c>
      <c r="G674" s="14">
        <f t="shared" si="121"/>
        <v>3.4722222222222223</v>
      </c>
      <c r="H674" s="14">
        <f t="shared" si="122"/>
        <v>207.7758</v>
      </c>
      <c r="I674" s="14">
        <f t="shared" si="130"/>
        <v>5.0332754629629637</v>
      </c>
      <c r="J674" s="14">
        <f t="shared" si="123"/>
        <v>588.33333333333326</v>
      </c>
      <c r="K674" s="14">
        <f t="shared" si="129"/>
        <v>801.14240879629619</v>
      </c>
      <c r="L674" s="14">
        <f t="shared" si="124"/>
        <v>2781.7444749871397</v>
      </c>
      <c r="M674" s="14">
        <f t="shared" si="131"/>
        <v>373739.56605327164</v>
      </c>
      <c r="N674" s="14">
        <f t="shared" si="132"/>
        <v>808942.57468350383</v>
      </c>
      <c r="O674" s="14">
        <f t="shared" si="125"/>
        <v>86.573249999999987</v>
      </c>
      <c r="P674" s="14">
        <f t="shared" si="126"/>
        <v>0</v>
      </c>
      <c r="Q674" s="14">
        <f t="shared" si="127"/>
        <v>435203.00863023219</v>
      </c>
    </row>
    <row r="675" spans="2:17" x14ac:dyDescent="0.25">
      <c r="B675" s="23" t="s">
        <v>37</v>
      </c>
      <c r="C675" s="23">
        <v>667</v>
      </c>
      <c r="D675" s="23">
        <v>78</v>
      </c>
      <c r="E675" s="24">
        <v>14</v>
      </c>
      <c r="F675" s="14">
        <f t="shared" si="128"/>
        <v>1.3888888888888888</v>
      </c>
      <c r="G675" s="14">
        <f t="shared" si="121"/>
        <v>3.8888888888888893</v>
      </c>
      <c r="H675" s="14">
        <f t="shared" si="122"/>
        <v>207.7758</v>
      </c>
      <c r="I675" s="14">
        <f t="shared" si="130"/>
        <v>6.3137407407407418</v>
      </c>
      <c r="J675" s="14">
        <f t="shared" si="123"/>
        <v>1961.1111111111111</v>
      </c>
      <c r="K675" s="14">
        <f t="shared" si="129"/>
        <v>2175.2006518518519</v>
      </c>
      <c r="L675" s="14">
        <f t="shared" si="124"/>
        <v>8459.1136460905363</v>
      </c>
      <c r="M675" s="14">
        <f t="shared" si="131"/>
        <v>380234.80863769312</v>
      </c>
      <c r="N675" s="14">
        <f t="shared" si="132"/>
        <v>800844.8938226311</v>
      </c>
      <c r="O675" s="14">
        <f t="shared" si="125"/>
        <v>288.57749999999999</v>
      </c>
      <c r="P675" s="14">
        <f t="shared" si="126"/>
        <v>0</v>
      </c>
      <c r="Q675" s="14">
        <f t="shared" si="127"/>
        <v>420610.08518493798</v>
      </c>
    </row>
    <row r="676" spans="2:17" x14ac:dyDescent="0.25">
      <c r="B676" s="23" t="s">
        <v>37</v>
      </c>
      <c r="C676" s="23">
        <v>668</v>
      </c>
      <c r="D676" s="23">
        <v>79</v>
      </c>
      <c r="E676" s="24">
        <v>19</v>
      </c>
      <c r="F676" s="14">
        <f t="shared" si="128"/>
        <v>1.1666666666666665</v>
      </c>
      <c r="G676" s="14">
        <f t="shared" si="121"/>
        <v>5.2777777777777777</v>
      </c>
      <c r="H676" s="14">
        <f t="shared" si="122"/>
        <v>207.7758</v>
      </c>
      <c r="I676" s="14">
        <f t="shared" si="130"/>
        <v>11.62887962962963</v>
      </c>
      <c r="J676" s="14">
        <f t="shared" si="123"/>
        <v>1647.333333333333</v>
      </c>
      <c r="K676" s="14">
        <f t="shared" si="129"/>
        <v>1866.7380129629628</v>
      </c>
      <c r="L676" s="14">
        <f t="shared" si="124"/>
        <v>9852.2284017489692</v>
      </c>
      <c r="M676" s="14">
        <f t="shared" si="131"/>
        <v>373739.56605327164</v>
      </c>
      <c r="N676" s="14">
        <f t="shared" si="132"/>
        <v>817401.68832959433</v>
      </c>
      <c r="O676" s="14">
        <f t="shared" si="125"/>
        <v>242.40509999999998</v>
      </c>
      <c r="P676" s="14">
        <f t="shared" si="126"/>
        <v>0</v>
      </c>
      <c r="Q676" s="14">
        <f t="shared" si="127"/>
        <v>443662.12227632268</v>
      </c>
    </row>
    <row r="677" spans="2:17" x14ac:dyDescent="0.25">
      <c r="B677" s="23" t="s">
        <v>37</v>
      </c>
      <c r="C677" s="23">
        <v>669</v>
      </c>
      <c r="D677" s="23">
        <v>80</v>
      </c>
      <c r="E677" s="24">
        <v>23.2</v>
      </c>
      <c r="F677" s="14">
        <f t="shared" si="128"/>
        <v>1.3333333333333335</v>
      </c>
      <c r="G677" s="14">
        <f t="shared" si="121"/>
        <v>6.4444444444444446</v>
      </c>
      <c r="H677" s="14">
        <f t="shared" si="122"/>
        <v>207.7758</v>
      </c>
      <c r="I677" s="14">
        <f t="shared" si="130"/>
        <v>17.338305185185188</v>
      </c>
      <c r="J677" s="14">
        <f t="shared" si="123"/>
        <v>1882.666666666667</v>
      </c>
      <c r="K677" s="14">
        <f t="shared" si="129"/>
        <v>2107.780771851852</v>
      </c>
      <c r="L677" s="14">
        <f t="shared" si="124"/>
        <v>13583.476085267492</v>
      </c>
      <c r="M677" s="14">
        <f t="shared" si="131"/>
        <v>380234.80863769312</v>
      </c>
      <c r="N677" s="14">
        <f t="shared" si="132"/>
        <v>810697.12222438003</v>
      </c>
      <c r="O677" s="14">
        <f t="shared" si="125"/>
        <v>277.03440000000006</v>
      </c>
      <c r="P677" s="14">
        <f t="shared" si="126"/>
        <v>0</v>
      </c>
      <c r="Q677" s="14">
        <f t="shared" si="127"/>
        <v>430462.31358668691</v>
      </c>
    </row>
    <row r="678" spans="2:17" x14ac:dyDescent="0.25">
      <c r="B678" s="23" t="s">
        <v>37</v>
      </c>
      <c r="C678" s="23">
        <v>670</v>
      </c>
      <c r="D678" s="23">
        <v>81</v>
      </c>
      <c r="E678" s="24">
        <v>28</v>
      </c>
      <c r="F678" s="14">
        <f t="shared" si="128"/>
        <v>1.1111111111111112</v>
      </c>
      <c r="G678" s="14">
        <f t="shared" si="121"/>
        <v>7.7777777777777786</v>
      </c>
      <c r="H678" s="14">
        <f t="shared" si="122"/>
        <v>207.7758</v>
      </c>
      <c r="I678" s="14">
        <f t="shared" si="130"/>
        <v>25.254962962962967</v>
      </c>
      <c r="J678" s="14">
        <f t="shared" si="123"/>
        <v>1568.8888888888889</v>
      </c>
      <c r="K678" s="14">
        <f t="shared" si="129"/>
        <v>1801.919651851852</v>
      </c>
      <c r="L678" s="14">
        <f t="shared" si="124"/>
        <v>14014.930625514406</v>
      </c>
      <c r="M678" s="14">
        <f t="shared" si="131"/>
        <v>373739.56605327164</v>
      </c>
      <c r="N678" s="14">
        <f t="shared" si="132"/>
        <v>830985.16441486182</v>
      </c>
      <c r="O678" s="14">
        <f t="shared" si="125"/>
        <v>230.86200000000002</v>
      </c>
      <c r="P678" s="14">
        <f t="shared" si="126"/>
        <v>0</v>
      </c>
      <c r="Q678" s="14">
        <f t="shared" si="127"/>
        <v>457245.59836159018</v>
      </c>
    </row>
    <row r="679" spans="2:17" x14ac:dyDescent="0.25">
      <c r="B679" s="23" t="s">
        <v>37</v>
      </c>
      <c r="C679" s="23">
        <v>671</v>
      </c>
      <c r="D679" s="23">
        <v>82</v>
      </c>
      <c r="E679" s="24">
        <v>32</v>
      </c>
      <c r="F679" s="14">
        <f t="shared" si="128"/>
        <v>0.55555555555555558</v>
      </c>
      <c r="G679" s="14">
        <f t="shared" si="121"/>
        <v>8.8888888888888893</v>
      </c>
      <c r="H679" s="14">
        <f t="shared" si="122"/>
        <v>207.7758</v>
      </c>
      <c r="I679" s="14">
        <f t="shared" si="130"/>
        <v>32.986074074074082</v>
      </c>
      <c r="J679" s="14">
        <f t="shared" si="123"/>
        <v>784.44444444444446</v>
      </c>
      <c r="K679" s="14">
        <f t="shared" si="129"/>
        <v>1025.2063185185186</v>
      </c>
      <c r="L679" s="14">
        <f t="shared" si="124"/>
        <v>9112.9450534979442</v>
      </c>
      <c r="M679" s="14">
        <f t="shared" si="131"/>
        <v>380234.80863769312</v>
      </c>
      <c r="N679" s="14">
        <f t="shared" si="132"/>
        <v>824712.05284989439</v>
      </c>
      <c r="O679" s="14">
        <f t="shared" si="125"/>
        <v>115.43100000000001</v>
      </c>
      <c r="P679" s="14">
        <f t="shared" si="126"/>
        <v>0</v>
      </c>
      <c r="Q679" s="14">
        <f t="shared" si="127"/>
        <v>444477.24421220127</v>
      </c>
    </row>
    <row r="680" spans="2:17" x14ac:dyDescent="0.25">
      <c r="B680" s="23" t="s">
        <v>37</v>
      </c>
      <c r="C680" s="23">
        <v>672</v>
      </c>
      <c r="D680" s="23">
        <v>83</v>
      </c>
      <c r="E680" s="24">
        <v>34</v>
      </c>
      <c r="F680" s="14">
        <f t="shared" si="128"/>
        <v>0.55555555555555558</v>
      </c>
      <c r="G680" s="14">
        <f t="shared" si="121"/>
        <v>9.4444444444444446</v>
      </c>
      <c r="H680" s="14">
        <f t="shared" si="122"/>
        <v>207.7758</v>
      </c>
      <c r="I680" s="14">
        <f t="shared" si="130"/>
        <v>37.238185185185188</v>
      </c>
      <c r="J680" s="14">
        <f t="shared" si="123"/>
        <v>784.44444444444446</v>
      </c>
      <c r="K680" s="14">
        <f t="shared" si="129"/>
        <v>1029.4584296296296</v>
      </c>
      <c r="L680" s="14">
        <f t="shared" si="124"/>
        <v>9722.6629465020578</v>
      </c>
      <c r="M680" s="14">
        <f t="shared" si="131"/>
        <v>373739.56605327164</v>
      </c>
      <c r="N680" s="14">
        <f t="shared" si="132"/>
        <v>840098.10946835973</v>
      </c>
      <c r="O680" s="14">
        <f t="shared" si="125"/>
        <v>115.43100000000001</v>
      </c>
      <c r="P680" s="14">
        <f t="shared" si="126"/>
        <v>0</v>
      </c>
      <c r="Q680" s="14">
        <f t="shared" si="127"/>
        <v>466358.54341508809</v>
      </c>
    </row>
    <row r="681" spans="2:17" x14ac:dyDescent="0.25">
      <c r="B681" s="23" t="s">
        <v>37</v>
      </c>
      <c r="C681" s="23">
        <v>673</v>
      </c>
      <c r="D681" s="23">
        <v>84</v>
      </c>
      <c r="E681" s="24">
        <v>36</v>
      </c>
      <c r="F681" s="14">
        <f t="shared" si="128"/>
        <v>0.55555555555555558</v>
      </c>
      <c r="G681" s="14">
        <f t="shared" si="121"/>
        <v>10</v>
      </c>
      <c r="H681" s="14">
        <f t="shared" si="122"/>
        <v>207.7758</v>
      </c>
      <c r="I681" s="14">
        <f t="shared" si="130"/>
        <v>41.748000000000005</v>
      </c>
      <c r="J681" s="14">
        <f t="shared" si="123"/>
        <v>784.44444444444446</v>
      </c>
      <c r="K681" s="14">
        <f t="shared" si="129"/>
        <v>1033.9682444444445</v>
      </c>
      <c r="L681" s="14">
        <f t="shared" si="124"/>
        <v>10339.682444444445</v>
      </c>
      <c r="M681" s="14">
        <f t="shared" si="131"/>
        <v>380234.80863769312</v>
      </c>
      <c r="N681" s="14">
        <f t="shared" si="132"/>
        <v>834434.71579639649</v>
      </c>
      <c r="O681" s="14">
        <f t="shared" si="125"/>
        <v>115.43100000000001</v>
      </c>
      <c r="P681" s="14">
        <f t="shared" si="126"/>
        <v>0</v>
      </c>
      <c r="Q681" s="14">
        <f t="shared" si="127"/>
        <v>454199.90715870337</v>
      </c>
    </row>
    <row r="682" spans="2:17" x14ac:dyDescent="0.25">
      <c r="B682" s="23" t="s">
        <v>37</v>
      </c>
      <c r="C682" s="23">
        <v>674</v>
      </c>
      <c r="D682" s="23">
        <v>85</v>
      </c>
      <c r="E682" s="24">
        <v>38</v>
      </c>
      <c r="F682" s="14">
        <f t="shared" si="128"/>
        <v>0.55555555555555558</v>
      </c>
      <c r="G682" s="14">
        <f t="shared" si="121"/>
        <v>10.555555555555555</v>
      </c>
      <c r="H682" s="14">
        <f t="shared" si="122"/>
        <v>207.7758</v>
      </c>
      <c r="I682" s="14">
        <f t="shared" si="130"/>
        <v>46.515518518518519</v>
      </c>
      <c r="J682" s="14">
        <f t="shared" si="123"/>
        <v>784.44444444444446</v>
      </c>
      <c r="K682" s="14">
        <f t="shared" si="129"/>
        <v>1038.735762962963</v>
      </c>
      <c r="L682" s="14">
        <f t="shared" si="124"/>
        <v>10964.433053497944</v>
      </c>
      <c r="M682" s="14">
        <f t="shared" si="131"/>
        <v>373739.56605327164</v>
      </c>
      <c r="N682" s="14">
        <f t="shared" si="132"/>
        <v>850437.79191280412</v>
      </c>
      <c r="O682" s="14">
        <f t="shared" si="125"/>
        <v>115.43100000000001</v>
      </c>
      <c r="P682" s="14">
        <f t="shared" si="126"/>
        <v>0</v>
      </c>
      <c r="Q682" s="14">
        <f t="shared" si="127"/>
        <v>476698.22585953248</v>
      </c>
    </row>
    <row r="683" spans="2:17" x14ac:dyDescent="0.25">
      <c r="B683" s="23" t="s">
        <v>37</v>
      </c>
      <c r="C683" s="23">
        <v>675</v>
      </c>
      <c r="D683" s="23">
        <v>86</v>
      </c>
      <c r="E683" s="24">
        <v>40</v>
      </c>
      <c r="F683" s="14">
        <f t="shared" si="128"/>
        <v>8.3333333333332538E-2</v>
      </c>
      <c r="G683" s="14">
        <f t="shared" si="121"/>
        <v>11.111111111111111</v>
      </c>
      <c r="H683" s="14">
        <f t="shared" si="122"/>
        <v>207.7758</v>
      </c>
      <c r="I683" s="14">
        <f t="shared" si="130"/>
        <v>51.540740740740738</v>
      </c>
      <c r="J683" s="14">
        <f t="shared" si="123"/>
        <v>117.66666666666555</v>
      </c>
      <c r="K683" s="14">
        <f t="shared" si="129"/>
        <v>376.98320740740627</v>
      </c>
      <c r="L683" s="14">
        <f t="shared" si="124"/>
        <v>4188.702304526736</v>
      </c>
      <c r="M683" s="14">
        <f t="shared" si="131"/>
        <v>380234.80863769312</v>
      </c>
      <c r="N683" s="14">
        <f t="shared" si="132"/>
        <v>845399.14884989441</v>
      </c>
      <c r="O683" s="14">
        <f t="shared" si="125"/>
        <v>17.314649999999833</v>
      </c>
      <c r="P683" s="14">
        <f t="shared" si="126"/>
        <v>0</v>
      </c>
      <c r="Q683" s="14">
        <f t="shared" si="127"/>
        <v>465164.34021220129</v>
      </c>
    </row>
    <row r="684" spans="2:17" x14ac:dyDescent="0.25">
      <c r="B684" s="23" t="s">
        <v>37</v>
      </c>
      <c r="C684" s="23">
        <v>676</v>
      </c>
      <c r="D684" s="23">
        <v>87</v>
      </c>
      <c r="E684" s="24">
        <v>40.299999999999997</v>
      </c>
      <c r="F684" s="14">
        <f t="shared" si="128"/>
        <v>5.5555555555556344E-2</v>
      </c>
      <c r="G684" s="14">
        <f t="shared" si="121"/>
        <v>11.194444444444445</v>
      </c>
      <c r="H684" s="14">
        <f t="shared" si="122"/>
        <v>207.7758</v>
      </c>
      <c r="I684" s="14">
        <f t="shared" si="130"/>
        <v>52.316751018518524</v>
      </c>
      <c r="J684" s="14">
        <f t="shared" si="123"/>
        <v>78.444444444445551</v>
      </c>
      <c r="K684" s="14">
        <f t="shared" si="129"/>
        <v>338.53699546296406</v>
      </c>
      <c r="L684" s="14">
        <f t="shared" si="124"/>
        <v>3789.7335880992923</v>
      </c>
      <c r="M684" s="14">
        <f t="shared" si="131"/>
        <v>373739.56605327164</v>
      </c>
      <c r="N684" s="14">
        <f t="shared" si="132"/>
        <v>854626.49421733082</v>
      </c>
      <c r="O684" s="14">
        <f t="shared" si="125"/>
        <v>11.543100000000164</v>
      </c>
      <c r="P684" s="14">
        <f t="shared" si="126"/>
        <v>2.5807967390624995</v>
      </c>
      <c r="Q684" s="14">
        <f t="shared" si="127"/>
        <v>480886.92816405918</v>
      </c>
    </row>
    <row r="685" spans="2:17" x14ac:dyDescent="0.25">
      <c r="B685" s="23" t="s">
        <v>37</v>
      </c>
      <c r="C685" s="23">
        <v>677</v>
      </c>
      <c r="D685" s="23">
        <v>88</v>
      </c>
      <c r="E685" s="24">
        <v>40.5</v>
      </c>
      <c r="F685" s="14">
        <f t="shared" si="128"/>
        <v>-0.41666666666666663</v>
      </c>
      <c r="G685" s="14">
        <f t="shared" si="121"/>
        <v>11.25</v>
      </c>
      <c r="H685" s="14">
        <f t="shared" si="122"/>
        <v>207.7758</v>
      </c>
      <c r="I685" s="14">
        <f t="shared" si="130"/>
        <v>52.837312500000003</v>
      </c>
      <c r="J685" s="14">
        <f t="shared" si="123"/>
        <v>-588.33333333333326</v>
      </c>
      <c r="K685" s="14">
        <f t="shared" si="129"/>
        <v>-327.72022083333326</v>
      </c>
      <c r="L685" s="14">
        <f t="shared" si="124"/>
        <v>-3686.8524843749992</v>
      </c>
      <c r="M685" s="14">
        <f t="shared" si="131"/>
        <v>380234.80863769312</v>
      </c>
      <c r="N685" s="14">
        <f t="shared" si="132"/>
        <v>849188.88243799366</v>
      </c>
      <c r="O685" s="14">
        <f t="shared" si="125"/>
        <v>-86.573249999999987</v>
      </c>
      <c r="P685" s="14">
        <f t="shared" si="126"/>
        <v>7.8681755930555477</v>
      </c>
      <c r="Q685" s="14">
        <f t="shared" si="127"/>
        <v>468954.07380030054</v>
      </c>
    </row>
    <row r="686" spans="2:17" x14ac:dyDescent="0.25">
      <c r="B686" s="23" t="s">
        <v>37</v>
      </c>
      <c r="C686" s="23">
        <v>678</v>
      </c>
      <c r="D686" s="23">
        <v>89</v>
      </c>
      <c r="E686" s="24">
        <v>39</v>
      </c>
      <c r="F686" s="14">
        <f t="shared" si="128"/>
        <v>-0.91666666666666585</v>
      </c>
      <c r="G686" s="14">
        <f t="shared" si="121"/>
        <v>10.833333333333334</v>
      </c>
      <c r="H686" s="14">
        <f t="shared" si="122"/>
        <v>207.7758</v>
      </c>
      <c r="I686" s="14">
        <f t="shared" si="130"/>
        <v>48.995916666666673</v>
      </c>
      <c r="J686" s="14">
        <f t="shared" si="123"/>
        <v>-1294.3333333333321</v>
      </c>
      <c r="K686" s="14">
        <f t="shared" si="129"/>
        <v>-1037.5616166666655</v>
      </c>
      <c r="L686" s="14">
        <f t="shared" si="124"/>
        <v>-11240.250847222211</v>
      </c>
      <c r="M686" s="14">
        <f t="shared" si="131"/>
        <v>377426.41853764665</v>
      </c>
      <c r="N686" s="14">
        <f t="shared" si="132"/>
        <v>854626.49421733082</v>
      </c>
      <c r="O686" s="14">
        <f t="shared" si="125"/>
        <v>-190.46114999999983</v>
      </c>
      <c r="P686" s="14">
        <f t="shared" si="126"/>
        <v>8.8911349527291712</v>
      </c>
      <c r="Q686" s="14">
        <f t="shared" si="127"/>
        <v>477200.07567968417</v>
      </c>
    </row>
    <row r="687" spans="2:17" x14ac:dyDescent="0.25">
      <c r="B687" s="23" t="s">
        <v>37</v>
      </c>
      <c r="C687" s="23">
        <v>679</v>
      </c>
      <c r="D687" s="23">
        <v>90</v>
      </c>
      <c r="E687" s="24">
        <v>35.700000000000003</v>
      </c>
      <c r="F687" s="14">
        <f t="shared" si="128"/>
        <v>-1.0833333333333339</v>
      </c>
      <c r="G687" s="14">
        <f t="shared" si="121"/>
        <v>9.9166666666666679</v>
      </c>
      <c r="H687" s="14">
        <f t="shared" si="122"/>
        <v>207.7758</v>
      </c>
      <c r="I687" s="14">
        <f t="shared" si="130"/>
        <v>41.055099166666679</v>
      </c>
      <c r="J687" s="14">
        <f t="shared" si="123"/>
        <v>-1529.6666666666674</v>
      </c>
      <c r="K687" s="14">
        <f t="shared" si="129"/>
        <v>-1280.8357675000007</v>
      </c>
      <c r="L687" s="14">
        <f t="shared" si="124"/>
        <v>-12701.621361041674</v>
      </c>
      <c r="M687" s="14">
        <f t="shared" si="131"/>
        <v>391475.05948491534</v>
      </c>
      <c r="N687" s="14">
        <f t="shared" si="132"/>
        <v>849188.88243799366</v>
      </c>
      <c r="O687" s="14">
        <f t="shared" si="125"/>
        <v>-225.09045000000012</v>
      </c>
      <c r="P687" s="14">
        <f t="shared" si="126"/>
        <v>9.9124621414259231</v>
      </c>
      <c r="Q687" s="14">
        <f t="shared" si="127"/>
        <v>457713.82295307831</v>
      </c>
    </row>
    <row r="688" spans="2:17" x14ac:dyDescent="0.25">
      <c r="B688" s="23" t="s">
        <v>37</v>
      </c>
      <c r="C688" s="23">
        <v>680</v>
      </c>
      <c r="D688" s="23">
        <v>91</v>
      </c>
      <c r="E688" s="24">
        <v>31.8</v>
      </c>
      <c r="F688" s="14">
        <f t="shared" si="128"/>
        <v>-1.3055555555555554</v>
      </c>
      <c r="G688" s="14">
        <f t="shared" si="121"/>
        <v>8.8333333333333339</v>
      </c>
      <c r="H688" s="14">
        <f t="shared" si="122"/>
        <v>207.7758</v>
      </c>
      <c r="I688" s="14">
        <f t="shared" si="130"/>
        <v>32.575036666666669</v>
      </c>
      <c r="J688" s="14">
        <f t="shared" si="123"/>
        <v>-1843.4444444444441</v>
      </c>
      <c r="K688" s="14">
        <f t="shared" si="129"/>
        <v>-1603.0936077777774</v>
      </c>
      <c r="L688" s="14">
        <f t="shared" si="124"/>
        <v>-14160.660202037034</v>
      </c>
      <c r="M688" s="14">
        <f t="shared" si="131"/>
        <v>390128.03989868832</v>
      </c>
      <c r="N688" s="14">
        <f t="shared" si="132"/>
        <v>854626.49421733082</v>
      </c>
      <c r="O688" s="14">
        <f t="shared" si="125"/>
        <v>-271.26284999999996</v>
      </c>
      <c r="P688" s="14">
        <f t="shared" si="126"/>
        <v>7.6676857689138389</v>
      </c>
      <c r="Q688" s="14">
        <f t="shared" si="127"/>
        <v>464498.4543186425</v>
      </c>
    </row>
    <row r="689" spans="2:17" x14ac:dyDescent="0.25">
      <c r="B689" s="23" t="s">
        <v>37</v>
      </c>
      <c r="C689" s="23">
        <v>681</v>
      </c>
      <c r="D689" s="23">
        <v>92</v>
      </c>
      <c r="E689" s="24">
        <v>27.1</v>
      </c>
      <c r="F689" s="14">
        <f t="shared" si="128"/>
        <v>-1.1944444444444446</v>
      </c>
      <c r="G689" s="14">
        <f t="shared" si="121"/>
        <v>7.5277777777777786</v>
      </c>
      <c r="H689" s="14">
        <f t="shared" si="122"/>
        <v>207.7758</v>
      </c>
      <c r="I689" s="14">
        <f t="shared" si="130"/>
        <v>23.657522129629637</v>
      </c>
      <c r="J689" s="14">
        <f t="shared" si="123"/>
        <v>-1686.5555555555559</v>
      </c>
      <c r="K689" s="14">
        <f t="shared" si="129"/>
        <v>-1455.1222334259262</v>
      </c>
      <c r="L689" s="14">
        <f t="shared" si="124"/>
        <v>-10953.836812734056</v>
      </c>
      <c r="M689" s="14">
        <f t="shared" si="131"/>
        <v>405635.71968695236</v>
      </c>
      <c r="N689" s="14">
        <f t="shared" si="132"/>
        <v>849188.88243799366</v>
      </c>
      <c r="O689" s="14">
        <f t="shared" si="125"/>
        <v>-248.17665000000005</v>
      </c>
      <c r="P689" s="14">
        <f t="shared" si="126"/>
        <v>1.9606700005925914</v>
      </c>
      <c r="Q689" s="14">
        <f t="shared" si="127"/>
        <v>443553.16275104129</v>
      </c>
    </row>
    <row r="690" spans="2:17" x14ac:dyDescent="0.25">
      <c r="B690" s="23" t="s">
        <v>37</v>
      </c>
      <c r="C690" s="23">
        <v>682</v>
      </c>
      <c r="D690" s="23">
        <v>93</v>
      </c>
      <c r="E690" s="24">
        <v>22.8</v>
      </c>
      <c r="F690" s="14">
        <f t="shared" si="128"/>
        <v>-0.47222222222222199</v>
      </c>
      <c r="G690" s="14">
        <f t="shared" si="121"/>
        <v>6.3333333333333339</v>
      </c>
      <c r="H690" s="14">
        <f t="shared" si="122"/>
        <v>207.7758</v>
      </c>
      <c r="I690" s="14">
        <f t="shared" si="130"/>
        <v>16.745586666666672</v>
      </c>
      <c r="J690" s="14">
        <f t="shared" si="123"/>
        <v>-666.77777777777749</v>
      </c>
      <c r="K690" s="14">
        <f t="shared" si="129"/>
        <v>-442.25639111111082</v>
      </c>
      <c r="L690" s="14">
        <f t="shared" si="124"/>
        <v>-2800.9571437037021</v>
      </c>
      <c r="M690" s="14">
        <f t="shared" si="131"/>
        <v>401081.8767114224</v>
      </c>
      <c r="N690" s="14">
        <f t="shared" si="132"/>
        <v>854626.49421733082</v>
      </c>
      <c r="O690" s="14">
        <f t="shared" si="125"/>
        <v>-98.116349999999954</v>
      </c>
      <c r="P690" s="14">
        <f t="shared" si="126"/>
        <v>2.6289432991453237</v>
      </c>
      <c r="Q690" s="14">
        <f t="shared" si="127"/>
        <v>453544.61750590842</v>
      </c>
    </row>
    <row r="691" spans="2:17" x14ac:dyDescent="0.25">
      <c r="B691" s="23" t="s">
        <v>37</v>
      </c>
      <c r="C691" s="23">
        <v>683</v>
      </c>
      <c r="D691" s="23">
        <v>94</v>
      </c>
      <c r="E691" s="24">
        <v>21.1</v>
      </c>
      <c r="F691" s="14">
        <f t="shared" si="128"/>
        <v>-0.61111111111111194</v>
      </c>
      <c r="G691" s="14">
        <f t="shared" si="121"/>
        <v>5.8611111111111116</v>
      </c>
      <c r="H691" s="14">
        <f t="shared" si="122"/>
        <v>207.7758</v>
      </c>
      <c r="I691" s="14">
        <f t="shared" si="130"/>
        <v>14.341533240740743</v>
      </c>
      <c r="J691" s="14">
        <f t="shared" si="123"/>
        <v>-862.88888888889005</v>
      </c>
      <c r="K691" s="14">
        <f t="shared" si="129"/>
        <v>-640.77155564814927</v>
      </c>
      <c r="L691" s="14">
        <f t="shared" si="124"/>
        <v>-3755.6332844933195</v>
      </c>
      <c r="M691" s="14">
        <f t="shared" si="131"/>
        <v>408436.67683065607</v>
      </c>
      <c r="N691" s="14">
        <f t="shared" si="132"/>
        <v>849188.88243799366</v>
      </c>
      <c r="O691" s="14">
        <f t="shared" si="125"/>
        <v>-126.97410000000018</v>
      </c>
      <c r="P691" s="14">
        <f t="shared" si="126"/>
        <v>0</v>
      </c>
      <c r="Q691" s="14">
        <f t="shared" si="127"/>
        <v>440752.20560733759</v>
      </c>
    </row>
    <row r="692" spans="2:17" x14ac:dyDescent="0.25">
      <c r="B692" s="23" t="s">
        <v>37</v>
      </c>
      <c r="C692" s="23">
        <v>684</v>
      </c>
      <c r="D692" s="23">
        <v>95</v>
      </c>
      <c r="E692" s="24">
        <v>18.899999999999999</v>
      </c>
      <c r="F692" s="14">
        <f t="shared" si="128"/>
        <v>0</v>
      </c>
      <c r="G692" s="14">
        <f t="shared" si="121"/>
        <v>5.25</v>
      </c>
      <c r="H692" s="14">
        <f t="shared" si="122"/>
        <v>207.7758</v>
      </c>
      <c r="I692" s="14">
        <f t="shared" si="130"/>
        <v>11.506792500000001</v>
      </c>
      <c r="J692" s="14">
        <f t="shared" si="123"/>
        <v>0</v>
      </c>
      <c r="K692" s="14">
        <f t="shared" si="129"/>
        <v>219.28259249999999</v>
      </c>
      <c r="L692" s="14">
        <f t="shared" si="124"/>
        <v>1151.233610625</v>
      </c>
      <c r="M692" s="14">
        <f t="shared" si="131"/>
        <v>404837.50999591569</v>
      </c>
      <c r="N692" s="14">
        <f t="shared" si="132"/>
        <v>854626.49421733082</v>
      </c>
      <c r="O692" s="14">
        <f t="shared" si="125"/>
        <v>0</v>
      </c>
      <c r="P692" s="14">
        <f t="shared" si="126"/>
        <v>0</v>
      </c>
      <c r="Q692" s="14">
        <f t="shared" si="127"/>
        <v>449788.98422141513</v>
      </c>
    </row>
    <row r="693" spans="2:17" x14ac:dyDescent="0.25">
      <c r="B693" s="23" t="s">
        <v>37</v>
      </c>
      <c r="C693" s="23">
        <v>685</v>
      </c>
      <c r="D693" s="23">
        <v>96</v>
      </c>
      <c r="E693" s="24">
        <v>18.899999999999999</v>
      </c>
      <c r="F693" s="14">
        <f t="shared" si="128"/>
        <v>0.6666666666666673</v>
      </c>
      <c r="G693" s="14">
        <f t="shared" si="121"/>
        <v>5.25</v>
      </c>
      <c r="H693" s="14">
        <f t="shared" si="122"/>
        <v>207.7758</v>
      </c>
      <c r="I693" s="14">
        <f t="shared" si="130"/>
        <v>11.506792500000001</v>
      </c>
      <c r="J693" s="14">
        <f t="shared" si="123"/>
        <v>941.33333333333417</v>
      </c>
      <c r="K693" s="14">
        <f t="shared" si="129"/>
        <v>1160.6159258333341</v>
      </c>
      <c r="L693" s="14">
        <f t="shared" si="124"/>
        <v>6093.2336106250041</v>
      </c>
      <c r="M693" s="14">
        <f t="shared" si="131"/>
        <v>408436.67683065607</v>
      </c>
      <c r="N693" s="14">
        <f t="shared" si="132"/>
        <v>850340.11604861869</v>
      </c>
      <c r="O693" s="14">
        <f t="shared" si="125"/>
        <v>138.51720000000014</v>
      </c>
      <c r="P693" s="14">
        <f t="shared" si="126"/>
        <v>0</v>
      </c>
      <c r="Q693" s="14">
        <f t="shared" si="127"/>
        <v>441903.43921796262</v>
      </c>
    </row>
    <row r="694" spans="2:17" x14ac:dyDescent="0.25">
      <c r="B694" s="23" t="s">
        <v>37</v>
      </c>
      <c r="C694" s="23">
        <v>686</v>
      </c>
      <c r="D694" s="23">
        <v>97</v>
      </c>
      <c r="E694" s="24">
        <v>21.3</v>
      </c>
      <c r="F694" s="14">
        <f t="shared" si="128"/>
        <v>0.72222222222222165</v>
      </c>
      <c r="G694" s="14">
        <f t="shared" si="121"/>
        <v>5.916666666666667</v>
      </c>
      <c r="H694" s="14">
        <f t="shared" si="122"/>
        <v>207.7758</v>
      </c>
      <c r="I694" s="14">
        <f t="shared" si="130"/>
        <v>14.61469916666667</v>
      </c>
      <c r="J694" s="14">
        <f t="shared" si="123"/>
        <v>1019.777777777777</v>
      </c>
      <c r="K694" s="14">
        <f t="shared" si="129"/>
        <v>1242.1682769444437</v>
      </c>
      <c r="L694" s="14">
        <f t="shared" si="124"/>
        <v>7349.4956385879595</v>
      </c>
      <c r="M694" s="14">
        <f t="shared" si="131"/>
        <v>404837.50999591569</v>
      </c>
      <c r="N694" s="14">
        <f t="shared" si="132"/>
        <v>860719.72782795585</v>
      </c>
      <c r="O694" s="14">
        <f t="shared" si="125"/>
        <v>150.0602999999999</v>
      </c>
      <c r="P694" s="14">
        <f t="shared" si="126"/>
        <v>0</v>
      </c>
      <c r="Q694" s="14">
        <f t="shared" si="127"/>
        <v>455882.21783204016</v>
      </c>
    </row>
    <row r="695" spans="2:17" x14ac:dyDescent="0.25">
      <c r="B695" s="23" t="s">
        <v>37</v>
      </c>
      <c r="C695" s="23">
        <v>687</v>
      </c>
      <c r="D695" s="23">
        <v>98</v>
      </c>
      <c r="E695" s="24">
        <v>23.9</v>
      </c>
      <c r="F695" s="14">
        <f t="shared" si="128"/>
        <v>0.55555555555555558</v>
      </c>
      <c r="G695" s="14">
        <f t="shared" si="121"/>
        <v>6.6388888888888884</v>
      </c>
      <c r="H695" s="14">
        <f t="shared" si="122"/>
        <v>207.7758</v>
      </c>
      <c r="I695" s="14">
        <f t="shared" si="130"/>
        <v>18.400366574074074</v>
      </c>
      <c r="J695" s="14">
        <f t="shared" si="123"/>
        <v>784.44444444444446</v>
      </c>
      <c r="K695" s="14">
        <f t="shared" si="129"/>
        <v>1010.6206110185185</v>
      </c>
      <c r="L695" s="14">
        <f t="shared" si="124"/>
        <v>6709.3979453729416</v>
      </c>
      <c r="M695" s="14">
        <f t="shared" si="131"/>
        <v>408436.67683065607</v>
      </c>
      <c r="N695" s="14">
        <f t="shared" si="132"/>
        <v>857689.61168720666</v>
      </c>
      <c r="O695" s="14">
        <f t="shared" si="125"/>
        <v>115.43100000000001</v>
      </c>
      <c r="P695" s="14">
        <f t="shared" si="126"/>
        <v>0</v>
      </c>
      <c r="Q695" s="14">
        <f t="shared" si="127"/>
        <v>449252.93485655059</v>
      </c>
    </row>
    <row r="696" spans="2:17" x14ac:dyDescent="0.25">
      <c r="B696" s="23" t="s">
        <v>37</v>
      </c>
      <c r="C696" s="23">
        <v>688</v>
      </c>
      <c r="D696" s="23">
        <v>99</v>
      </c>
      <c r="E696" s="24">
        <v>25.9</v>
      </c>
      <c r="F696" s="14">
        <f t="shared" si="128"/>
        <v>0.69444444444444442</v>
      </c>
      <c r="G696" s="14">
        <f t="shared" si="121"/>
        <v>7.1944444444444446</v>
      </c>
      <c r="H696" s="14">
        <f t="shared" si="122"/>
        <v>207.7758</v>
      </c>
      <c r="I696" s="14">
        <f t="shared" si="130"/>
        <v>21.608777685185185</v>
      </c>
      <c r="J696" s="14">
        <f t="shared" si="123"/>
        <v>980.55555555555554</v>
      </c>
      <c r="K696" s="14">
        <f t="shared" si="129"/>
        <v>1209.9401332407408</v>
      </c>
      <c r="L696" s="14">
        <f t="shared" si="124"/>
        <v>8704.8470697042194</v>
      </c>
      <c r="M696" s="14">
        <f t="shared" si="131"/>
        <v>404837.50999591569</v>
      </c>
      <c r="N696" s="14">
        <f t="shared" si="132"/>
        <v>867429.12577332882</v>
      </c>
      <c r="O696" s="14">
        <f t="shared" si="125"/>
        <v>144.28874999999999</v>
      </c>
      <c r="P696" s="14">
        <f t="shared" si="126"/>
        <v>0</v>
      </c>
      <c r="Q696" s="14">
        <f t="shared" si="127"/>
        <v>462591.61577741313</v>
      </c>
    </row>
    <row r="697" spans="2:17" x14ac:dyDescent="0.25">
      <c r="B697" s="23" t="s">
        <v>37</v>
      </c>
      <c r="C697" s="23">
        <v>689</v>
      </c>
      <c r="D697" s="23">
        <v>100</v>
      </c>
      <c r="E697" s="24">
        <v>28.4</v>
      </c>
      <c r="F697" s="14">
        <f t="shared" si="128"/>
        <v>0.52777777777777835</v>
      </c>
      <c r="G697" s="14">
        <f t="shared" si="121"/>
        <v>7.8888888888888893</v>
      </c>
      <c r="H697" s="14">
        <f t="shared" si="122"/>
        <v>207.7758</v>
      </c>
      <c r="I697" s="14">
        <f t="shared" si="130"/>
        <v>25.981687407407414</v>
      </c>
      <c r="J697" s="14">
        <f t="shared" si="123"/>
        <v>745.22222222222297</v>
      </c>
      <c r="K697" s="14">
        <f t="shared" si="129"/>
        <v>978.97970962963041</v>
      </c>
      <c r="L697" s="14">
        <f t="shared" si="124"/>
        <v>7723.0621537448624</v>
      </c>
      <c r="M697" s="14">
        <f t="shared" si="131"/>
        <v>408436.67683065607</v>
      </c>
      <c r="N697" s="14">
        <f t="shared" si="132"/>
        <v>866394.45875691087</v>
      </c>
      <c r="O697" s="14">
        <f t="shared" si="125"/>
        <v>109.65945000000012</v>
      </c>
      <c r="P697" s="14">
        <f t="shared" si="126"/>
        <v>0</v>
      </c>
      <c r="Q697" s="14">
        <f t="shared" si="127"/>
        <v>457957.7819262548</v>
      </c>
    </row>
    <row r="698" spans="2:17" x14ac:dyDescent="0.25">
      <c r="B698" s="23" t="s">
        <v>37</v>
      </c>
      <c r="C698" s="23">
        <v>690</v>
      </c>
      <c r="D698" s="23">
        <v>101</v>
      </c>
      <c r="E698" s="24">
        <v>30.3</v>
      </c>
      <c r="F698" s="14">
        <f t="shared" si="128"/>
        <v>0.16666666666666607</v>
      </c>
      <c r="G698" s="14">
        <f t="shared" si="121"/>
        <v>8.4166666666666679</v>
      </c>
      <c r="H698" s="14">
        <f t="shared" si="122"/>
        <v>207.7758</v>
      </c>
      <c r="I698" s="14">
        <f t="shared" si="130"/>
        <v>29.574399166666677</v>
      </c>
      <c r="J698" s="14">
        <f t="shared" si="123"/>
        <v>235.33333333333249</v>
      </c>
      <c r="K698" s="14">
        <f t="shared" si="129"/>
        <v>472.68353249999916</v>
      </c>
      <c r="L698" s="14">
        <f t="shared" si="124"/>
        <v>3978.4197318749934</v>
      </c>
      <c r="M698" s="14">
        <f t="shared" si="131"/>
        <v>404837.50999591569</v>
      </c>
      <c r="N698" s="14">
        <f t="shared" si="132"/>
        <v>875152.18792707368</v>
      </c>
      <c r="O698" s="14">
        <f t="shared" si="125"/>
        <v>34.62929999999988</v>
      </c>
      <c r="P698" s="14">
        <f t="shared" si="126"/>
        <v>0</v>
      </c>
      <c r="Q698" s="14">
        <f t="shared" si="127"/>
        <v>470314.67793115799</v>
      </c>
    </row>
    <row r="699" spans="2:17" x14ac:dyDescent="0.25">
      <c r="B699" s="23" t="s">
        <v>37</v>
      </c>
      <c r="C699" s="23">
        <v>691</v>
      </c>
      <c r="D699" s="23">
        <v>102</v>
      </c>
      <c r="E699" s="24">
        <v>30.9</v>
      </c>
      <c r="F699" s="14">
        <f t="shared" si="128"/>
        <v>5.5555555555556344E-2</v>
      </c>
      <c r="G699" s="14">
        <f t="shared" si="121"/>
        <v>8.5833333333333339</v>
      </c>
      <c r="H699" s="14">
        <f t="shared" si="122"/>
        <v>207.7758</v>
      </c>
      <c r="I699" s="14">
        <f t="shared" si="130"/>
        <v>30.757259166666671</v>
      </c>
      <c r="J699" s="14">
        <f t="shared" si="123"/>
        <v>78.444444444445551</v>
      </c>
      <c r="K699" s="14">
        <f t="shared" si="129"/>
        <v>316.97750361111224</v>
      </c>
      <c r="L699" s="14">
        <f t="shared" si="124"/>
        <v>2720.723572662047</v>
      </c>
      <c r="M699" s="14">
        <f t="shared" si="131"/>
        <v>408436.67683065607</v>
      </c>
      <c r="N699" s="14">
        <f t="shared" si="132"/>
        <v>870372.87848878582</v>
      </c>
      <c r="O699" s="14">
        <f t="shared" si="125"/>
        <v>11.543100000000164</v>
      </c>
      <c r="P699" s="14">
        <f t="shared" si="126"/>
        <v>0</v>
      </c>
      <c r="Q699" s="14">
        <f t="shared" si="127"/>
        <v>461936.20165812975</v>
      </c>
    </row>
    <row r="700" spans="2:17" x14ac:dyDescent="0.25">
      <c r="B700" s="23" t="s">
        <v>37</v>
      </c>
      <c r="C700" s="23">
        <v>692</v>
      </c>
      <c r="D700" s="23">
        <v>103</v>
      </c>
      <c r="E700" s="24">
        <v>31.1</v>
      </c>
      <c r="F700" s="14">
        <f t="shared" si="128"/>
        <v>0.19444444444444425</v>
      </c>
      <c r="G700" s="14">
        <f t="shared" si="121"/>
        <v>8.6388888888888893</v>
      </c>
      <c r="H700" s="14">
        <f t="shared" si="122"/>
        <v>207.7758</v>
      </c>
      <c r="I700" s="14">
        <f t="shared" si="130"/>
        <v>31.156699907407415</v>
      </c>
      <c r="J700" s="14">
        <f t="shared" si="123"/>
        <v>274.55555555555526</v>
      </c>
      <c r="K700" s="14">
        <f t="shared" si="129"/>
        <v>513.48805546296262</v>
      </c>
      <c r="L700" s="14">
        <f t="shared" si="124"/>
        <v>4435.9662569161492</v>
      </c>
      <c r="M700" s="14">
        <f t="shared" si="131"/>
        <v>404837.50999591569</v>
      </c>
      <c r="N700" s="14">
        <f t="shared" si="132"/>
        <v>877872.91149973578</v>
      </c>
      <c r="O700" s="14">
        <f t="shared" si="125"/>
        <v>40.400849999999963</v>
      </c>
      <c r="P700" s="14">
        <f t="shared" si="126"/>
        <v>0</v>
      </c>
      <c r="Q700" s="14">
        <f t="shared" si="127"/>
        <v>473035.40150382009</v>
      </c>
    </row>
    <row r="701" spans="2:17" x14ac:dyDescent="0.25">
      <c r="B701" s="23" t="s">
        <v>37</v>
      </c>
      <c r="C701" s="23">
        <v>693</v>
      </c>
      <c r="D701" s="23">
        <v>104</v>
      </c>
      <c r="E701" s="24">
        <v>31.8</v>
      </c>
      <c r="F701" s="14">
        <f t="shared" si="128"/>
        <v>0.25000000000000061</v>
      </c>
      <c r="G701" s="14">
        <f t="shared" si="121"/>
        <v>8.8333333333333339</v>
      </c>
      <c r="H701" s="14">
        <f t="shared" si="122"/>
        <v>207.7758</v>
      </c>
      <c r="I701" s="14">
        <f t="shared" si="130"/>
        <v>32.575036666666669</v>
      </c>
      <c r="J701" s="14">
        <f t="shared" si="123"/>
        <v>353.00000000000085</v>
      </c>
      <c r="K701" s="14">
        <f t="shared" si="129"/>
        <v>593.35083666666753</v>
      </c>
      <c r="L701" s="14">
        <f t="shared" si="124"/>
        <v>5241.2657238888969</v>
      </c>
      <c r="M701" s="14">
        <f t="shared" si="131"/>
        <v>408436.67683065607</v>
      </c>
      <c r="N701" s="14">
        <f t="shared" si="132"/>
        <v>874808.84474570199</v>
      </c>
      <c r="O701" s="14">
        <f t="shared" si="125"/>
        <v>51.943950000000129</v>
      </c>
      <c r="P701" s="14">
        <f t="shared" si="126"/>
        <v>0</v>
      </c>
      <c r="Q701" s="14">
        <f t="shared" si="127"/>
        <v>466372.16791504592</v>
      </c>
    </row>
    <row r="702" spans="2:17" x14ac:dyDescent="0.25">
      <c r="B702" s="23" t="s">
        <v>37</v>
      </c>
      <c r="C702" s="23">
        <v>694</v>
      </c>
      <c r="D702" s="23">
        <v>105</v>
      </c>
      <c r="E702" s="24">
        <v>32.700000000000003</v>
      </c>
      <c r="F702" s="14">
        <f t="shared" si="128"/>
        <v>0.1388888888888889</v>
      </c>
      <c r="G702" s="14">
        <f t="shared" si="121"/>
        <v>9.0833333333333339</v>
      </c>
      <c r="H702" s="14">
        <f t="shared" si="122"/>
        <v>207.7758</v>
      </c>
      <c r="I702" s="14">
        <f t="shared" si="130"/>
        <v>34.444999166666676</v>
      </c>
      <c r="J702" s="14">
        <f t="shared" si="123"/>
        <v>196.11111111111111</v>
      </c>
      <c r="K702" s="14">
        <f t="shared" si="129"/>
        <v>438.33191027777775</v>
      </c>
      <c r="L702" s="14">
        <f t="shared" si="124"/>
        <v>3981.5148516898148</v>
      </c>
      <c r="M702" s="14">
        <f t="shared" si="131"/>
        <v>404837.50999591569</v>
      </c>
      <c r="N702" s="14">
        <f t="shared" si="132"/>
        <v>883114.17722362466</v>
      </c>
      <c r="O702" s="14">
        <f t="shared" si="125"/>
        <v>28.857750000000003</v>
      </c>
      <c r="P702" s="14">
        <f t="shared" si="126"/>
        <v>0.45508801356379641</v>
      </c>
      <c r="Q702" s="14">
        <f t="shared" si="127"/>
        <v>478276.66722770897</v>
      </c>
    </row>
    <row r="703" spans="2:17" x14ac:dyDescent="0.25">
      <c r="B703" s="23" t="s">
        <v>37</v>
      </c>
      <c r="C703" s="23">
        <v>695</v>
      </c>
      <c r="D703" s="23">
        <v>106</v>
      </c>
      <c r="E703" s="24">
        <v>33.200000000000003</v>
      </c>
      <c r="F703" s="14">
        <f t="shared" si="128"/>
        <v>-0.2222222222222234</v>
      </c>
      <c r="G703" s="14">
        <f t="shared" si="121"/>
        <v>9.2222222222222232</v>
      </c>
      <c r="H703" s="14">
        <f t="shared" si="122"/>
        <v>207.7758</v>
      </c>
      <c r="I703" s="14">
        <f t="shared" si="130"/>
        <v>35.506416296296308</v>
      </c>
      <c r="J703" s="14">
        <f t="shared" si="123"/>
        <v>-313.77777777777942</v>
      </c>
      <c r="K703" s="14">
        <f t="shared" si="129"/>
        <v>-70.495561481483094</v>
      </c>
      <c r="L703" s="14">
        <f t="shared" si="124"/>
        <v>-650.1257336625664</v>
      </c>
      <c r="M703" s="14">
        <f t="shared" si="131"/>
        <v>408436.67683065607</v>
      </c>
      <c r="N703" s="14">
        <f t="shared" si="132"/>
        <v>878790.3595973918</v>
      </c>
      <c r="O703" s="14">
        <f t="shared" si="125"/>
        <v>-46.172400000000245</v>
      </c>
      <c r="P703" s="14">
        <f t="shared" si="126"/>
        <v>8.609072415999993</v>
      </c>
      <c r="Q703" s="14">
        <f t="shared" si="127"/>
        <v>470353.68276673573</v>
      </c>
    </row>
    <row r="704" spans="2:17" x14ac:dyDescent="0.25">
      <c r="B704" s="23" t="s">
        <v>37</v>
      </c>
      <c r="C704" s="23">
        <v>696</v>
      </c>
      <c r="D704" s="23">
        <v>107</v>
      </c>
      <c r="E704" s="24">
        <v>32.4</v>
      </c>
      <c r="F704" s="14">
        <f t="shared" si="128"/>
        <v>-1.1388888888888882</v>
      </c>
      <c r="G704" s="14">
        <f t="shared" si="121"/>
        <v>9</v>
      </c>
      <c r="H704" s="14">
        <f t="shared" si="122"/>
        <v>207.7758</v>
      </c>
      <c r="I704" s="14">
        <f t="shared" si="130"/>
        <v>33.81588</v>
      </c>
      <c r="J704" s="14">
        <f t="shared" si="123"/>
        <v>-1608.1111111111102</v>
      </c>
      <c r="K704" s="14">
        <f t="shared" si="129"/>
        <v>-1366.5194311111102</v>
      </c>
      <c r="L704" s="14">
        <f t="shared" si="124"/>
        <v>-12298.674879999991</v>
      </c>
      <c r="M704" s="14">
        <f t="shared" si="131"/>
        <v>405487.63572957827</v>
      </c>
      <c r="N704" s="14">
        <f t="shared" si="132"/>
        <v>883114.17722362466</v>
      </c>
      <c r="O704" s="14">
        <f t="shared" si="125"/>
        <v>-236.63354999999984</v>
      </c>
      <c r="P704" s="14">
        <f t="shared" si="126"/>
        <v>4.1104688824971705</v>
      </c>
      <c r="Q704" s="14">
        <f t="shared" si="127"/>
        <v>477626.5414940464</v>
      </c>
    </row>
    <row r="705" spans="2:17" x14ac:dyDescent="0.25">
      <c r="B705" s="23" t="s">
        <v>37</v>
      </c>
      <c r="C705" s="23">
        <v>697</v>
      </c>
      <c r="D705" s="23">
        <v>108</v>
      </c>
      <c r="E705" s="24">
        <v>28.3</v>
      </c>
      <c r="F705" s="14">
        <f t="shared" si="128"/>
        <v>-0.69444444444444442</v>
      </c>
      <c r="G705" s="14">
        <f t="shared" si="121"/>
        <v>7.8611111111111116</v>
      </c>
      <c r="H705" s="14">
        <f t="shared" si="122"/>
        <v>207.7758</v>
      </c>
      <c r="I705" s="14">
        <f t="shared" si="130"/>
        <v>25.799039907407412</v>
      </c>
      <c r="J705" s="14">
        <f t="shared" si="123"/>
        <v>-980.55555555555554</v>
      </c>
      <c r="K705" s="14">
        <f t="shared" si="129"/>
        <v>-746.98071564814813</v>
      </c>
      <c r="L705" s="14">
        <f t="shared" si="124"/>
        <v>-5872.0984035673873</v>
      </c>
      <c r="M705" s="14">
        <f t="shared" si="131"/>
        <v>420735.35171065608</v>
      </c>
      <c r="N705" s="14">
        <f t="shared" si="132"/>
        <v>878790.3595973918</v>
      </c>
      <c r="O705" s="14">
        <f t="shared" si="125"/>
        <v>-144.28874999999999</v>
      </c>
      <c r="P705" s="14">
        <f t="shared" si="126"/>
        <v>4.162739516055554</v>
      </c>
      <c r="Q705" s="14">
        <f t="shared" si="127"/>
        <v>458055.00788673572</v>
      </c>
    </row>
    <row r="706" spans="2:17" x14ac:dyDescent="0.25">
      <c r="B706" s="23" t="s">
        <v>37</v>
      </c>
      <c r="C706" s="23">
        <v>698</v>
      </c>
      <c r="D706" s="23">
        <v>109</v>
      </c>
      <c r="E706" s="24">
        <v>25.8</v>
      </c>
      <c r="F706" s="14">
        <f t="shared" si="128"/>
        <v>-0.74999999999999978</v>
      </c>
      <c r="G706" s="14">
        <f t="shared" si="121"/>
        <v>7.166666666666667</v>
      </c>
      <c r="H706" s="14">
        <f t="shared" si="122"/>
        <v>207.7758</v>
      </c>
      <c r="I706" s="14">
        <f t="shared" si="130"/>
        <v>21.44223666666667</v>
      </c>
      <c r="J706" s="14">
        <f t="shared" si="123"/>
        <v>-1058.9999999999998</v>
      </c>
      <c r="K706" s="14">
        <f t="shared" si="129"/>
        <v>-829.78196333333312</v>
      </c>
      <c r="L706" s="14">
        <f t="shared" si="124"/>
        <v>-5946.7707372222212</v>
      </c>
      <c r="M706" s="14">
        <f t="shared" si="131"/>
        <v>411359.73413314566</v>
      </c>
      <c r="N706" s="14">
        <f t="shared" si="132"/>
        <v>883114.17722362466</v>
      </c>
      <c r="O706" s="14">
        <f t="shared" si="125"/>
        <v>-155.83184999999995</v>
      </c>
      <c r="P706" s="14">
        <f t="shared" si="126"/>
        <v>1.2797833176689828</v>
      </c>
      <c r="Q706" s="14">
        <f t="shared" si="127"/>
        <v>471754.44309047901</v>
      </c>
    </row>
    <row r="707" spans="2:17" x14ac:dyDescent="0.25">
      <c r="B707" s="23" t="s">
        <v>37</v>
      </c>
      <c r="C707" s="23">
        <v>699</v>
      </c>
      <c r="D707" s="23">
        <v>110</v>
      </c>
      <c r="E707" s="24">
        <v>23.1</v>
      </c>
      <c r="F707" s="14">
        <f t="shared" si="128"/>
        <v>-0.36111111111111133</v>
      </c>
      <c r="G707" s="14">
        <f t="shared" si="121"/>
        <v>6.416666666666667</v>
      </c>
      <c r="H707" s="14">
        <f t="shared" si="122"/>
        <v>207.7758</v>
      </c>
      <c r="I707" s="14">
        <f t="shared" si="130"/>
        <v>17.18915916666667</v>
      </c>
      <c r="J707" s="14">
        <f t="shared" si="123"/>
        <v>-509.8888888888892</v>
      </c>
      <c r="K707" s="14">
        <f t="shared" si="129"/>
        <v>-284.92392972222251</v>
      </c>
      <c r="L707" s="14">
        <f t="shared" si="124"/>
        <v>-1828.2618823842613</v>
      </c>
      <c r="M707" s="14">
        <f t="shared" si="131"/>
        <v>426682.1224478783</v>
      </c>
      <c r="N707" s="14">
        <f t="shared" si="132"/>
        <v>878790.3595973918</v>
      </c>
      <c r="O707" s="14">
        <f t="shared" si="125"/>
        <v>-75.030150000000049</v>
      </c>
      <c r="P707" s="14">
        <f t="shared" si="126"/>
        <v>5.1920644409467295E-2</v>
      </c>
      <c r="Q707" s="14">
        <f t="shared" si="127"/>
        <v>452108.2371495135</v>
      </c>
    </row>
    <row r="708" spans="2:17" x14ac:dyDescent="0.25">
      <c r="B708" s="23" t="s">
        <v>37</v>
      </c>
      <c r="C708" s="23">
        <v>700</v>
      </c>
      <c r="D708" s="23">
        <v>111</v>
      </c>
      <c r="E708" s="24">
        <v>21.8</v>
      </c>
      <c r="F708" s="14">
        <f t="shared" si="128"/>
        <v>-0.16666666666666705</v>
      </c>
      <c r="G708" s="14">
        <f t="shared" si="121"/>
        <v>6.0555555555555562</v>
      </c>
      <c r="H708" s="14">
        <f t="shared" si="122"/>
        <v>207.7758</v>
      </c>
      <c r="I708" s="14">
        <f t="shared" si="130"/>
        <v>15.308888518518522</v>
      </c>
      <c r="J708" s="14">
        <f t="shared" si="123"/>
        <v>-235.33333333333388</v>
      </c>
      <c r="K708" s="14">
        <f t="shared" si="129"/>
        <v>-12.24864481481535</v>
      </c>
      <c r="L708" s="14">
        <f t="shared" si="124"/>
        <v>-74.172349156381856</v>
      </c>
      <c r="M708" s="14">
        <f t="shared" si="131"/>
        <v>413187.9960155299</v>
      </c>
      <c r="N708" s="14">
        <f t="shared" si="132"/>
        <v>883114.17722362466</v>
      </c>
      <c r="O708" s="14">
        <f t="shared" si="125"/>
        <v>-34.629300000000079</v>
      </c>
      <c r="P708" s="14">
        <f t="shared" si="126"/>
        <v>0.59281327236214099</v>
      </c>
      <c r="Q708" s="14">
        <f t="shared" si="127"/>
        <v>469926.18120809476</v>
      </c>
    </row>
    <row r="709" spans="2:17" x14ac:dyDescent="0.25">
      <c r="B709" s="23" t="s">
        <v>37</v>
      </c>
      <c r="C709" s="23">
        <v>701</v>
      </c>
      <c r="D709" s="23">
        <v>112</v>
      </c>
      <c r="E709" s="24">
        <v>21.2</v>
      </c>
      <c r="F709" s="14">
        <f t="shared" si="128"/>
        <v>-5.5555555555555358E-2</v>
      </c>
      <c r="G709" s="14">
        <f t="shared" si="121"/>
        <v>5.8888888888888893</v>
      </c>
      <c r="H709" s="14">
        <f t="shared" si="122"/>
        <v>207.7758</v>
      </c>
      <c r="I709" s="14">
        <f t="shared" si="130"/>
        <v>14.477794074074078</v>
      </c>
      <c r="J709" s="14">
        <f t="shared" si="123"/>
        <v>-78.444444444444173</v>
      </c>
      <c r="K709" s="14">
        <f t="shared" si="129"/>
        <v>143.8091496296299</v>
      </c>
      <c r="L709" s="14">
        <f t="shared" si="124"/>
        <v>846.87610337448723</v>
      </c>
      <c r="M709" s="14">
        <f t="shared" si="131"/>
        <v>426756.2947970347</v>
      </c>
      <c r="N709" s="14">
        <f t="shared" si="132"/>
        <v>878790.3595973918</v>
      </c>
      <c r="O709" s="14">
        <f t="shared" si="125"/>
        <v>-11.54309999999996</v>
      </c>
      <c r="P709" s="14">
        <f t="shared" si="126"/>
        <v>0</v>
      </c>
      <c r="Q709" s="14">
        <f t="shared" si="127"/>
        <v>452034.0648003571</v>
      </c>
    </row>
    <row r="710" spans="2:17" x14ac:dyDescent="0.25">
      <c r="B710" s="23" t="s">
        <v>37</v>
      </c>
      <c r="C710" s="23">
        <v>702</v>
      </c>
      <c r="D710" s="23">
        <v>113</v>
      </c>
      <c r="E710" s="24">
        <v>21</v>
      </c>
      <c r="F710" s="14">
        <f t="shared" si="128"/>
        <v>0</v>
      </c>
      <c r="G710" s="14">
        <f t="shared" si="121"/>
        <v>5.8333333333333339</v>
      </c>
      <c r="H710" s="14">
        <f t="shared" si="122"/>
        <v>207.7758</v>
      </c>
      <c r="I710" s="14">
        <f t="shared" si="130"/>
        <v>14.205916666666671</v>
      </c>
      <c r="J710" s="14">
        <f t="shared" si="123"/>
        <v>0</v>
      </c>
      <c r="K710" s="14">
        <f t="shared" si="129"/>
        <v>221.98171666666667</v>
      </c>
      <c r="L710" s="14">
        <f t="shared" si="124"/>
        <v>1294.8933472222225</v>
      </c>
      <c r="M710" s="14">
        <f t="shared" si="131"/>
        <v>413187.9960155299</v>
      </c>
      <c r="N710" s="14">
        <f t="shared" si="132"/>
        <v>883961.05332699919</v>
      </c>
      <c r="O710" s="14">
        <f t="shared" si="125"/>
        <v>0</v>
      </c>
      <c r="P710" s="14">
        <f t="shared" si="126"/>
        <v>0.74626793564814586</v>
      </c>
      <c r="Q710" s="14">
        <f t="shared" si="127"/>
        <v>470773.05731146928</v>
      </c>
    </row>
    <row r="711" spans="2:17" x14ac:dyDescent="0.25">
      <c r="B711" s="23" t="s">
        <v>37</v>
      </c>
      <c r="C711" s="23">
        <v>703</v>
      </c>
      <c r="D711" s="23">
        <v>114</v>
      </c>
      <c r="E711" s="24">
        <v>21</v>
      </c>
      <c r="F711" s="14">
        <f t="shared" si="128"/>
        <v>-2.7777777777778172E-2</v>
      </c>
      <c r="G711" s="14">
        <f t="shared" si="121"/>
        <v>5.8333333333333339</v>
      </c>
      <c r="H711" s="14">
        <f t="shared" si="122"/>
        <v>207.7758</v>
      </c>
      <c r="I711" s="14">
        <f t="shared" si="130"/>
        <v>14.205916666666671</v>
      </c>
      <c r="J711" s="14">
        <f t="shared" si="123"/>
        <v>-39.222222222222776</v>
      </c>
      <c r="K711" s="14">
        <f t="shared" si="129"/>
        <v>182.7594944444439</v>
      </c>
      <c r="L711" s="14">
        <f t="shared" si="124"/>
        <v>1066.0970509259228</v>
      </c>
      <c r="M711" s="14">
        <f t="shared" si="131"/>
        <v>426756.2947970347</v>
      </c>
      <c r="N711" s="14">
        <f t="shared" si="132"/>
        <v>880085.25294461404</v>
      </c>
      <c r="O711" s="14">
        <f t="shared" si="125"/>
        <v>-5.7715500000000821</v>
      </c>
      <c r="P711" s="14">
        <f t="shared" si="126"/>
        <v>0.69238701145653281</v>
      </c>
      <c r="Q711" s="14">
        <f t="shared" si="127"/>
        <v>453328.95814757934</v>
      </c>
    </row>
    <row r="712" spans="2:17" x14ac:dyDescent="0.25">
      <c r="B712" s="23" t="s">
        <v>37</v>
      </c>
      <c r="C712" s="23">
        <v>704</v>
      </c>
      <c r="D712" s="23">
        <v>115</v>
      </c>
      <c r="E712" s="24">
        <v>20.9</v>
      </c>
      <c r="F712" s="14">
        <f t="shared" si="128"/>
        <v>-0.27777777777777779</v>
      </c>
      <c r="G712" s="14">
        <f t="shared" ref="G712:G775" si="133">E712*(1000/3600)</f>
        <v>5.8055555555555554</v>
      </c>
      <c r="H712" s="14">
        <f t="shared" si="122"/>
        <v>207.7758</v>
      </c>
      <c r="I712" s="14">
        <f t="shared" si="130"/>
        <v>14.070944351851852</v>
      </c>
      <c r="J712" s="14">
        <f t="shared" si="123"/>
        <v>-392.22222222222223</v>
      </c>
      <c r="K712" s="14">
        <f t="shared" si="129"/>
        <v>-170.37547787037036</v>
      </c>
      <c r="L712" s="14">
        <f t="shared" si="124"/>
        <v>-989.12430208076125</v>
      </c>
      <c r="M712" s="14">
        <f t="shared" si="131"/>
        <v>413187.9960155299</v>
      </c>
      <c r="N712" s="14">
        <f t="shared" si="132"/>
        <v>885027.15037792514</v>
      </c>
      <c r="O712" s="14">
        <f t="shared" si="125"/>
        <v>-57.715500000000006</v>
      </c>
      <c r="P712" s="14">
        <f t="shared" si="126"/>
        <v>2.1820261129200103</v>
      </c>
      <c r="Q712" s="14">
        <f t="shared" si="127"/>
        <v>471839.15436239523</v>
      </c>
    </row>
    <row r="713" spans="2:17" x14ac:dyDescent="0.25">
      <c r="B713" s="23" t="s">
        <v>37</v>
      </c>
      <c r="C713" s="23">
        <v>705</v>
      </c>
      <c r="D713" s="23">
        <v>116</v>
      </c>
      <c r="E713" s="24">
        <v>19.899999999999999</v>
      </c>
      <c r="F713" s="14">
        <f t="shared" si="128"/>
        <v>-0.55555555555555558</v>
      </c>
      <c r="G713" s="14">
        <f t="shared" si="133"/>
        <v>5.5277777777777777</v>
      </c>
      <c r="H713" s="14">
        <f t="shared" ref="H713:H776" si="134">$I$3*$K$3*$L$3</f>
        <v>207.7758</v>
      </c>
      <c r="I713" s="14">
        <f t="shared" si="130"/>
        <v>12.756655462962962</v>
      </c>
      <c r="J713" s="14">
        <f t="shared" ref="J713:J776" si="135">$I$3*F713</f>
        <v>-784.44444444444446</v>
      </c>
      <c r="K713" s="14">
        <f t="shared" si="129"/>
        <v>-563.9119889814815</v>
      </c>
      <c r="L713" s="14">
        <f t="shared" ref="L713:L776" si="136">K713*(E713*(1000/3600))</f>
        <v>-3117.1801613143007</v>
      </c>
      <c r="M713" s="14">
        <f t="shared" si="131"/>
        <v>427745.41909911548</v>
      </c>
      <c r="N713" s="14">
        <f t="shared" si="132"/>
        <v>880085.25294461404</v>
      </c>
      <c r="O713" s="14">
        <f t="shared" ref="O713:O776" si="137">$L$3*$K$3*$I$3*F713</f>
        <v>-115.43100000000001</v>
      </c>
      <c r="P713" s="14">
        <f t="shared" ref="P713:P776" si="138">(IF(F714 &lt; 0, ABS(K714) * G714 * 0.7, 0))/1000</f>
        <v>3.0633241906926418</v>
      </c>
      <c r="Q713" s="14">
        <f t="shared" ref="Q713:Q776" si="139">N713-M713</f>
        <v>452339.83384549856</v>
      </c>
    </row>
    <row r="714" spans="2:17" x14ac:dyDescent="0.25">
      <c r="B714" s="23" t="s">
        <v>37</v>
      </c>
      <c r="C714" s="23">
        <v>706</v>
      </c>
      <c r="D714" s="23">
        <v>117</v>
      </c>
      <c r="E714" s="24">
        <v>17.899999999999999</v>
      </c>
      <c r="F714" s="14">
        <f t="shared" ref="F714:F777" si="140">($E715-$E714)/3.6</f>
        <v>-0.77777777777777746</v>
      </c>
      <c r="G714" s="14">
        <f t="shared" si="133"/>
        <v>4.9722222222222223</v>
      </c>
      <c r="H714" s="14">
        <f t="shared" si="134"/>
        <v>207.7758</v>
      </c>
      <c r="I714" s="14">
        <f t="shared" si="130"/>
        <v>10.321355462962963</v>
      </c>
      <c r="J714" s="14">
        <f t="shared" si="135"/>
        <v>-1098.2222222222217</v>
      </c>
      <c r="K714" s="14">
        <f t="shared" ref="K714:K777" si="141">H714+I714+J714</f>
        <v>-880.12506675925874</v>
      </c>
      <c r="L714" s="14">
        <f t="shared" si="136"/>
        <v>-4376.1774152752032</v>
      </c>
      <c r="M714" s="14">
        <f t="shared" si="131"/>
        <v>416305.17617684422</v>
      </c>
      <c r="N714" s="14">
        <f t="shared" si="132"/>
        <v>885027.15037792514</v>
      </c>
      <c r="O714" s="14">
        <f t="shared" si="137"/>
        <v>-161.60339999999994</v>
      </c>
      <c r="P714" s="14">
        <f t="shared" si="138"/>
        <v>2.0170802448088976</v>
      </c>
      <c r="Q714" s="14">
        <f t="shared" si="139"/>
        <v>468721.97420108091</v>
      </c>
    </row>
    <row r="715" spans="2:17" x14ac:dyDescent="0.25">
      <c r="B715" s="23" t="s">
        <v>37</v>
      </c>
      <c r="C715" s="23">
        <v>707</v>
      </c>
      <c r="D715" s="23">
        <v>118</v>
      </c>
      <c r="E715" s="24">
        <v>15.1</v>
      </c>
      <c r="F715" s="14">
        <f t="shared" si="140"/>
        <v>-0.63888888888888862</v>
      </c>
      <c r="G715" s="14">
        <f t="shared" si="133"/>
        <v>4.1944444444444446</v>
      </c>
      <c r="H715" s="14">
        <f t="shared" si="134"/>
        <v>207.7758</v>
      </c>
      <c r="I715" s="14">
        <f t="shared" ref="I715:I778" si="142">0.5*$H$3*$M$3*$J$3*(E715*(1000/3600))^2</f>
        <v>7.3448776851851871</v>
      </c>
      <c r="J715" s="14">
        <f t="shared" si="135"/>
        <v>-902.11111111111074</v>
      </c>
      <c r="K715" s="14">
        <f t="shared" si="141"/>
        <v>-686.99043342592552</v>
      </c>
      <c r="L715" s="14">
        <f t="shared" si="136"/>
        <v>-2881.5432068698542</v>
      </c>
      <c r="M715" s="14">
        <f t="shared" ref="M715:M778" si="143" xml:space="preserve"> M713 + MAX(-K714 * G714, 0)</f>
        <v>432121.59651439067</v>
      </c>
      <c r="N715" s="14">
        <f t="shared" ref="N715:N778" si="144" xml:space="preserve"> N713 + MAX(K714 * G714, 0)</f>
        <v>880085.25294461404</v>
      </c>
      <c r="O715" s="14">
        <f t="shared" si="137"/>
        <v>-132.74564999999996</v>
      </c>
      <c r="P715" s="14">
        <f t="shared" si="138"/>
        <v>0.25069135697119405</v>
      </c>
      <c r="Q715" s="14">
        <f t="shared" si="139"/>
        <v>447963.65643022337</v>
      </c>
    </row>
    <row r="716" spans="2:17" x14ac:dyDescent="0.25">
      <c r="B716" s="23" t="s">
        <v>37</v>
      </c>
      <c r="C716" s="23">
        <v>708</v>
      </c>
      <c r="D716" s="23">
        <v>119</v>
      </c>
      <c r="E716" s="24">
        <v>12.8</v>
      </c>
      <c r="F716" s="14">
        <f t="shared" si="140"/>
        <v>-0.2222222222222224</v>
      </c>
      <c r="G716" s="14">
        <f t="shared" si="133"/>
        <v>3.5555555555555558</v>
      </c>
      <c r="H716" s="14">
        <f t="shared" si="134"/>
        <v>207.7758</v>
      </c>
      <c r="I716" s="14">
        <f t="shared" si="142"/>
        <v>5.2777718518518526</v>
      </c>
      <c r="J716" s="14">
        <f t="shared" si="135"/>
        <v>-313.77777777777806</v>
      </c>
      <c r="K716" s="14">
        <f t="shared" si="141"/>
        <v>-100.72420592592619</v>
      </c>
      <c r="L716" s="14">
        <f t="shared" si="136"/>
        <v>-358.13050995884868</v>
      </c>
      <c r="M716" s="14">
        <f t="shared" si="143"/>
        <v>419186.71938371408</v>
      </c>
      <c r="N716" s="14">
        <f t="shared" si="144"/>
        <v>885027.15037792514</v>
      </c>
      <c r="O716" s="14">
        <f t="shared" si="137"/>
        <v>-46.172400000000039</v>
      </c>
      <c r="P716" s="14">
        <f t="shared" si="138"/>
        <v>0</v>
      </c>
      <c r="Q716" s="14">
        <f t="shared" si="139"/>
        <v>465840.43099421106</v>
      </c>
    </row>
    <row r="717" spans="2:17" x14ac:dyDescent="0.25">
      <c r="B717" s="23" t="s">
        <v>37</v>
      </c>
      <c r="C717" s="23">
        <v>709</v>
      </c>
      <c r="D717" s="23">
        <v>120</v>
      </c>
      <c r="E717" s="24">
        <v>12</v>
      </c>
      <c r="F717" s="14">
        <f t="shared" si="140"/>
        <v>0.33333333333333315</v>
      </c>
      <c r="G717" s="14">
        <f t="shared" si="133"/>
        <v>3.3333333333333335</v>
      </c>
      <c r="H717" s="14">
        <f t="shared" si="134"/>
        <v>207.7758</v>
      </c>
      <c r="I717" s="14">
        <f t="shared" si="142"/>
        <v>4.6386666666666674</v>
      </c>
      <c r="J717" s="14">
        <f t="shared" si="135"/>
        <v>470.6666666666664</v>
      </c>
      <c r="K717" s="14">
        <f t="shared" si="141"/>
        <v>683.08113333333313</v>
      </c>
      <c r="L717" s="14">
        <f t="shared" si="136"/>
        <v>2276.9371111111104</v>
      </c>
      <c r="M717" s="14">
        <f t="shared" si="143"/>
        <v>432479.7270243495</v>
      </c>
      <c r="N717" s="14">
        <f t="shared" si="144"/>
        <v>880085.25294461404</v>
      </c>
      <c r="O717" s="14">
        <f t="shared" si="137"/>
        <v>69.258599999999959</v>
      </c>
      <c r="P717" s="14">
        <f t="shared" si="138"/>
        <v>0</v>
      </c>
      <c r="Q717" s="14">
        <f t="shared" si="139"/>
        <v>447605.52592026454</v>
      </c>
    </row>
    <row r="718" spans="2:17" x14ac:dyDescent="0.25">
      <c r="B718" s="23" t="s">
        <v>37</v>
      </c>
      <c r="C718" s="23">
        <v>710</v>
      </c>
      <c r="D718" s="23">
        <v>121</v>
      </c>
      <c r="E718" s="24">
        <v>13.2</v>
      </c>
      <c r="F718" s="14">
        <f t="shared" si="140"/>
        <v>1.0833333333333339</v>
      </c>
      <c r="G718" s="14">
        <f t="shared" si="133"/>
        <v>3.6666666666666665</v>
      </c>
      <c r="H718" s="14">
        <f t="shared" si="134"/>
        <v>207.7758</v>
      </c>
      <c r="I718" s="14">
        <f t="shared" si="142"/>
        <v>5.6127866666666666</v>
      </c>
      <c r="J718" s="14">
        <f t="shared" si="135"/>
        <v>1529.6666666666674</v>
      </c>
      <c r="K718" s="14">
        <f t="shared" si="141"/>
        <v>1743.0552533333341</v>
      </c>
      <c r="L718" s="14">
        <f t="shared" si="136"/>
        <v>6391.2025955555582</v>
      </c>
      <c r="M718" s="14">
        <f t="shared" si="143"/>
        <v>419186.71938371408</v>
      </c>
      <c r="N718" s="14">
        <f t="shared" si="144"/>
        <v>887304.08748903626</v>
      </c>
      <c r="O718" s="14">
        <f t="shared" si="137"/>
        <v>225.09045000000012</v>
      </c>
      <c r="P718" s="14">
        <f t="shared" si="138"/>
        <v>0</v>
      </c>
      <c r="Q718" s="14">
        <f t="shared" si="139"/>
        <v>468117.36810532218</v>
      </c>
    </row>
    <row r="719" spans="2:17" x14ac:dyDescent="0.25">
      <c r="B719" s="23" t="s">
        <v>37</v>
      </c>
      <c r="C719" s="23">
        <v>711</v>
      </c>
      <c r="D719" s="23">
        <v>122</v>
      </c>
      <c r="E719" s="24">
        <v>17.100000000000001</v>
      </c>
      <c r="F719" s="14">
        <f t="shared" si="140"/>
        <v>1.1111111111111112</v>
      </c>
      <c r="G719" s="14">
        <f t="shared" si="133"/>
        <v>4.7500000000000009</v>
      </c>
      <c r="H719" s="14">
        <f t="shared" si="134"/>
        <v>207.7758</v>
      </c>
      <c r="I719" s="14">
        <f t="shared" si="142"/>
        <v>9.4193925000000025</v>
      </c>
      <c r="J719" s="14">
        <f t="shared" si="135"/>
        <v>1568.8888888888889</v>
      </c>
      <c r="K719" s="14">
        <f t="shared" si="141"/>
        <v>1786.084081388889</v>
      </c>
      <c r="L719" s="14">
        <f t="shared" si="136"/>
        <v>8483.8993865972243</v>
      </c>
      <c r="M719" s="14">
        <f t="shared" si="143"/>
        <v>432479.7270243495</v>
      </c>
      <c r="N719" s="14">
        <f t="shared" si="144"/>
        <v>886476.45554016961</v>
      </c>
      <c r="O719" s="14">
        <f t="shared" si="137"/>
        <v>230.86200000000002</v>
      </c>
      <c r="P719" s="14">
        <f t="shared" si="138"/>
        <v>0</v>
      </c>
      <c r="Q719" s="14">
        <f t="shared" si="139"/>
        <v>453996.72851582011</v>
      </c>
    </row>
    <row r="720" spans="2:17" x14ac:dyDescent="0.25">
      <c r="B720" s="23" t="s">
        <v>37</v>
      </c>
      <c r="C720" s="23">
        <v>712</v>
      </c>
      <c r="D720" s="23">
        <v>123</v>
      </c>
      <c r="E720" s="24">
        <v>21.1</v>
      </c>
      <c r="F720" s="14">
        <f t="shared" si="140"/>
        <v>0.19444444444444425</v>
      </c>
      <c r="G720" s="14">
        <f t="shared" si="133"/>
        <v>5.8611111111111116</v>
      </c>
      <c r="H720" s="14">
        <f t="shared" si="134"/>
        <v>207.7758</v>
      </c>
      <c r="I720" s="14">
        <f t="shared" si="142"/>
        <v>14.341533240740743</v>
      </c>
      <c r="J720" s="14">
        <f t="shared" si="135"/>
        <v>274.55555555555526</v>
      </c>
      <c r="K720" s="14">
        <f t="shared" si="141"/>
        <v>496.67288879629598</v>
      </c>
      <c r="L720" s="14">
        <f t="shared" si="136"/>
        <v>2911.0549871116241</v>
      </c>
      <c r="M720" s="14">
        <f t="shared" si="143"/>
        <v>419186.71938371408</v>
      </c>
      <c r="N720" s="14">
        <f t="shared" si="144"/>
        <v>895787.98687563348</v>
      </c>
      <c r="O720" s="14">
        <f t="shared" si="137"/>
        <v>40.400849999999963</v>
      </c>
      <c r="P720" s="14">
        <f t="shared" si="138"/>
        <v>5.1920644409467295E-2</v>
      </c>
      <c r="Q720" s="14">
        <f t="shared" si="139"/>
        <v>476601.2674919194</v>
      </c>
    </row>
    <row r="721" spans="2:17" x14ac:dyDescent="0.25">
      <c r="B721" s="23" t="s">
        <v>37</v>
      </c>
      <c r="C721" s="23">
        <v>713</v>
      </c>
      <c r="D721" s="23">
        <v>124</v>
      </c>
      <c r="E721" s="24">
        <v>21.8</v>
      </c>
      <c r="F721" s="14">
        <f t="shared" si="140"/>
        <v>-0.16666666666666705</v>
      </c>
      <c r="G721" s="14">
        <f t="shared" si="133"/>
        <v>6.0555555555555562</v>
      </c>
      <c r="H721" s="14">
        <f t="shared" si="134"/>
        <v>207.7758</v>
      </c>
      <c r="I721" s="14">
        <f t="shared" si="142"/>
        <v>15.308888518518522</v>
      </c>
      <c r="J721" s="14">
        <f t="shared" si="135"/>
        <v>-235.33333333333388</v>
      </c>
      <c r="K721" s="14">
        <f t="shared" si="141"/>
        <v>-12.24864481481535</v>
      </c>
      <c r="L721" s="14">
        <f t="shared" si="136"/>
        <v>-74.172349156381856</v>
      </c>
      <c r="M721" s="14">
        <f t="shared" si="143"/>
        <v>432479.7270243495</v>
      </c>
      <c r="N721" s="14">
        <f t="shared" si="144"/>
        <v>889387.51052728121</v>
      </c>
      <c r="O721" s="14">
        <f t="shared" si="137"/>
        <v>-34.629300000000079</v>
      </c>
      <c r="P721" s="14">
        <f t="shared" si="138"/>
        <v>3.4492546288724268</v>
      </c>
      <c r="Q721" s="14">
        <f t="shared" si="139"/>
        <v>456907.78350293171</v>
      </c>
    </row>
    <row r="722" spans="2:17" x14ac:dyDescent="0.25">
      <c r="B722" s="23" t="s">
        <v>37</v>
      </c>
      <c r="C722" s="23">
        <v>714</v>
      </c>
      <c r="D722" s="23">
        <v>125</v>
      </c>
      <c r="E722" s="24">
        <v>21.2</v>
      </c>
      <c r="F722" s="14">
        <f t="shared" si="140"/>
        <v>-0.74999999999999978</v>
      </c>
      <c r="G722" s="14">
        <f t="shared" si="133"/>
        <v>5.8888888888888893</v>
      </c>
      <c r="H722" s="14">
        <f t="shared" si="134"/>
        <v>207.7758</v>
      </c>
      <c r="I722" s="14">
        <f t="shared" si="142"/>
        <v>14.477794074074078</v>
      </c>
      <c r="J722" s="14">
        <f t="shared" si="135"/>
        <v>-1058.9999999999998</v>
      </c>
      <c r="K722" s="14">
        <f t="shared" si="141"/>
        <v>-836.74640592592573</v>
      </c>
      <c r="L722" s="14">
        <f t="shared" si="136"/>
        <v>-4927.5066126748961</v>
      </c>
      <c r="M722" s="14">
        <f t="shared" si="143"/>
        <v>419260.89173287048</v>
      </c>
      <c r="N722" s="14">
        <f t="shared" si="144"/>
        <v>895787.98687563348</v>
      </c>
      <c r="O722" s="14">
        <f t="shared" si="137"/>
        <v>-155.83184999999995</v>
      </c>
      <c r="P722" s="14">
        <f t="shared" si="138"/>
        <v>5.7031135796231993</v>
      </c>
      <c r="Q722" s="14">
        <f t="shared" si="139"/>
        <v>476527.09514276299</v>
      </c>
    </row>
    <row r="723" spans="2:17" x14ac:dyDescent="0.25">
      <c r="B723" s="23" t="s">
        <v>37</v>
      </c>
      <c r="C723" s="23">
        <v>715</v>
      </c>
      <c r="D723" s="23">
        <v>126</v>
      </c>
      <c r="E723" s="24">
        <v>18.5</v>
      </c>
      <c r="F723" s="14">
        <f t="shared" si="140"/>
        <v>-1.2777777777777777</v>
      </c>
      <c r="G723" s="14">
        <f t="shared" si="133"/>
        <v>5.1388888888888893</v>
      </c>
      <c r="H723" s="14">
        <f t="shared" si="134"/>
        <v>207.7758</v>
      </c>
      <c r="I723" s="14">
        <f t="shared" si="142"/>
        <v>11.024886574074076</v>
      </c>
      <c r="J723" s="14">
        <f t="shared" si="135"/>
        <v>-1804.2222222222222</v>
      </c>
      <c r="K723" s="14">
        <f t="shared" si="141"/>
        <v>-1585.4215356481482</v>
      </c>
      <c r="L723" s="14">
        <f t="shared" si="136"/>
        <v>-8147.3051137474285</v>
      </c>
      <c r="M723" s="14">
        <f t="shared" si="143"/>
        <v>437407.23363702442</v>
      </c>
      <c r="N723" s="14">
        <f t="shared" si="144"/>
        <v>889387.51052728121</v>
      </c>
      <c r="O723" s="14">
        <f t="shared" si="137"/>
        <v>-265.49129999999997</v>
      </c>
      <c r="P723" s="14">
        <f t="shared" si="138"/>
        <v>1.4357765184601339</v>
      </c>
      <c r="Q723" s="14">
        <f t="shared" si="139"/>
        <v>451980.27689025679</v>
      </c>
    </row>
    <row r="724" spans="2:17" x14ac:dyDescent="0.25">
      <c r="B724" s="23" t="s">
        <v>37</v>
      </c>
      <c r="C724" s="23">
        <v>716</v>
      </c>
      <c r="D724" s="23">
        <v>127</v>
      </c>
      <c r="E724" s="24">
        <v>13.9</v>
      </c>
      <c r="F724" s="14">
        <f t="shared" si="140"/>
        <v>-0.5277777777777779</v>
      </c>
      <c r="G724" s="14">
        <f t="shared" si="133"/>
        <v>3.8611111111111112</v>
      </c>
      <c r="H724" s="14">
        <f t="shared" si="134"/>
        <v>207.7758</v>
      </c>
      <c r="I724" s="14">
        <f t="shared" si="142"/>
        <v>6.2238665740740746</v>
      </c>
      <c r="J724" s="14">
        <f t="shared" si="135"/>
        <v>-745.2222222222224</v>
      </c>
      <c r="K724" s="14">
        <f t="shared" si="141"/>
        <v>-531.22255564814827</v>
      </c>
      <c r="L724" s="14">
        <f t="shared" si="136"/>
        <v>-2051.1093120859059</v>
      </c>
      <c r="M724" s="14">
        <f t="shared" si="143"/>
        <v>427408.19684661791</v>
      </c>
      <c r="N724" s="14">
        <f t="shared" si="144"/>
        <v>895787.98687563348</v>
      </c>
      <c r="O724" s="14">
        <f t="shared" si="137"/>
        <v>-109.65945000000002</v>
      </c>
      <c r="P724" s="14">
        <f t="shared" si="138"/>
        <v>0</v>
      </c>
      <c r="Q724" s="14">
        <f t="shared" si="139"/>
        <v>468379.79002901557</v>
      </c>
    </row>
    <row r="725" spans="2:17" x14ac:dyDescent="0.25">
      <c r="B725" s="23" t="s">
        <v>37</v>
      </c>
      <c r="C725" s="23">
        <v>717</v>
      </c>
      <c r="D725" s="23">
        <v>128</v>
      </c>
      <c r="E725" s="24">
        <v>12</v>
      </c>
      <c r="F725" s="14">
        <f t="shared" si="140"/>
        <v>0</v>
      </c>
      <c r="G725" s="14">
        <f t="shared" si="133"/>
        <v>3.3333333333333335</v>
      </c>
      <c r="H725" s="14">
        <f t="shared" si="134"/>
        <v>207.7758</v>
      </c>
      <c r="I725" s="14">
        <f t="shared" si="142"/>
        <v>4.6386666666666674</v>
      </c>
      <c r="J725" s="14">
        <f t="shared" si="135"/>
        <v>0</v>
      </c>
      <c r="K725" s="14">
        <f t="shared" si="141"/>
        <v>212.41446666666667</v>
      </c>
      <c r="L725" s="14">
        <f t="shared" si="136"/>
        <v>708.04822222222231</v>
      </c>
      <c r="M725" s="14">
        <f t="shared" si="143"/>
        <v>439458.34294911032</v>
      </c>
      <c r="N725" s="14">
        <f t="shared" si="144"/>
        <v>889387.51052728121</v>
      </c>
      <c r="O725" s="14">
        <f t="shared" si="137"/>
        <v>0</v>
      </c>
      <c r="P725" s="14">
        <f t="shared" si="138"/>
        <v>0</v>
      </c>
      <c r="Q725" s="14">
        <f t="shared" si="139"/>
        <v>449929.16757817089</v>
      </c>
    </row>
    <row r="726" spans="2:17" x14ac:dyDescent="0.25">
      <c r="B726" s="23" t="s">
        <v>37</v>
      </c>
      <c r="C726" s="23">
        <v>718</v>
      </c>
      <c r="D726" s="23">
        <v>129</v>
      </c>
      <c r="E726" s="24">
        <v>12</v>
      </c>
      <c r="F726" s="14">
        <f t="shared" si="140"/>
        <v>0.27777777777777779</v>
      </c>
      <c r="G726" s="14">
        <f t="shared" si="133"/>
        <v>3.3333333333333335</v>
      </c>
      <c r="H726" s="14">
        <f t="shared" si="134"/>
        <v>207.7758</v>
      </c>
      <c r="I726" s="14">
        <f t="shared" si="142"/>
        <v>4.6386666666666674</v>
      </c>
      <c r="J726" s="14">
        <f t="shared" si="135"/>
        <v>392.22222222222223</v>
      </c>
      <c r="K726" s="14">
        <f t="shared" si="141"/>
        <v>604.6366888888889</v>
      </c>
      <c r="L726" s="14">
        <f t="shared" si="136"/>
        <v>2015.4556296296298</v>
      </c>
      <c r="M726" s="14">
        <f t="shared" si="143"/>
        <v>427408.19684661791</v>
      </c>
      <c r="N726" s="14">
        <f t="shared" si="144"/>
        <v>896496.03509785573</v>
      </c>
      <c r="O726" s="14">
        <f t="shared" si="137"/>
        <v>57.715500000000006</v>
      </c>
      <c r="P726" s="14">
        <f t="shared" si="138"/>
        <v>0</v>
      </c>
      <c r="Q726" s="14">
        <f t="shared" si="139"/>
        <v>469087.83825123782</v>
      </c>
    </row>
    <row r="727" spans="2:17" x14ac:dyDescent="0.25">
      <c r="B727" s="23" t="s">
        <v>37</v>
      </c>
      <c r="C727" s="23">
        <v>719</v>
      </c>
      <c r="D727" s="23">
        <v>130</v>
      </c>
      <c r="E727" s="24">
        <v>13</v>
      </c>
      <c r="F727" s="14">
        <f t="shared" si="140"/>
        <v>0.83333333333333326</v>
      </c>
      <c r="G727" s="14">
        <f t="shared" si="133"/>
        <v>3.6111111111111112</v>
      </c>
      <c r="H727" s="14">
        <f t="shared" si="134"/>
        <v>207.7758</v>
      </c>
      <c r="I727" s="14">
        <f t="shared" si="142"/>
        <v>5.4439907407407411</v>
      </c>
      <c r="J727" s="14">
        <f t="shared" si="135"/>
        <v>1176.6666666666665</v>
      </c>
      <c r="K727" s="14">
        <f t="shared" si="141"/>
        <v>1389.8864574074073</v>
      </c>
      <c r="L727" s="14">
        <f t="shared" si="136"/>
        <v>5019.0344295267487</v>
      </c>
      <c r="M727" s="14">
        <f t="shared" si="143"/>
        <v>439458.34294911032</v>
      </c>
      <c r="N727" s="14">
        <f t="shared" si="144"/>
        <v>891402.96615691087</v>
      </c>
      <c r="O727" s="14">
        <f t="shared" si="137"/>
        <v>173.14649999999997</v>
      </c>
      <c r="P727" s="14">
        <f t="shared" si="138"/>
        <v>0</v>
      </c>
      <c r="Q727" s="14">
        <f t="shared" si="139"/>
        <v>451944.62320780056</v>
      </c>
    </row>
    <row r="728" spans="2:17" x14ac:dyDescent="0.25">
      <c r="B728" s="23" t="s">
        <v>37</v>
      </c>
      <c r="C728" s="23">
        <v>720</v>
      </c>
      <c r="D728" s="23">
        <v>131</v>
      </c>
      <c r="E728" s="24">
        <v>16</v>
      </c>
      <c r="F728" s="14">
        <f t="shared" si="140"/>
        <v>0.69444444444444442</v>
      </c>
      <c r="G728" s="14">
        <f t="shared" si="133"/>
        <v>4.4444444444444446</v>
      </c>
      <c r="H728" s="14">
        <f t="shared" si="134"/>
        <v>207.7758</v>
      </c>
      <c r="I728" s="14">
        <f t="shared" si="142"/>
        <v>8.2465185185185206</v>
      </c>
      <c r="J728" s="14">
        <f t="shared" si="135"/>
        <v>980.55555555555554</v>
      </c>
      <c r="K728" s="14">
        <f t="shared" si="141"/>
        <v>1196.5778740740741</v>
      </c>
      <c r="L728" s="14">
        <f t="shared" si="136"/>
        <v>5318.1238847736631</v>
      </c>
      <c r="M728" s="14">
        <f t="shared" si="143"/>
        <v>427408.19684661791</v>
      </c>
      <c r="N728" s="14">
        <f t="shared" si="144"/>
        <v>901515.0695273825</v>
      </c>
      <c r="O728" s="14">
        <f t="shared" si="137"/>
        <v>144.28874999999999</v>
      </c>
      <c r="P728" s="14">
        <f t="shared" si="138"/>
        <v>0</v>
      </c>
      <c r="Q728" s="14">
        <f t="shared" si="139"/>
        <v>474106.87268076459</v>
      </c>
    </row>
    <row r="729" spans="2:17" x14ac:dyDescent="0.25">
      <c r="B729" s="23" t="s">
        <v>37</v>
      </c>
      <c r="C729" s="23">
        <v>721</v>
      </c>
      <c r="D729" s="23">
        <v>132</v>
      </c>
      <c r="E729" s="24">
        <v>18.5</v>
      </c>
      <c r="F729" s="14">
        <f t="shared" si="140"/>
        <v>0.5833333333333337</v>
      </c>
      <c r="G729" s="14">
        <f t="shared" si="133"/>
        <v>5.1388888888888893</v>
      </c>
      <c r="H729" s="14">
        <f t="shared" si="134"/>
        <v>207.7758</v>
      </c>
      <c r="I729" s="14">
        <f t="shared" si="142"/>
        <v>11.024886574074076</v>
      </c>
      <c r="J729" s="14">
        <f t="shared" si="135"/>
        <v>823.6666666666672</v>
      </c>
      <c r="K729" s="14">
        <f t="shared" si="141"/>
        <v>1042.4673532407412</v>
      </c>
      <c r="L729" s="14">
        <f t="shared" si="136"/>
        <v>5357.1238985982536</v>
      </c>
      <c r="M729" s="14">
        <f t="shared" si="143"/>
        <v>439458.34294911032</v>
      </c>
      <c r="N729" s="14">
        <f t="shared" si="144"/>
        <v>896721.09004168457</v>
      </c>
      <c r="O729" s="14">
        <f t="shared" si="137"/>
        <v>121.20255000000007</v>
      </c>
      <c r="P729" s="14">
        <f t="shared" si="138"/>
        <v>0</v>
      </c>
      <c r="Q729" s="14">
        <f t="shared" si="139"/>
        <v>457262.74709257425</v>
      </c>
    </row>
    <row r="730" spans="2:17" x14ac:dyDescent="0.25">
      <c r="B730" s="23" t="s">
        <v>37</v>
      </c>
      <c r="C730" s="23">
        <v>722</v>
      </c>
      <c r="D730" s="23">
        <v>133</v>
      </c>
      <c r="E730" s="24">
        <v>20.6</v>
      </c>
      <c r="F730" s="14">
        <f t="shared" si="140"/>
        <v>0.52777777777777735</v>
      </c>
      <c r="G730" s="14">
        <f t="shared" si="133"/>
        <v>5.7222222222222232</v>
      </c>
      <c r="H730" s="14">
        <f t="shared" si="134"/>
        <v>207.7758</v>
      </c>
      <c r="I730" s="14">
        <f t="shared" si="142"/>
        <v>13.669892962962967</v>
      </c>
      <c r="J730" s="14">
        <f t="shared" si="135"/>
        <v>745.2222222222216</v>
      </c>
      <c r="K730" s="14">
        <f t="shared" si="141"/>
        <v>966.6679151851846</v>
      </c>
      <c r="L730" s="14">
        <f t="shared" si="136"/>
        <v>5531.4886257818907</v>
      </c>
      <c r="M730" s="14">
        <f t="shared" si="143"/>
        <v>427408.19684661791</v>
      </c>
      <c r="N730" s="14">
        <f t="shared" si="144"/>
        <v>906872.19342598075</v>
      </c>
      <c r="O730" s="14">
        <f t="shared" si="137"/>
        <v>109.65944999999991</v>
      </c>
      <c r="P730" s="14">
        <f t="shared" si="138"/>
        <v>0</v>
      </c>
      <c r="Q730" s="14">
        <f t="shared" si="139"/>
        <v>479463.99657936284</v>
      </c>
    </row>
    <row r="731" spans="2:17" x14ac:dyDescent="0.25">
      <c r="B731" s="23" t="s">
        <v>37</v>
      </c>
      <c r="C731" s="23">
        <v>723</v>
      </c>
      <c r="D731" s="23">
        <v>134</v>
      </c>
      <c r="E731" s="24">
        <v>22.5</v>
      </c>
      <c r="F731" s="14">
        <f t="shared" si="140"/>
        <v>0.41666666666666663</v>
      </c>
      <c r="G731" s="14">
        <f t="shared" si="133"/>
        <v>6.25</v>
      </c>
      <c r="H731" s="14">
        <f t="shared" si="134"/>
        <v>207.7758</v>
      </c>
      <c r="I731" s="14">
        <f t="shared" si="142"/>
        <v>16.307812500000001</v>
      </c>
      <c r="J731" s="14">
        <f t="shared" si="135"/>
        <v>588.33333333333326</v>
      </c>
      <c r="K731" s="14">
        <f t="shared" si="141"/>
        <v>812.41694583333333</v>
      </c>
      <c r="L731" s="14">
        <f t="shared" si="136"/>
        <v>5077.6059114583331</v>
      </c>
      <c r="M731" s="14">
        <f t="shared" si="143"/>
        <v>439458.34294911032</v>
      </c>
      <c r="N731" s="14">
        <f t="shared" si="144"/>
        <v>902252.57866746641</v>
      </c>
      <c r="O731" s="14">
        <f t="shared" si="137"/>
        <v>86.573249999999987</v>
      </c>
      <c r="P731" s="14">
        <f t="shared" si="138"/>
        <v>0</v>
      </c>
      <c r="Q731" s="14">
        <f t="shared" si="139"/>
        <v>462794.2357183561</v>
      </c>
    </row>
    <row r="732" spans="2:17" x14ac:dyDescent="0.25">
      <c r="B732" s="23" t="s">
        <v>37</v>
      </c>
      <c r="C732" s="23">
        <v>724</v>
      </c>
      <c r="D732" s="23">
        <v>135</v>
      </c>
      <c r="E732" s="24">
        <v>24</v>
      </c>
      <c r="F732" s="14">
        <f t="shared" si="140"/>
        <v>0.72222222222222265</v>
      </c>
      <c r="G732" s="14">
        <f t="shared" si="133"/>
        <v>6.666666666666667</v>
      </c>
      <c r="H732" s="14">
        <f t="shared" si="134"/>
        <v>207.7758</v>
      </c>
      <c r="I732" s="14">
        <f t="shared" si="142"/>
        <v>18.55466666666667</v>
      </c>
      <c r="J732" s="14">
        <f t="shared" si="135"/>
        <v>1019.7777777777784</v>
      </c>
      <c r="K732" s="14">
        <f t="shared" si="141"/>
        <v>1246.1082444444451</v>
      </c>
      <c r="L732" s="14">
        <f t="shared" si="136"/>
        <v>8307.3882962963016</v>
      </c>
      <c r="M732" s="14">
        <f t="shared" si="143"/>
        <v>427408.19684661791</v>
      </c>
      <c r="N732" s="14">
        <f t="shared" si="144"/>
        <v>911949.79933743912</v>
      </c>
      <c r="O732" s="14">
        <f t="shared" si="137"/>
        <v>150.0603000000001</v>
      </c>
      <c r="P732" s="14">
        <f t="shared" si="138"/>
        <v>0</v>
      </c>
      <c r="Q732" s="14">
        <f t="shared" si="139"/>
        <v>484541.60249082121</v>
      </c>
    </row>
    <row r="733" spans="2:17" x14ac:dyDescent="0.25">
      <c r="B733" s="23" t="s">
        <v>37</v>
      </c>
      <c r="C733" s="23">
        <v>725</v>
      </c>
      <c r="D733" s="23">
        <v>136</v>
      </c>
      <c r="E733" s="24">
        <v>26.6</v>
      </c>
      <c r="F733" s="14">
        <f t="shared" si="140"/>
        <v>0.91666666666666585</v>
      </c>
      <c r="G733" s="14">
        <f t="shared" si="133"/>
        <v>7.3888888888888893</v>
      </c>
      <c r="H733" s="14">
        <f t="shared" si="134"/>
        <v>207.7758</v>
      </c>
      <c r="I733" s="14">
        <f t="shared" si="142"/>
        <v>22.792604074074077</v>
      </c>
      <c r="J733" s="14">
        <f t="shared" si="135"/>
        <v>1294.3333333333321</v>
      </c>
      <c r="K733" s="14">
        <f t="shared" si="141"/>
        <v>1524.9017374074062</v>
      </c>
      <c r="L733" s="14">
        <f t="shared" si="136"/>
        <v>11267.329504176947</v>
      </c>
      <c r="M733" s="14">
        <f t="shared" si="143"/>
        <v>439458.34294911032</v>
      </c>
      <c r="N733" s="14">
        <f t="shared" si="144"/>
        <v>910559.96696376277</v>
      </c>
      <c r="O733" s="14">
        <f t="shared" si="137"/>
        <v>190.46114999999983</v>
      </c>
      <c r="P733" s="14">
        <f t="shared" si="138"/>
        <v>0</v>
      </c>
      <c r="Q733" s="14">
        <f t="shared" si="139"/>
        <v>471101.62401465245</v>
      </c>
    </row>
    <row r="734" spans="2:17" x14ac:dyDescent="0.25">
      <c r="B734" s="23" t="s">
        <v>37</v>
      </c>
      <c r="C734" s="23">
        <v>726</v>
      </c>
      <c r="D734" s="23">
        <v>137</v>
      </c>
      <c r="E734" s="24">
        <v>29.9</v>
      </c>
      <c r="F734" s="14">
        <f t="shared" si="140"/>
        <v>1.3611111111111107</v>
      </c>
      <c r="G734" s="14">
        <f t="shared" si="133"/>
        <v>8.3055555555555554</v>
      </c>
      <c r="H734" s="14">
        <f t="shared" si="134"/>
        <v>207.7758</v>
      </c>
      <c r="I734" s="14">
        <f t="shared" si="142"/>
        <v>28.798711018518517</v>
      </c>
      <c r="J734" s="14">
        <f t="shared" si="135"/>
        <v>1921.8888888888882</v>
      </c>
      <c r="K734" s="14">
        <f t="shared" si="141"/>
        <v>2158.4633999074067</v>
      </c>
      <c r="L734" s="14">
        <f t="shared" si="136"/>
        <v>17927.237682564293</v>
      </c>
      <c r="M734" s="14">
        <f t="shared" si="143"/>
        <v>427408.19684661791</v>
      </c>
      <c r="N734" s="14">
        <f t="shared" si="144"/>
        <v>923217.1288416161</v>
      </c>
      <c r="O734" s="14">
        <f t="shared" si="137"/>
        <v>282.80594999999994</v>
      </c>
      <c r="P734" s="14">
        <f t="shared" si="138"/>
        <v>0</v>
      </c>
      <c r="Q734" s="14">
        <f t="shared" si="139"/>
        <v>495808.93199499819</v>
      </c>
    </row>
    <row r="735" spans="2:17" x14ac:dyDescent="0.25">
      <c r="B735" s="23" t="s">
        <v>37</v>
      </c>
      <c r="C735" s="23">
        <v>727</v>
      </c>
      <c r="D735" s="23">
        <v>138</v>
      </c>
      <c r="E735" s="24">
        <v>34.799999999999997</v>
      </c>
      <c r="F735" s="14">
        <f t="shared" si="140"/>
        <v>0.83333333333333326</v>
      </c>
      <c r="G735" s="14">
        <f t="shared" si="133"/>
        <v>9.6666666666666661</v>
      </c>
      <c r="H735" s="14">
        <f t="shared" si="134"/>
        <v>207.7758</v>
      </c>
      <c r="I735" s="14">
        <f t="shared" si="142"/>
        <v>39.01118666666666</v>
      </c>
      <c r="J735" s="14">
        <f t="shared" si="135"/>
        <v>1176.6666666666665</v>
      </c>
      <c r="K735" s="14">
        <f t="shared" si="141"/>
        <v>1423.4536533333332</v>
      </c>
      <c r="L735" s="14">
        <f t="shared" si="136"/>
        <v>13760.051982222221</v>
      </c>
      <c r="M735" s="14">
        <f t="shared" si="143"/>
        <v>439458.34294911032</v>
      </c>
      <c r="N735" s="14">
        <f t="shared" si="144"/>
        <v>928487.20464632707</v>
      </c>
      <c r="O735" s="14">
        <f t="shared" si="137"/>
        <v>173.14649999999997</v>
      </c>
      <c r="P735" s="14">
        <f t="shared" si="138"/>
        <v>0</v>
      </c>
      <c r="Q735" s="14">
        <f t="shared" si="139"/>
        <v>489028.86169721675</v>
      </c>
    </row>
    <row r="736" spans="2:17" x14ac:dyDescent="0.25">
      <c r="B736" s="23" t="s">
        <v>37</v>
      </c>
      <c r="C736" s="23">
        <v>728</v>
      </c>
      <c r="D736" s="23">
        <v>139</v>
      </c>
      <c r="E736" s="24">
        <v>37.799999999999997</v>
      </c>
      <c r="F736" s="14">
        <f t="shared" si="140"/>
        <v>0.66666666666666818</v>
      </c>
      <c r="G736" s="14">
        <f t="shared" si="133"/>
        <v>10.5</v>
      </c>
      <c r="H736" s="14">
        <f t="shared" si="134"/>
        <v>207.7758</v>
      </c>
      <c r="I736" s="14">
        <f t="shared" si="142"/>
        <v>46.027170000000005</v>
      </c>
      <c r="J736" s="14">
        <f t="shared" si="135"/>
        <v>941.33333333333553</v>
      </c>
      <c r="K736" s="14">
        <f t="shared" si="141"/>
        <v>1195.1363033333355</v>
      </c>
      <c r="L736" s="14">
        <f t="shared" si="136"/>
        <v>12548.931185000023</v>
      </c>
      <c r="M736" s="14">
        <f t="shared" si="143"/>
        <v>427408.19684661791</v>
      </c>
      <c r="N736" s="14">
        <f t="shared" si="144"/>
        <v>936977.18082383834</v>
      </c>
      <c r="O736" s="14">
        <f t="shared" si="137"/>
        <v>138.51720000000032</v>
      </c>
      <c r="P736" s="14">
        <f t="shared" si="138"/>
        <v>0</v>
      </c>
      <c r="Q736" s="14">
        <f t="shared" si="139"/>
        <v>509568.98397722043</v>
      </c>
    </row>
    <row r="737" spans="2:17" x14ac:dyDescent="0.25">
      <c r="B737" s="23" t="s">
        <v>37</v>
      </c>
      <c r="C737" s="23">
        <v>729</v>
      </c>
      <c r="D737" s="23">
        <v>140</v>
      </c>
      <c r="E737" s="24">
        <v>40.200000000000003</v>
      </c>
      <c r="F737" s="14">
        <f t="shared" si="140"/>
        <v>0.38888888888888851</v>
      </c>
      <c r="G737" s="14">
        <f t="shared" si="133"/>
        <v>11.166666666666668</v>
      </c>
      <c r="H737" s="14">
        <f t="shared" si="134"/>
        <v>207.7758</v>
      </c>
      <c r="I737" s="14">
        <f t="shared" si="142"/>
        <v>52.057436666666682</v>
      </c>
      <c r="J737" s="14">
        <f t="shared" si="135"/>
        <v>549.11111111111052</v>
      </c>
      <c r="K737" s="14">
        <f t="shared" si="141"/>
        <v>808.94434777777724</v>
      </c>
      <c r="L737" s="14">
        <f t="shared" si="136"/>
        <v>9033.2118835185138</v>
      </c>
      <c r="M737" s="14">
        <f t="shared" si="143"/>
        <v>439458.34294911032</v>
      </c>
      <c r="N737" s="14">
        <f t="shared" si="144"/>
        <v>941036.13583132706</v>
      </c>
      <c r="O737" s="14">
        <f t="shared" si="137"/>
        <v>80.801699999999926</v>
      </c>
      <c r="P737" s="14">
        <f t="shared" si="138"/>
        <v>0</v>
      </c>
      <c r="Q737" s="14">
        <f t="shared" si="139"/>
        <v>501577.79288221675</v>
      </c>
    </row>
    <row r="738" spans="2:17" x14ac:dyDescent="0.25">
      <c r="B738" s="23" t="s">
        <v>37</v>
      </c>
      <c r="C738" s="23">
        <v>730</v>
      </c>
      <c r="D738" s="23">
        <v>141</v>
      </c>
      <c r="E738" s="24">
        <v>41.6</v>
      </c>
      <c r="F738" s="14">
        <f t="shared" si="140"/>
        <v>8.3333333333332538E-2</v>
      </c>
      <c r="G738" s="14">
        <f t="shared" si="133"/>
        <v>11.555555555555557</v>
      </c>
      <c r="H738" s="14">
        <f t="shared" si="134"/>
        <v>207.7758</v>
      </c>
      <c r="I738" s="14">
        <f t="shared" si="142"/>
        <v>55.746465185185201</v>
      </c>
      <c r="J738" s="14">
        <f t="shared" si="135"/>
        <v>117.66666666666555</v>
      </c>
      <c r="K738" s="14">
        <f t="shared" si="141"/>
        <v>381.18893185185078</v>
      </c>
      <c r="L738" s="14">
        <f t="shared" si="136"/>
        <v>4404.8498791769425</v>
      </c>
      <c r="M738" s="14">
        <f t="shared" si="143"/>
        <v>427408.19684661791</v>
      </c>
      <c r="N738" s="14">
        <f t="shared" si="144"/>
        <v>946010.39270735683</v>
      </c>
      <c r="O738" s="14">
        <f t="shared" si="137"/>
        <v>17.314649999999833</v>
      </c>
      <c r="P738" s="14">
        <f t="shared" si="138"/>
        <v>0</v>
      </c>
      <c r="Q738" s="14">
        <f t="shared" si="139"/>
        <v>518602.19586073892</v>
      </c>
    </row>
    <row r="739" spans="2:17" x14ac:dyDescent="0.25">
      <c r="B739" s="23" t="s">
        <v>37</v>
      </c>
      <c r="C739" s="23">
        <v>731</v>
      </c>
      <c r="D739" s="23">
        <v>142</v>
      </c>
      <c r="E739" s="24">
        <v>41.9</v>
      </c>
      <c r="F739" s="14">
        <f t="shared" si="140"/>
        <v>2.7777777777778172E-2</v>
      </c>
      <c r="G739" s="14">
        <f t="shared" si="133"/>
        <v>11.638888888888889</v>
      </c>
      <c r="H739" s="14">
        <f t="shared" si="134"/>
        <v>207.7758</v>
      </c>
      <c r="I739" s="14">
        <f t="shared" si="142"/>
        <v>56.55339990740741</v>
      </c>
      <c r="J739" s="14">
        <f t="shared" si="135"/>
        <v>39.222222222222776</v>
      </c>
      <c r="K739" s="14">
        <f t="shared" si="141"/>
        <v>303.55142212963023</v>
      </c>
      <c r="L739" s="14">
        <f t="shared" si="136"/>
        <v>3533.0012742309741</v>
      </c>
      <c r="M739" s="14">
        <f t="shared" si="143"/>
        <v>439458.34294911032</v>
      </c>
      <c r="N739" s="14">
        <f t="shared" si="144"/>
        <v>945440.985710504</v>
      </c>
      <c r="O739" s="14">
        <f t="shared" si="137"/>
        <v>5.7715500000000821</v>
      </c>
      <c r="P739" s="14">
        <f t="shared" si="138"/>
        <v>0</v>
      </c>
      <c r="Q739" s="14">
        <f t="shared" si="139"/>
        <v>505982.64276139368</v>
      </c>
    </row>
    <row r="740" spans="2:17" x14ac:dyDescent="0.25">
      <c r="B740" s="23" t="s">
        <v>37</v>
      </c>
      <c r="C740" s="23">
        <v>732</v>
      </c>
      <c r="D740" s="23">
        <v>143</v>
      </c>
      <c r="E740" s="24">
        <v>42</v>
      </c>
      <c r="F740" s="14">
        <f t="shared" si="140"/>
        <v>5.5555555555556344E-2</v>
      </c>
      <c r="G740" s="14">
        <f t="shared" si="133"/>
        <v>11.666666666666668</v>
      </c>
      <c r="H740" s="14">
        <f t="shared" si="134"/>
        <v>207.7758</v>
      </c>
      <c r="I740" s="14">
        <f t="shared" si="142"/>
        <v>56.823666666666682</v>
      </c>
      <c r="J740" s="14">
        <f t="shared" si="135"/>
        <v>78.444444444445551</v>
      </c>
      <c r="K740" s="14">
        <f t="shared" si="141"/>
        <v>343.04391111111221</v>
      </c>
      <c r="L740" s="14">
        <f t="shared" si="136"/>
        <v>4002.1789629629761</v>
      </c>
      <c r="M740" s="14">
        <f t="shared" si="143"/>
        <v>427408.19684661791</v>
      </c>
      <c r="N740" s="14">
        <f t="shared" si="144"/>
        <v>949543.39398158784</v>
      </c>
      <c r="O740" s="14">
        <f t="shared" si="137"/>
        <v>11.543100000000164</v>
      </c>
      <c r="P740" s="14">
        <f t="shared" si="138"/>
        <v>0</v>
      </c>
      <c r="Q740" s="14">
        <f t="shared" si="139"/>
        <v>522135.19713496993</v>
      </c>
    </row>
    <row r="741" spans="2:17" x14ac:dyDescent="0.25">
      <c r="B741" s="23" t="s">
        <v>37</v>
      </c>
      <c r="C741" s="23">
        <v>733</v>
      </c>
      <c r="D741" s="23">
        <v>144</v>
      </c>
      <c r="E741" s="24">
        <v>42.2</v>
      </c>
      <c r="F741" s="14">
        <f t="shared" si="140"/>
        <v>5.5555555555554373E-2</v>
      </c>
      <c r="G741" s="14">
        <f t="shared" si="133"/>
        <v>11.722222222222223</v>
      </c>
      <c r="H741" s="14">
        <f t="shared" si="134"/>
        <v>207.7758</v>
      </c>
      <c r="I741" s="14">
        <f t="shared" si="142"/>
        <v>57.366132962962972</v>
      </c>
      <c r="J741" s="14">
        <f t="shared" si="135"/>
        <v>78.44444444444278</v>
      </c>
      <c r="K741" s="14">
        <f t="shared" si="141"/>
        <v>343.58637740740573</v>
      </c>
      <c r="L741" s="14">
        <f t="shared" si="136"/>
        <v>4027.5958684979232</v>
      </c>
      <c r="M741" s="14">
        <f t="shared" si="143"/>
        <v>439458.34294911032</v>
      </c>
      <c r="N741" s="14">
        <f t="shared" si="144"/>
        <v>949443.16467346693</v>
      </c>
      <c r="O741" s="14">
        <f t="shared" si="137"/>
        <v>11.543099999999754</v>
      </c>
      <c r="P741" s="14">
        <f t="shared" si="138"/>
        <v>0</v>
      </c>
      <c r="Q741" s="14">
        <f t="shared" si="139"/>
        <v>509984.82172435662</v>
      </c>
    </row>
    <row r="742" spans="2:17" x14ac:dyDescent="0.25">
      <c r="B742" s="23" t="s">
        <v>37</v>
      </c>
      <c r="C742" s="23">
        <v>734</v>
      </c>
      <c r="D742" s="23">
        <v>145</v>
      </c>
      <c r="E742" s="24">
        <v>42.4</v>
      </c>
      <c r="F742" s="14">
        <f t="shared" si="140"/>
        <v>8.3333333333334522E-2</v>
      </c>
      <c r="G742" s="14">
        <f t="shared" si="133"/>
        <v>11.777777777777779</v>
      </c>
      <c r="H742" s="14">
        <f t="shared" si="134"/>
        <v>207.7758</v>
      </c>
      <c r="I742" s="14">
        <f t="shared" si="142"/>
        <v>57.911176296296311</v>
      </c>
      <c r="J742" s="14">
        <f t="shared" si="135"/>
        <v>117.66666666666835</v>
      </c>
      <c r="K742" s="14">
        <f t="shared" si="141"/>
        <v>383.35364296296467</v>
      </c>
      <c r="L742" s="14">
        <f t="shared" si="136"/>
        <v>4515.0540171193616</v>
      </c>
      <c r="M742" s="14">
        <f t="shared" si="143"/>
        <v>427408.19684661791</v>
      </c>
      <c r="N742" s="14">
        <f t="shared" si="144"/>
        <v>953570.98985008581</v>
      </c>
      <c r="O742" s="14">
        <f t="shared" si="137"/>
        <v>17.314650000000249</v>
      </c>
      <c r="P742" s="14">
        <f t="shared" si="138"/>
        <v>0</v>
      </c>
      <c r="Q742" s="14">
        <f t="shared" si="139"/>
        <v>526162.79300346784</v>
      </c>
    </row>
    <row r="743" spans="2:17" x14ac:dyDescent="0.25">
      <c r="B743" s="23" t="s">
        <v>37</v>
      </c>
      <c r="C743" s="23">
        <v>735</v>
      </c>
      <c r="D743" s="23">
        <v>146</v>
      </c>
      <c r="E743" s="24">
        <v>42.7</v>
      </c>
      <c r="F743" s="14">
        <f t="shared" si="140"/>
        <v>0.11111111111111072</v>
      </c>
      <c r="G743" s="14">
        <f t="shared" si="133"/>
        <v>11.861111111111112</v>
      </c>
      <c r="H743" s="14">
        <f t="shared" si="134"/>
        <v>207.7758</v>
      </c>
      <c r="I743" s="14">
        <f t="shared" si="142"/>
        <v>58.73357324074076</v>
      </c>
      <c r="J743" s="14">
        <f t="shared" si="135"/>
        <v>156.88888888888835</v>
      </c>
      <c r="K743" s="14">
        <f t="shared" si="141"/>
        <v>423.39826212962913</v>
      </c>
      <c r="L743" s="14">
        <f t="shared" si="136"/>
        <v>5021.9738313708795</v>
      </c>
      <c r="M743" s="14">
        <f t="shared" si="143"/>
        <v>439458.34294911032</v>
      </c>
      <c r="N743" s="14">
        <f t="shared" si="144"/>
        <v>953958.21869058628</v>
      </c>
      <c r="O743" s="14">
        <f t="shared" si="137"/>
        <v>23.08619999999992</v>
      </c>
      <c r="P743" s="14">
        <f t="shared" si="138"/>
        <v>0</v>
      </c>
      <c r="Q743" s="14">
        <f t="shared" si="139"/>
        <v>514499.87574147596</v>
      </c>
    </row>
    <row r="744" spans="2:17" x14ac:dyDescent="0.25">
      <c r="B744" s="23" t="s">
        <v>37</v>
      </c>
      <c r="C744" s="23">
        <v>736</v>
      </c>
      <c r="D744" s="23">
        <v>147</v>
      </c>
      <c r="E744" s="24">
        <v>43.1</v>
      </c>
      <c r="F744" s="14">
        <f t="shared" si="140"/>
        <v>0.16666666666666705</v>
      </c>
      <c r="G744" s="14">
        <f t="shared" si="133"/>
        <v>11.972222222222223</v>
      </c>
      <c r="H744" s="14">
        <f t="shared" si="134"/>
        <v>207.7758</v>
      </c>
      <c r="I744" s="14">
        <f t="shared" si="142"/>
        <v>59.839122129629637</v>
      </c>
      <c r="J744" s="14">
        <f t="shared" si="135"/>
        <v>235.33333333333388</v>
      </c>
      <c r="K744" s="14">
        <f t="shared" si="141"/>
        <v>502.94825546296352</v>
      </c>
      <c r="L744" s="14">
        <f t="shared" si="136"/>
        <v>6021.4082806815914</v>
      </c>
      <c r="M744" s="14">
        <f t="shared" si="143"/>
        <v>427408.19684661791</v>
      </c>
      <c r="N744" s="14">
        <f t="shared" si="144"/>
        <v>958592.96368145663</v>
      </c>
      <c r="O744" s="14">
        <f t="shared" si="137"/>
        <v>34.629300000000079</v>
      </c>
      <c r="P744" s="14">
        <f t="shared" si="138"/>
        <v>0</v>
      </c>
      <c r="Q744" s="14">
        <f t="shared" si="139"/>
        <v>531184.76683483878</v>
      </c>
    </row>
    <row r="745" spans="2:17" x14ac:dyDescent="0.25">
      <c r="B745" s="23" t="s">
        <v>37</v>
      </c>
      <c r="C745" s="23">
        <v>737</v>
      </c>
      <c r="D745" s="23">
        <v>148</v>
      </c>
      <c r="E745" s="24">
        <v>43.7</v>
      </c>
      <c r="F745" s="14">
        <f t="shared" si="140"/>
        <v>8.3333333333332538E-2</v>
      </c>
      <c r="G745" s="14">
        <f t="shared" si="133"/>
        <v>12.138888888888891</v>
      </c>
      <c r="H745" s="14">
        <f t="shared" si="134"/>
        <v>207.7758</v>
      </c>
      <c r="I745" s="14">
        <f t="shared" si="142"/>
        <v>61.516773240740768</v>
      </c>
      <c r="J745" s="14">
        <f t="shared" si="135"/>
        <v>117.66666666666555</v>
      </c>
      <c r="K745" s="14">
        <f t="shared" si="141"/>
        <v>386.9592399074063</v>
      </c>
      <c r="L745" s="14">
        <f t="shared" si="136"/>
        <v>4697.255217764905</v>
      </c>
      <c r="M745" s="14">
        <f t="shared" si="143"/>
        <v>439458.34294911032</v>
      </c>
      <c r="N745" s="14">
        <f t="shared" si="144"/>
        <v>959979.62697126786</v>
      </c>
      <c r="O745" s="14">
        <f t="shared" si="137"/>
        <v>17.314649999999833</v>
      </c>
      <c r="P745" s="14">
        <f t="shared" si="138"/>
        <v>0</v>
      </c>
      <c r="Q745" s="14">
        <f t="shared" si="139"/>
        <v>520521.28402215755</v>
      </c>
    </row>
    <row r="746" spans="2:17" x14ac:dyDescent="0.25">
      <c r="B746" s="23" t="s">
        <v>37</v>
      </c>
      <c r="C746" s="23">
        <v>738</v>
      </c>
      <c r="D746" s="23">
        <v>149</v>
      </c>
      <c r="E746" s="24">
        <v>44</v>
      </c>
      <c r="F746" s="14">
        <f t="shared" si="140"/>
        <v>2.7777777777778172E-2</v>
      </c>
      <c r="G746" s="14">
        <f t="shared" si="133"/>
        <v>12.222222222222223</v>
      </c>
      <c r="H746" s="14">
        <f t="shared" si="134"/>
        <v>207.7758</v>
      </c>
      <c r="I746" s="14">
        <f t="shared" si="142"/>
        <v>62.36429629629631</v>
      </c>
      <c r="J746" s="14">
        <f t="shared" si="135"/>
        <v>39.222222222222776</v>
      </c>
      <c r="K746" s="14">
        <f t="shared" si="141"/>
        <v>309.36231851851909</v>
      </c>
      <c r="L746" s="14">
        <f t="shared" si="136"/>
        <v>3781.0950041152337</v>
      </c>
      <c r="M746" s="14">
        <f t="shared" si="143"/>
        <v>427408.19684661791</v>
      </c>
      <c r="N746" s="14">
        <f t="shared" si="144"/>
        <v>963290.21889922151</v>
      </c>
      <c r="O746" s="14">
        <f t="shared" si="137"/>
        <v>5.7715500000000821</v>
      </c>
      <c r="P746" s="14">
        <f t="shared" si="138"/>
        <v>0</v>
      </c>
      <c r="Q746" s="14">
        <f t="shared" si="139"/>
        <v>535882.02205260354</v>
      </c>
    </row>
    <row r="747" spans="2:17" x14ac:dyDescent="0.25">
      <c r="B747" s="23" t="s">
        <v>37</v>
      </c>
      <c r="C747" s="23">
        <v>739</v>
      </c>
      <c r="D747" s="23">
        <v>150</v>
      </c>
      <c r="E747" s="24">
        <v>44.1</v>
      </c>
      <c r="F747" s="14">
        <f t="shared" si="140"/>
        <v>0.33333333333333215</v>
      </c>
      <c r="G747" s="14">
        <f t="shared" si="133"/>
        <v>12.250000000000002</v>
      </c>
      <c r="H747" s="14">
        <f t="shared" si="134"/>
        <v>207.7758</v>
      </c>
      <c r="I747" s="14">
        <f t="shared" si="142"/>
        <v>62.648092500000025</v>
      </c>
      <c r="J747" s="14">
        <f t="shared" si="135"/>
        <v>470.66666666666498</v>
      </c>
      <c r="K747" s="14">
        <f t="shared" si="141"/>
        <v>741.090559166665</v>
      </c>
      <c r="L747" s="14">
        <f t="shared" si="136"/>
        <v>9078.3593497916481</v>
      </c>
      <c r="M747" s="14">
        <f t="shared" si="143"/>
        <v>439458.34294911032</v>
      </c>
      <c r="N747" s="14">
        <f t="shared" si="144"/>
        <v>963760.72197538312</v>
      </c>
      <c r="O747" s="14">
        <f t="shared" si="137"/>
        <v>69.25859999999976</v>
      </c>
      <c r="P747" s="14">
        <f t="shared" si="138"/>
        <v>0</v>
      </c>
      <c r="Q747" s="14">
        <f t="shared" si="139"/>
        <v>524302.3790262728</v>
      </c>
    </row>
    <row r="748" spans="2:17" x14ac:dyDescent="0.25">
      <c r="B748" s="23" t="s">
        <v>37</v>
      </c>
      <c r="C748" s="23">
        <v>740</v>
      </c>
      <c r="D748" s="23">
        <v>151</v>
      </c>
      <c r="E748" s="24">
        <v>45.3</v>
      </c>
      <c r="F748" s="14">
        <f t="shared" si="140"/>
        <v>0.30555555555555597</v>
      </c>
      <c r="G748" s="14">
        <f t="shared" si="133"/>
        <v>12.583333333333334</v>
      </c>
      <c r="H748" s="14">
        <f t="shared" si="134"/>
        <v>207.7758</v>
      </c>
      <c r="I748" s="14">
        <f t="shared" si="142"/>
        <v>66.103899166666679</v>
      </c>
      <c r="J748" s="14">
        <f t="shared" si="135"/>
        <v>431.44444444444503</v>
      </c>
      <c r="K748" s="14">
        <f t="shared" si="141"/>
        <v>705.32414361111171</v>
      </c>
      <c r="L748" s="14">
        <f t="shared" si="136"/>
        <v>8875.328807106489</v>
      </c>
      <c r="M748" s="14">
        <f t="shared" si="143"/>
        <v>427408.19684661791</v>
      </c>
      <c r="N748" s="14">
        <f t="shared" si="144"/>
        <v>972368.57824901317</v>
      </c>
      <c r="O748" s="14">
        <f t="shared" si="137"/>
        <v>63.487050000000089</v>
      </c>
      <c r="P748" s="14">
        <f t="shared" si="138"/>
        <v>0</v>
      </c>
      <c r="Q748" s="14">
        <f t="shared" si="139"/>
        <v>544960.3814023952</v>
      </c>
    </row>
    <row r="749" spans="2:17" x14ac:dyDescent="0.25">
      <c r="B749" s="23" t="s">
        <v>37</v>
      </c>
      <c r="C749" s="23">
        <v>741</v>
      </c>
      <c r="D749" s="23">
        <v>152</v>
      </c>
      <c r="E749" s="24">
        <v>46.4</v>
      </c>
      <c r="F749" s="14">
        <f t="shared" si="140"/>
        <v>0.2222222222222234</v>
      </c>
      <c r="G749" s="14">
        <f t="shared" si="133"/>
        <v>12.888888888888889</v>
      </c>
      <c r="H749" s="14">
        <f t="shared" si="134"/>
        <v>207.7758</v>
      </c>
      <c r="I749" s="14">
        <f t="shared" si="142"/>
        <v>69.353220740740753</v>
      </c>
      <c r="J749" s="14">
        <f t="shared" si="135"/>
        <v>313.77777777777942</v>
      </c>
      <c r="K749" s="14">
        <f t="shared" si="141"/>
        <v>590.90679851852019</v>
      </c>
      <c r="L749" s="14">
        <f t="shared" si="136"/>
        <v>7616.1320697942601</v>
      </c>
      <c r="M749" s="14">
        <f t="shared" si="143"/>
        <v>439458.34294911032</v>
      </c>
      <c r="N749" s="14">
        <f t="shared" si="144"/>
        <v>972636.05078248959</v>
      </c>
      <c r="O749" s="14">
        <f t="shared" si="137"/>
        <v>46.172400000000245</v>
      </c>
      <c r="P749" s="14">
        <f t="shared" si="138"/>
        <v>0</v>
      </c>
      <c r="Q749" s="14">
        <f t="shared" si="139"/>
        <v>533177.70783337927</v>
      </c>
    </row>
    <row r="750" spans="2:17" x14ac:dyDescent="0.25">
      <c r="B750" s="23" t="s">
        <v>37</v>
      </c>
      <c r="C750" s="23">
        <v>742</v>
      </c>
      <c r="D750" s="23">
        <v>153</v>
      </c>
      <c r="E750" s="24">
        <v>47.2</v>
      </c>
      <c r="F750" s="14">
        <f t="shared" si="140"/>
        <v>2.7777777777776198E-2</v>
      </c>
      <c r="G750" s="14">
        <f t="shared" si="133"/>
        <v>13.111111111111112</v>
      </c>
      <c r="H750" s="14">
        <f t="shared" si="134"/>
        <v>207.7758</v>
      </c>
      <c r="I750" s="14">
        <f t="shared" si="142"/>
        <v>71.765327407407426</v>
      </c>
      <c r="J750" s="14">
        <f t="shared" si="135"/>
        <v>39.22222222221999</v>
      </c>
      <c r="K750" s="14">
        <f t="shared" si="141"/>
        <v>318.76334962962744</v>
      </c>
      <c r="L750" s="14">
        <f t="shared" si="136"/>
        <v>4179.3416951440049</v>
      </c>
      <c r="M750" s="14">
        <f t="shared" si="143"/>
        <v>427408.19684661791</v>
      </c>
      <c r="N750" s="14">
        <f t="shared" si="144"/>
        <v>979984.7103188074</v>
      </c>
      <c r="O750" s="14">
        <f t="shared" si="137"/>
        <v>5.7715499999996718</v>
      </c>
      <c r="P750" s="14">
        <f t="shared" si="138"/>
        <v>0</v>
      </c>
      <c r="Q750" s="14">
        <f t="shared" si="139"/>
        <v>552576.51347218943</v>
      </c>
    </row>
    <row r="751" spans="2:17" x14ac:dyDescent="0.25">
      <c r="B751" s="23" t="s">
        <v>37</v>
      </c>
      <c r="C751" s="23">
        <v>743</v>
      </c>
      <c r="D751" s="23">
        <v>154</v>
      </c>
      <c r="E751" s="24">
        <v>47.3</v>
      </c>
      <c r="F751" s="14">
        <f t="shared" si="140"/>
        <v>2.7777777777778172E-2</v>
      </c>
      <c r="G751" s="14">
        <f t="shared" si="133"/>
        <v>13.138888888888889</v>
      </c>
      <c r="H751" s="14">
        <f t="shared" si="134"/>
        <v>207.7758</v>
      </c>
      <c r="I751" s="14">
        <f t="shared" si="142"/>
        <v>72.06973990740741</v>
      </c>
      <c r="J751" s="14">
        <f t="shared" si="135"/>
        <v>39.222222222222776</v>
      </c>
      <c r="K751" s="14">
        <f t="shared" si="141"/>
        <v>319.06776212963024</v>
      </c>
      <c r="L751" s="14">
        <f t="shared" si="136"/>
        <v>4192.1958746476421</v>
      </c>
      <c r="M751" s="14">
        <f t="shared" si="143"/>
        <v>439458.34294911032</v>
      </c>
      <c r="N751" s="14">
        <f t="shared" si="144"/>
        <v>976815.39247763355</v>
      </c>
      <c r="O751" s="14">
        <f t="shared" si="137"/>
        <v>5.7715500000000821</v>
      </c>
      <c r="P751" s="14">
        <f t="shared" si="138"/>
        <v>0</v>
      </c>
      <c r="Q751" s="14">
        <f t="shared" si="139"/>
        <v>537357.04952852323</v>
      </c>
    </row>
    <row r="752" spans="2:17" x14ac:dyDescent="0.25">
      <c r="B752" s="23" t="s">
        <v>37</v>
      </c>
      <c r="C752" s="23">
        <v>744</v>
      </c>
      <c r="D752" s="23">
        <v>155</v>
      </c>
      <c r="E752" s="24">
        <v>47.4</v>
      </c>
      <c r="F752" s="14">
        <f t="shared" si="140"/>
        <v>0</v>
      </c>
      <c r="G752" s="14">
        <f t="shared" si="133"/>
        <v>13.166666666666666</v>
      </c>
      <c r="H752" s="14">
        <f t="shared" si="134"/>
        <v>207.7758</v>
      </c>
      <c r="I752" s="14">
        <f t="shared" si="142"/>
        <v>72.374796666666654</v>
      </c>
      <c r="J752" s="14">
        <f t="shared" si="135"/>
        <v>0</v>
      </c>
      <c r="K752" s="14">
        <f t="shared" si="141"/>
        <v>280.15059666666667</v>
      </c>
      <c r="L752" s="14">
        <f t="shared" si="136"/>
        <v>3688.6495227777777</v>
      </c>
      <c r="M752" s="14">
        <f t="shared" si="143"/>
        <v>427408.19684661791</v>
      </c>
      <c r="N752" s="14">
        <f t="shared" si="144"/>
        <v>984176.90619345498</v>
      </c>
      <c r="O752" s="14">
        <f t="shared" si="137"/>
        <v>0</v>
      </c>
      <c r="P752" s="14">
        <f t="shared" si="138"/>
        <v>0</v>
      </c>
      <c r="Q752" s="14">
        <f t="shared" si="139"/>
        <v>556768.70934683713</v>
      </c>
    </row>
    <row r="753" spans="2:17" x14ac:dyDescent="0.25">
      <c r="B753" s="23" t="s">
        <v>37</v>
      </c>
      <c r="C753" s="23">
        <v>745</v>
      </c>
      <c r="D753" s="23">
        <v>156</v>
      </c>
      <c r="E753" s="24">
        <v>47.4</v>
      </c>
      <c r="F753" s="14">
        <f t="shared" si="140"/>
        <v>2.7777777777778172E-2</v>
      </c>
      <c r="G753" s="14">
        <f t="shared" si="133"/>
        <v>13.166666666666666</v>
      </c>
      <c r="H753" s="14">
        <f t="shared" si="134"/>
        <v>207.7758</v>
      </c>
      <c r="I753" s="14">
        <f t="shared" si="142"/>
        <v>72.374796666666654</v>
      </c>
      <c r="J753" s="14">
        <f t="shared" si="135"/>
        <v>39.222222222222776</v>
      </c>
      <c r="K753" s="14">
        <f t="shared" si="141"/>
        <v>319.37281888888947</v>
      </c>
      <c r="L753" s="14">
        <f t="shared" si="136"/>
        <v>4205.0754487037111</v>
      </c>
      <c r="M753" s="14">
        <f t="shared" si="143"/>
        <v>439458.34294911032</v>
      </c>
      <c r="N753" s="14">
        <f t="shared" si="144"/>
        <v>980504.04200041131</v>
      </c>
      <c r="O753" s="14">
        <f t="shared" si="137"/>
        <v>5.7715500000000821</v>
      </c>
      <c r="P753" s="14">
        <f t="shared" si="138"/>
        <v>0</v>
      </c>
      <c r="Q753" s="14">
        <f t="shared" si="139"/>
        <v>541045.699051301</v>
      </c>
    </row>
    <row r="754" spans="2:17" x14ac:dyDescent="0.25">
      <c r="B754" s="23" t="s">
        <v>37</v>
      </c>
      <c r="C754" s="23">
        <v>746</v>
      </c>
      <c r="D754" s="23">
        <v>157</v>
      </c>
      <c r="E754" s="24">
        <v>47.5</v>
      </c>
      <c r="F754" s="14">
        <f t="shared" si="140"/>
        <v>0.11111111111111072</v>
      </c>
      <c r="G754" s="14">
        <f t="shared" si="133"/>
        <v>13.194444444444445</v>
      </c>
      <c r="H754" s="14">
        <f t="shared" si="134"/>
        <v>207.7758</v>
      </c>
      <c r="I754" s="14">
        <f t="shared" si="142"/>
        <v>72.680497685185188</v>
      </c>
      <c r="J754" s="14">
        <f t="shared" si="135"/>
        <v>156.88888888888835</v>
      </c>
      <c r="K754" s="14">
        <f t="shared" si="141"/>
        <v>437.34518657407352</v>
      </c>
      <c r="L754" s="14">
        <f t="shared" si="136"/>
        <v>5770.5267672968039</v>
      </c>
      <c r="M754" s="14">
        <f t="shared" si="143"/>
        <v>427408.19684661791</v>
      </c>
      <c r="N754" s="14">
        <f t="shared" si="144"/>
        <v>988381.9816421587</v>
      </c>
      <c r="O754" s="14">
        <f t="shared" si="137"/>
        <v>23.08619999999992</v>
      </c>
      <c r="P754" s="14">
        <f t="shared" si="138"/>
        <v>0</v>
      </c>
      <c r="Q754" s="14">
        <f t="shared" si="139"/>
        <v>560973.78479554085</v>
      </c>
    </row>
    <row r="755" spans="2:17" x14ac:dyDescent="0.25">
      <c r="B755" s="23" t="s">
        <v>37</v>
      </c>
      <c r="C755" s="23">
        <v>747</v>
      </c>
      <c r="D755" s="23">
        <v>158</v>
      </c>
      <c r="E755" s="24">
        <v>47.9</v>
      </c>
      <c r="F755" s="14">
        <f t="shared" si="140"/>
        <v>0.19444444444444522</v>
      </c>
      <c r="G755" s="14">
        <f t="shared" si="133"/>
        <v>13.305555555555555</v>
      </c>
      <c r="H755" s="14">
        <f t="shared" si="134"/>
        <v>207.7758</v>
      </c>
      <c r="I755" s="14">
        <f t="shared" si="142"/>
        <v>73.909744351851856</v>
      </c>
      <c r="J755" s="14">
        <f t="shared" si="135"/>
        <v>274.55555555555668</v>
      </c>
      <c r="K755" s="14">
        <f t="shared" si="141"/>
        <v>556.24109990740851</v>
      </c>
      <c r="L755" s="14">
        <f t="shared" si="136"/>
        <v>7401.0968571013518</v>
      </c>
      <c r="M755" s="14">
        <f t="shared" si="143"/>
        <v>439458.34294911032</v>
      </c>
      <c r="N755" s="14">
        <f t="shared" si="144"/>
        <v>986274.56876770814</v>
      </c>
      <c r="O755" s="14">
        <f t="shared" si="137"/>
        <v>40.400850000000162</v>
      </c>
      <c r="P755" s="14">
        <f t="shared" si="138"/>
        <v>0</v>
      </c>
      <c r="Q755" s="14">
        <f t="shared" si="139"/>
        <v>546816.22581859783</v>
      </c>
    </row>
    <row r="756" spans="2:17" x14ac:dyDescent="0.25">
      <c r="B756" s="23" t="s">
        <v>37</v>
      </c>
      <c r="C756" s="23">
        <v>748</v>
      </c>
      <c r="D756" s="23">
        <v>159</v>
      </c>
      <c r="E756" s="24">
        <v>48.6</v>
      </c>
      <c r="F756" s="14">
        <f t="shared" si="140"/>
        <v>0.22222222222222143</v>
      </c>
      <c r="G756" s="14">
        <f t="shared" si="133"/>
        <v>13.500000000000002</v>
      </c>
      <c r="H756" s="14">
        <f t="shared" si="134"/>
        <v>207.7758</v>
      </c>
      <c r="I756" s="14">
        <f t="shared" si="142"/>
        <v>76.085730000000027</v>
      </c>
      <c r="J756" s="14">
        <f t="shared" si="135"/>
        <v>313.77777777777669</v>
      </c>
      <c r="K756" s="14">
        <f t="shared" si="141"/>
        <v>597.63930777777671</v>
      </c>
      <c r="L756" s="14">
        <f t="shared" si="136"/>
        <v>8068.1306549999863</v>
      </c>
      <c r="M756" s="14">
        <f t="shared" si="143"/>
        <v>427408.19684661791</v>
      </c>
      <c r="N756" s="14">
        <f t="shared" si="144"/>
        <v>995783.07849926001</v>
      </c>
      <c r="O756" s="14">
        <f t="shared" si="137"/>
        <v>46.17239999999984</v>
      </c>
      <c r="P756" s="14">
        <f t="shared" si="138"/>
        <v>0</v>
      </c>
      <c r="Q756" s="14">
        <f t="shared" si="139"/>
        <v>568374.88165264204</v>
      </c>
    </row>
    <row r="757" spans="2:17" x14ac:dyDescent="0.25">
      <c r="B757" s="23" t="s">
        <v>37</v>
      </c>
      <c r="C757" s="23">
        <v>749</v>
      </c>
      <c r="D757" s="23">
        <v>160</v>
      </c>
      <c r="E757" s="24">
        <v>49.4</v>
      </c>
      <c r="F757" s="14">
        <f t="shared" si="140"/>
        <v>0.11111111111111072</v>
      </c>
      <c r="G757" s="14">
        <f t="shared" si="133"/>
        <v>13.722222222222223</v>
      </c>
      <c r="H757" s="14">
        <f t="shared" si="134"/>
        <v>207.7758</v>
      </c>
      <c r="I757" s="14">
        <f t="shared" si="142"/>
        <v>78.611226296296323</v>
      </c>
      <c r="J757" s="14">
        <f t="shared" si="135"/>
        <v>156.88888888888835</v>
      </c>
      <c r="K757" s="14">
        <f t="shared" si="141"/>
        <v>443.27591518518466</v>
      </c>
      <c r="L757" s="14">
        <f t="shared" si="136"/>
        <v>6082.7306139300345</v>
      </c>
      <c r="M757" s="14">
        <f t="shared" si="143"/>
        <v>439458.34294911032</v>
      </c>
      <c r="N757" s="14">
        <f t="shared" si="144"/>
        <v>994342.69942270813</v>
      </c>
      <c r="O757" s="14">
        <f t="shared" si="137"/>
        <v>23.08619999999992</v>
      </c>
      <c r="P757" s="14">
        <f t="shared" si="138"/>
        <v>0</v>
      </c>
      <c r="Q757" s="14">
        <f t="shared" si="139"/>
        <v>554884.35647359781</v>
      </c>
    </row>
    <row r="758" spans="2:17" x14ac:dyDescent="0.25">
      <c r="B758" s="23" t="s">
        <v>37</v>
      </c>
      <c r="C758" s="23">
        <v>750</v>
      </c>
      <c r="D758" s="23">
        <v>161</v>
      </c>
      <c r="E758" s="24">
        <v>49.8</v>
      </c>
      <c r="F758" s="14">
        <f t="shared" si="140"/>
        <v>0</v>
      </c>
      <c r="G758" s="14">
        <f t="shared" si="133"/>
        <v>13.833333333333334</v>
      </c>
      <c r="H758" s="14">
        <f t="shared" si="134"/>
        <v>207.7758</v>
      </c>
      <c r="I758" s="14">
        <f t="shared" si="142"/>
        <v>79.889436666666668</v>
      </c>
      <c r="J758" s="14">
        <f t="shared" si="135"/>
        <v>0</v>
      </c>
      <c r="K758" s="14">
        <f t="shared" si="141"/>
        <v>287.66523666666666</v>
      </c>
      <c r="L758" s="14">
        <f t="shared" si="136"/>
        <v>3979.3691072222223</v>
      </c>
      <c r="M758" s="14">
        <f t="shared" si="143"/>
        <v>427408.19684661791</v>
      </c>
      <c r="N758" s="14">
        <f t="shared" si="144"/>
        <v>1001865.80911319</v>
      </c>
      <c r="O758" s="14">
        <f t="shared" si="137"/>
        <v>0</v>
      </c>
      <c r="P758" s="14">
        <f t="shared" si="138"/>
        <v>2.4057565232037255</v>
      </c>
      <c r="Q758" s="14">
        <f t="shared" si="139"/>
        <v>574457.61226657219</v>
      </c>
    </row>
    <row r="759" spans="2:17" x14ac:dyDescent="0.25">
      <c r="B759" s="23" t="s">
        <v>37</v>
      </c>
      <c r="C759" s="23">
        <v>751</v>
      </c>
      <c r="D759" s="23">
        <v>162</v>
      </c>
      <c r="E759" s="24">
        <v>49.8</v>
      </c>
      <c r="F759" s="14">
        <f t="shared" si="140"/>
        <v>-2.7777777777776198E-2</v>
      </c>
      <c r="G759" s="14">
        <f t="shared" si="133"/>
        <v>13.833333333333334</v>
      </c>
      <c r="H759" s="14">
        <f t="shared" si="134"/>
        <v>207.7758</v>
      </c>
      <c r="I759" s="14">
        <f t="shared" si="142"/>
        <v>79.889436666666668</v>
      </c>
      <c r="J759" s="14">
        <f t="shared" si="135"/>
        <v>-39.22222222221999</v>
      </c>
      <c r="K759" s="14">
        <f t="shared" si="141"/>
        <v>248.44301444444667</v>
      </c>
      <c r="L759" s="14">
        <f t="shared" si="136"/>
        <v>3436.7950331481793</v>
      </c>
      <c r="M759" s="14">
        <f t="shared" si="143"/>
        <v>439458.34294911032</v>
      </c>
      <c r="N759" s="14">
        <f t="shared" si="144"/>
        <v>998322.06852993031</v>
      </c>
      <c r="O759" s="14">
        <f t="shared" si="137"/>
        <v>-5.7715499999996718</v>
      </c>
      <c r="P759" s="14">
        <f t="shared" si="138"/>
        <v>1.2607106343952981</v>
      </c>
      <c r="Q759" s="14">
        <f t="shared" si="139"/>
        <v>558863.72558082</v>
      </c>
    </row>
    <row r="760" spans="2:17" x14ac:dyDescent="0.25">
      <c r="B760" s="23" t="s">
        <v>37</v>
      </c>
      <c r="C760" s="23">
        <v>752</v>
      </c>
      <c r="D760" s="23">
        <v>163</v>
      </c>
      <c r="E760" s="24">
        <v>49.7</v>
      </c>
      <c r="F760" s="14">
        <f t="shared" si="140"/>
        <v>-0.11111111111111269</v>
      </c>
      <c r="G760" s="14">
        <f t="shared" si="133"/>
        <v>13.805555555555557</v>
      </c>
      <c r="H760" s="14">
        <f t="shared" si="134"/>
        <v>207.7758</v>
      </c>
      <c r="I760" s="14">
        <f t="shared" si="142"/>
        <v>79.568917685185212</v>
      </c>
      <c r="J760" s="14">
        <f t="shared" si="135"/>
        <v>-156.8888888888911</v>
      </c>
      <c r="K760" s="14">
        <f t="shared" si="141"/>
        <v>130.45582879629413</v>
      </c>
      <c r="L760" s="14">
        <f t="shared" si="136"/>
        <v>1801.015191993283</v>
      </c>
      <c r="M760" s="14">
        <f t="shared" si="143"/>
        <v>427408.19684661791</v>
      </c>
      <c r="N760" s="14">
        <f t="shared" si="144"/>
        <v>1005302.6041463382</v>
      </c>
      <c r="O760" s="14">
        <f t="shared" si="137"/>
        <v>-23.086200000000328</v>
      </c>
      <c r="P760" s="14">
        <f t="shared" si="138"/>
        <v>0.26561861392462932</v>
      </c>
      <c r="Q760" s="14">
        <f t="shared" si="139"/>
        <v>577894.40729972022</v>
      </c>
    </row>
    <row r="761" spans="2:17" x14ac:dyDescent="0.25">
      <c r="B761" s="23" t="s">
        <v>37</v>
      </c>
      <c r="C761" s="23">
        <v>753</v>
      </c>
      <c r="D761" s="23">
        <v>164</v>
      </c>
      <c r="E761" s="24">
        <v>49.3</v>
      </c>
      <c r="F761" s="14">
        <f t="shared" si="140"/>
        <v>-0.22222222222222143</v>
      </c>
      <c r="G761" s="14">
        <f t="shared" si="133"/>
        <v>13.694444444444445</v>
      </c>
      <c r="H761" s="14">
        <f t="shared" si="134"/>
        <v>207.7758</v>
      </c>
      <c r="I761" s="14">
        <f t="shared" si="142"/>
        <v>78.293284351851852</v>
      </c>
      <c r="J761" s="14">
        <f t="shared" si="135"/>
        <v>-313.77777777777669</v>
      </c>
      <c r="K761" s="14">
        <f t="shared" si="141"/>
        <v>-27.708693425924821</v>
      </c>
      <c r="L761" s="14">
        <f t="shared" si="136"/>
        <v>-379.45516274947045</v>
      </c>
      <c r="M761" s="14">
        <f t="shared" si="143"/>
        <v>439458.34294911032</v>
      </c>
      <c r="N761" s="14">
        <f t="shared" si="144"/>
        <v>1000123.0837219236</v>
      </c>
      <c r="O761" s="14">
        <f t="shared" si="137"/>
        <v>-46.17239999999984</v>
      </c>
      <c r="P761" s="14">
        <f t="shared" si="138"/>
        <v>0.65496394574973715</v>
      </c>
      <c r="Q761" s="14">
        <f t="shared" si="139"/>
        <v>560664.74077281333</v>
      </c>
    </row>
    <row r="762" spans="2:17" x14ac:dyDescent="0.25">
      <c r="B762" s="23" t="s">
        <v>37</v>
      </c>
      <c r="C762" s="23">
        <v>754</v>
      </c>
      <c r="D762" s="23">
        <v>165</v>
      </c>
      <c r="E762" s="24">
        <v>48.5</v>
      </c>
      <c r="F762" s="14">
        <f t="shared" si="140"/>
        <v>-0.24999999999999961</v>
      </c>
      <c r="G762" s="14">
        <f t="shared" si="133"/>
        <v>13.472222222222223</v>
      </c>
      <c r="H762" s="14">
        <f t="shared" si="134"/>
        <v>207.7758</v>
      </c>
      <c r="I762" s="14">
        <f t="shared" si="142"/>
        <v>75.772942129629655</v>
      </c>
      <c r="J762" s="14">
        <f t="shared" si="135"/>
        <v>-352.99999999999943</v>
      </c>
      <c r="K762" s="14">
        <f t="shared" si="141"/>
        <v>-69.451257870369773</v>
      </c>
      <c r="L762" s="14">
        <f t="shared" si="136"/>
        <v>-935.66277964248172</v>
      </c>
      <c r="M762" s="14">
        <f t="shared" si="143"/>
        <v>427787.65200936736</v>
      </c>
      <c r="N762" s="14">
        <f t="shared" si="144"/>
        <v>1005302.6041463382</v>
      </c>
      <c r="O762" s="14">
        <f t="shared" si="137"/>
        <v>-51.943949999999923</v>
      </c>
      <c r="P762" s="14">
        <f t="shared" si="138"/>
        <v>2.1206906984033065</v>
      </c>
      <c r="Q762" s="14">
        <f t="shared" si="139"/>
        <v>577514.95213697082</v>
      </c>
    </row>
    <row r="763" spans="2:17" x14ac:dyDescent="0.25">
      <c r="B763" s="23" t="s">
        <v>37</v>
      </c>
      <c r="C763" s="23">
        <v>755</v>
      </c>
      <c r="D763" s="23">
        <v>166</v>
      </c>
      <c r="E763" s="24">
        <v>47.6</v>
      </c>
      <c r="F763" s="14">
        <f t="shared" si="140"/>
        <v>-0.36111111111111227</v>
      </c>
      <c r="G763" s="14">
        <f t="shared" si="133"/>
        <v>13.222222222222223</v>
      </c>
      <c r="H763" s="14">
        <f t="shared" si="134"/>
        <v>207.7758</v>
      </c>
      <c r="I763" s="14">
        <f t="shared" si="142"/>
        <v>72.986842962962982</v>
      </c>
      <c r="J763" s="14">
        <f t="shared" si="135"/>
        <v>-509.88888888889051</v>
      </c>
      <c r="K763" s="14">
        <f t="shared" si="141"/>
        <v>-229.12624592592749</v>
      </c>
      <c r="L763" s="14">
        <f t="shared" si="136"/>
        <v>-3029.5581405761527</v>
      </c>
      <c r="M763" s="14">
        <f t="shared" si="143"/>
        <v>440394.00572875282</v>
      </c>
      <c r="N763" s="14">
        <f t="shared" si="144"/>
        <v>1000123.0837219236</v>
      </c>
      <c r="O763" s="14">
        <f t="shared" si="137"/>
        <v>-75.030150000000248</v>
      </c>
      <c r="P763" s="14">
        <f t="shared" si="138"/>
        <v>6.6885900835311016</v>
      </c>
      <c r="Q763" s="14">
        <f t="shared" si="139"/>
        <v>559729.07799317082</v>
      </c>
    </row>
    <row r="764" spans="2:17" x14ac:dyDescent="0.25">
      <c r="B764" s="23" t="s">
        <v>37</v>
      </c>
      <c r="C764" s="23">
        <v>756</v>
      </c>
      <c r="D764" s="23">
        <v>167</v>
      </c>
      <c r="E764" s="24">
        <v>46.3</v>
      </c>
      <c r="F764" s="14">
        <f t="shared" si="140"/>
        <v>-0.72222222222222066</v>
      </c>
      <c r="G764" s="14">
        <f t="shared" si="133"/>
        <v>12.861111111111111</v>
      </c>
      <c r="H764" s="14">
        <f t="shared" si="134"/>
        <v>207.7758</v>
      </c>
      <c r="I764" s="14">
        <f t="shared" si="142"/>
        <v>69.054606574074072</v>
      </c>
      <c r="J764" s="14">
        <f t="shared" si="135"/>
        <v>-1019.7777777777756</v>
      </c>
      <c r="K764" s="14">
        <f t="shared" si="141"/>
        <v>-742.94737120370155</v>
      </c>
      <c r="L764" s="14">
        <f t="shared" si="136"/>
        <v>-9555.1286907587164</v>
      </c>
      <c r="M764" s="14">
        <f t="shared" si="143"/>
        <v>430817.21014994354</v>
      </c>
      <c r="N764" s="14">
        <f t="shared" si="144"/>
        <v>1005302.6041463382</v>
      </c>
      <c r="O764" s="14">
        <f t="shared" si="137"/>
        <v>-150.06029999999967</v>
      </c>
      <c r="P764" s="14">
        <f t="shared" si="138"/>
        <v>12.376078446330011</v>
      </c>
      <c r="Q764" s="14">
        <f t="shared" si="139"/>
        <v>574485.39399639471</v>
      </c>
    </row>
    <row r="765" spans="2:17" x14ac:dyDescent="0.25">
      <c r="B765" s="23" t="s">
        <v>37</v>
      </c>
      <c r="C765" s="23">
        <v>757</v>
      </c>
      <c r="D765" s="23">
        <v>168</v>
      </c>
      <c r="E765" s="24">
        <v>43.7</v>
      </c>
      <c r="F765" s="14">
        <f t="shared" si="140"/>
        <v>-1.2222222222222239</v>
      </c>
      <c r="G765" s="14">
        <f t="shared" si="133"/>
        <v>12.138888888888891</v>
      </c>
      <c r="H765" s="14">
        <f t="shared" si="134"/>
        <v>207.7758</v>
      </c>
      <c r="I765" s="14">
        <f t="shared" si="142"/>
        <v>61.516773240740768</v>
      </c>
      <c r="J765" s="14">
        <f t="shared" si="135"/>
        <v>-1725.7777777777801</v>
      </c>
      <c r="K765" s="14">
        <f t="shared" si="141"/>
        <v>-1456.4852045370394</v>
      </c>
      <c r="L765" s="14">
        <f t="shared" si="136"/>
        <v>-17680.112066185731</v>
      </c>
      <c r="M765" s="14">
        <f t="shared" si="143"/>
        <v>449949.13441951154</v>
      </c>
      <c r="N765" s="14">
        <f t="shared" si="144"/>
        <v>1000123.0837219236</v>
      </c>
      <c r="O765" s="14">
        <f t="shared" si="137"/>
        <v>-253.94820000000036</v>
      </c>
      <c r="P765" s="14">
        <f t="shared" si="138"/>
        <v>13.617657520071747</v>
      </c>
      <c r="Q765" s="14">
        <f t="shared" si="139"/>
        <v>550173.9493024121</v>
      </c>
    </row>
    <row r="766" spans="2:17" x14ac:dyDescent="0.25">
      <c r="B766" s="23" t="s">
        <v>37</v>
      </c>
      <c r="C766" s="23">
        <v>758</v>
      </c>
      <c r="D766" s="23">
        <v>169</v>
      </c>
      <c r="E766" s="24">
        <v>39.299999999999997</v>
      </c>
      <c r="F766" s="14">
        <f t="shared" si="140"/>
        <v>-1.4444444444444433</v>
      </c>
      <c r="G766" s="14">
        <f t="shared" si="133"/>
        <v>10.916666666666666</v>
      </c>
      <c r="H766" s="14">
        <f t="shared" si="134"/>
        <v>207.7758</v>
      </c>
      <c r="I766" s="14">
        <f t="shared" si="142"/>
        <v>49.752599166666663</v>
      </c>
      <c r="J766" s="14">
        <f t="shared" si="135"/>
        <v>-2039.5555555555541</v>
      </c>
      <c r="K766" s="14">
        <f t="shared" si="141"/>
        <v>-1782.0271563888873</v>
      </c>
      <c r="L766" s="14">
        <f t="shared" si="136"/>
        <v>-19453.796457245353</v>
      </c>
      <c r="M766" s="14">
        <f t="shared" si="143"/>
        <v>448497.32221612928</v>
      </c>
      <c r="N766" s="14">
        <f t="shared" si="144"/>
        <v>1005302.6041463382</v>
      </c>
      <c r="O766" s="14">
        <f t="shared" si="137"/>
        <v>-300.1205999999998</v>
      </c>
      <c r="P766" s="14">
        <f t="shared" si="138"/>
        <v>11.63728790882382</v>
      </c>
      <c r="Q766" s="14">
        <f t="shared" si="139"/>
        <v>556805.2819302089</v>
      </c>
    </row>
    <row r="767" spans="2:17" x14ac:dyDescent="0.25">
      <c r="B767" s="23" t="s">
        <v>37</v>
      </c>
      <c r="C767" s="23">
        <v>759</v>
      </c>
      <c r="D767" s="23">
        <v>170</v>
      </c>
      <c r="E767" s="24">
        <v>34.1</v>
      </c>
      <c r="F767" s="14">
        <f t="shared" si="140"/>
        <v>-1.416666666666667</v>
      </c>
      <c r="G767" s="14">
        <f t="shared" si="133"/>
        <v>9.4722222222222232</v>
      </c>
      <c r="H767" s="14">
        <f t="shared" si="134"/>
        <v>207.7758</v>
      </c>
      <c r="I767" s="14">
        <f t="shared" si="142"/>
        <v>37.457555462962972</v>
      </c>
      <c r="J767" s="14">
        <f t="shared" si="135"/>
        <v>-2000.3333333333337</v>
      </c>
      <c r="K767" s="14">
        <f t="shared" si="141"/>
        <v>-1755.0999778703708</v>
      </c>
      <c r="L767" s="14">
        <f t="shared" si="136"/>
        <v>-16624.697012605458</v>
      </c>
      <c r="M767" s="14">
        <f t="shared" si="143"/>
        <v>469402.9308767569</v>
      </c>
      <c r="N767" s="14">
        <f t="shared" si="144"/>
        <v>1000123.0837219236</v>
      </c>
      <c r="O767" s="14">
        <f t="shared" si="137"/>
        <v>-294.34905000000009</v>
      </c>
      <c r="P767" s="14">
        <f t="shared" si="138"/>
        <v>10.397608550360081</v>
      </c>
      <c r="Q767" s="14">
        <f t="shared" si="139"/>
        <v>530720.15284516674</v>
      </c>
    </row>
    <row r="768" spans="2:17" x14ac:dyDescent="0.25">
      <c r="B768" s="23" t="s">
        <v>37</v>
      </c>
      <c r="C768" s="23">
        <v>760</v>
      </c>
      <c r="D768" s="23">
        <v>171</v>
      </c>
      <c r="E768" s="24">
        <v>29</v>
      </c>
      <c r="F768" s="14">
        <f t="shared" si="140"/>
        <v>-1.4722222222222223</v>
      </c>
      <c r="G768" s="14">
        <f t="shared" si="133"/>
        <v>8.0555555555555554</v>
      </c>
      <c r="H768" s="14">
        <f t="shared" si="134"/>
        <v>207.7758</v>
      </c>
      <c r="I768" s="14">
        <f t="shared" si="142"/>
        <v>27.091101851851853</v>
      </c>
      <c r="J768" s="14">
        <f t="shared" si="135"/>
        <v>-2078.7777777777778</v>
      </c>
      <c r="K768" s="14">
        <f t="shared" si="141"/>
        <v>-1843.9108759259259</v>
      </c>
      <c r="L768" s="14">
        <f t="shared" si="136"/>
        <v>-14853.726500514402</v>
      </c>
      <c r="M768" s="14">
        <f t="shared" si="143"/>
        <v>465122.01922873472</v>
      </c>
      <c r="N768" s="14">
        <f t="shared" si="144"/>
        <v>1005302.6041463382</v>
      </c>
      <c r="O768" s="14">
        <f t="shared" si="137"/>
        <v>-305.89215000000002</v>
      </c>
      <c r="P768" s="14">
        <f t="shared" si="138"/>
        <v>8.5388189839328703</v>
      </c>
      <c r="Q768" s="14">
        <f t="shared" si="139"/>
        <v>540180.58491760353</v>
      </c>
    </row>
    <row r="769" spans="2:17" x14ac:dyDescent="0.25">
      <c r="B769" s="23" t="s">
        <v>37</v>
      </c>
      <c r="C769" s="23">
        <v>761</v>
      </c>
      <c r="D769" s="23">
        <v>172</v>
      </c>
      <c r="E769" s="24">
        <v>23.7</v>
      </c>
      <c r="F769" s="14">
        <f t="shared" si="140"/>
        <v>-1.4722222222222223</v>
      </c>
      <c r="G769" s="14">
        <f t="shared" si="133"/>
        <v>6.583333333333333</v>
      </c>
      <c r="H769" s="14">
        <f t="shared" si="134"/>
        <v>207.7758</v>
      </c>
      <c r="I769" s="14">
        <f t="shared" si="142"/>
        <v>18.093699166666664</v>
      </c>
      <c r="J769" s="14">
        <f t="shared" si="135"/>
        <v>-2078.7777777777778</v>
      </c>
      <c r="K769" s="14">
        <f t="shared" si="141"/>
        <v>-1852.9082786111112</v>
      </c>
      <c r="L769" s="14">
        <f t="shared" si="136"/>
        <v>-12198.312834189815</v>
      </c>
      <c r="M769" s="14">
        <f t="shared" si="143"/>
        <v>484256.65737727133</v>
      </c>
      <c r="N769" s="14">
        <f t="shared" si="144"/>
        <v>1000123.0837219236</v>
      </c>
      <c r="O769" s="14">
        <f t="shared" si="137"/>
        <v>-305.89215000000002</v>
      </c>
      <c r="P769" s="14">
        <f t="shared" si="138"/>
        <v>4.9710692388806548</v>
      </c>
      <c r="Q769" s="14">
        <f t="shared" si="139"/>
        <v>515866.42634465231</v>
      </c>
    </row>
    <row r="770" spans="2:17" x14ac:dyDescent="0.25">
      <c r="B770" s="23" t="s">
        <v>37</v>
      </c>
      <c r="C770" s="23">
        <v>762</v>
      </c>
      <c r="D770" s="23">
        <v>173</v>
      </c>
      <c r="E770" s="24">
        <v>18.399999999999999</v>
      </c>
      <c r="F770" s="14">
        <f t="shared" si="140"/>
        <v>-1.1388888888888882</v>
      </c>
      <c r="G770" s="14">
        <f t="shared" si="133"/>
        <v>5.1111111111111107</v>
      </c>
      <c r="H770" s="14">
        <f t="shared" si="134"/>
        <v>207.7758</v>
      </c>
      <c r="I770" s="14">
        <f t="shared" si="142"/>
        <v>10.90602074074074</v>
      </c>
      <c r="J770" s="14">
        <f t="shared" si="135"/>
        <v>-1608.1111111111102</v>
      </c>
      <c r="K770" s="14">
        <f t="shared" si="141"/>
        <v>-1389.4292903703695</v>
      </c>
      <c r="L770" s="14">
        <f t="shared" si="136"/>
        <v>-7101.5274841152213</v>
      </c>
      <c r="M770" s="14">
        <f t="shared" si="143"/>
        <v>477320.33206292451</v>
      </c>
      <c r="N770" s="14">
        <f t="shared" si="144"/>
        <v>1005302.6041463382</v>
      </c>
      <c r="O770" s="14">
        <f t="shared" si="137"/>
        <v>-236.63354999999984</v>
      </c>
      <c r="P770" s="14">
        <f t="shared" si="138"/>
        <v>1.9123217511031387</v>
      </c>
      <c r="Q770" s="14">
        <f t="shared" si="139"/>
        <v>527982.27208341367</v>
      </c>
    </row>
    <row r="771" spans="2:17" x14ac:dyDescent="0.25">
      <c r="B771" s="23" t="s">
        <v>37</v>
      </c>
      <c r="C771" s="23">
        <v>763</v>
      </c>
      <c r="D771" s="23">
        <v>174</v>
      </c>
      <c r="E771" s="24">
        <v>14.3</v>
      </c>
      <c r="F771" s="14">
        <f t="shared" si="140"/>
        <v>-0.63888888888888906</v>
      </c>
      <c r="G771" s="14">
        <f t="shared" si="133"/>
        <v>3.9722222222222228</v>
      </c>
      <c r="H771" s="14">
        <f t="shared" si="134"/>
        <v>207.7758</v>
      </c>
      <c r="I771" s="14">
        <f t="shared" si="142"/>
        <v>6.5872287962962988</v>
      </c>
      <c r="J771" s="14">
        <f t="shared" si="135"/>
        <v>-902.11111111111131</v>
      </c>
      <c r="K771" s="14">
        <f t="shared" si="141"/>
        <v>-687.74808231481506</v>
      </c>
      <c r="L771" s="14">
        <f t="shared" si="136"/>
        <v>-2731.888215861627</v>
      </c>
      <c r="M771" s="14">
        <f t="shared" si="143"/>
        <v>491358.18486138654</v>
      </c>
      <c r="N771" s="14">
        <f t="shared" si="144"/>
        <v>1000123.0837219236</v>
      </c>
      <c r="O771" s="14">
        <f t="shared" si="137"/>
        <v>-132.74565000000004</v>
      </c>
      <c r="P771" s="14">
        <f t="shared" si="138"/>
        <v>0</v>
      </c>
      <c r="Q771" s="14">
        <f t="shared" si="139"/>
        <v>508764.8988605371</v>
      </c>
    </row>
    <row r="772" spans="2:17" x14ac:dyDescent="0.25">
      <c r="B772" s="23" t="s">
        <v>37</v>
      </c>
      <c r="C772" s="23">
        <v>764</v>
      </c>
      <c r="D772" s="23">
        <v>175</v>
      </c>
      <c r="E772" s="24">
        <v>12</v>
      </c>
      <c r="F772" s="14">
        <f t="shared" si="140"/>
        <v>0.2222222222222224</v>
      </c>
      <c r="G772" s="14">
        <f t="shared" si="133"/>
        <v>3.3333333333333335</v>
      </c>
      <c r="H772" s="14">
        <f t="shared" si="134"/>
        <v>207.7758</v>
      </c>
      <c r="I772" s="14">
        <f t="shared" si="142"/>
        <v>4.6386666666666674</v>
      </c>
      <c r="J772" s="14">
        <f t="shared" si="135"/>
        <v>313.77777777777806</v>
      </c>
      <c r="K772" s="14">
        <f t="shared" si="141"/>
        <v>526.19224444444467</v>
      </c>
      <c r="L772" s="14">
        <f t="shared" si="136"/>
        <v>1753.974148148149</v>
      </c>
      <c r="M772" s="14">
        <f t="shared" si="143"/>
        <v>480052.22027878615</v>
      </c>
      <c r="N772" s="14">
        <f t="shared" si="144"/>
        <v>1005302.6041463382</v>
      </c>
      <c r="O772" s="14">
        <f t="shared" si="137"/>
        <v>46.172400000000039</v>
      </c>
      <c r="P772" s="14">
        <f t="shared" si="138"/>
        <v>0</v>
      </c>
      <c r="Q772" s="14">
        <f t="shared" si="139"/>
        <v>525250.38386755204</v>
      </c>
    </row>
    <row r="773" spans="2:17" x14ac:dyDescent="0.25">
      <c r="B773" s="23" t="s">
        <v>37</v>
      </c>
      <c r="C773" s="23">
        <v>765</v>
      </c>
      <c r="D773" s="23">
        <v>176</v>
      </c>
      <c r="E773" s="24">
        <v>12.8</v>
      </c>
      <c r="F773" s="14">
        <f t="shared" si="140"/>
        <v>0.88888888888888862</v>
      </c>
      <c r="G773" s="14">
        <f t="shared" si="133"/>
        <v>3.5555555555555558</v>
      </c>
      <c r="H773" s="14">
        <f t="shared" si="134"/>
        <v>207.7758</v>
      </c>
      <c r="I773" s="14">
        <f t="shared" si="142"/>
        <v>5.2777718518518526</v>
      </c>
      <c r="J773" s="14">
        <f t="shared" si="135"/>
        <v>1255.1111111111106</v>
      </c>
      <c r="K773" s="14">
        <f t="shared" si="141"/>
        <v>1468.1646829629626</v>
      </c>
      <c r="L773" s="14">
        <f t="shared" si="136"/>
        <v>5220.1410949794226</v>
      </c>
      <c r="M773" s="14">
        <f t="shared" si="143"/>
        <v>491358.18486138654</v>
      </c>
      <c r="N773" s="14">
        <f t="shared" si="144"/>
        <v>1001877.0578700718</v>
      </c>
      <c r="O773" s="14">
        <f t="shared" si="137"/>
        <v>184.68959999999996</v>
      </c>
      <c r="P773" s="14">
        <f t="shared" si="138"/>
        <v>0</v>
      </c>
      <c r="Q773" s="14">
        <f t="shared" si="139"/>
        <v>510518.8730086853</v>
      </c>
    </row>
    <row r="774" spans="2:17" x14ac:dyDescent="0.25">
      <c r="B774" s="23" t="s">
        <v>37</v>
      </c>
      <c r="C774" s="23">
        <v>766</v>
      </c>
      <c r="D774" s="23">
        <v>177</v>
      </c>
      <c r="E774" s="24">
        <v>16</v>
      </c>
      <c r="F774" s="14">
        <f t="shared" si="140"/>
        <v>0.86111111111111149</v>
      </c>
      <c r="G774" s="14">
        <f t="shared" si="133"/>
        <v>4.4444444444444446</v>
      </c>
      <c r="H774" s="14">
        <f t="shared" si="134"/>
        <v>207.7758</v>
      </c>
      <c r="I774" s="14">
        <f t="shared" si="142"/>
        <v>8.2465185185185206</v>
      </c>
      <c r="J774" s="14">
        <f t="shared" si="135"/>
        <v>1215.8888888888894</v>
      </c>
      <c r="K774" s="14">
        <f t="shared" si="141"/>
        <v>1431.9112074074078</v>
      </c>
      <c r="L774" s="14">
        <f t="shared" si="136"/>
        <v>6364.0498106995901</v>
      </c>
      <c r="M774" s="14">
        <f t="shared" si="143"/>
        <v>480052.22027878615</v>
      </c>
      <c r="N774" s="14">
        <f t="shared" si="144"/>
        <v>1010522.7452413177</v>
      </c>
      <c r="O774" s="14">
        <f t="shared" si="137"/>
        <v>178.91805000000008</v>
      </c>
      <c r="P774" s="14">
        <f t="shared" si="138"/>
        <v>0</v>
      </c>
      <c r="Q774" s="14">
        <f t="shared" si="139"/>
        <v>530470.52496253152</v>
      </c>
    </row>
    <row r="775" spans="2:17" x14ac:dyDescent="0.25">
      <c r="B775" s="23" t="s">
        <v>37</v>
      </c>
      <c r="C775" s="23">
        <v>767</v>
      </c>
      <c r="D775" s="23">
        <v>178</v>
      </c>
      <c r="E775" s="24">
        <v>19.100000000000001</v>
      </c>
      <c r="F775" s="14">
        <f t="shared" si="140"/>
        <v>0.91666666666666585</v>
      </c>
      <c r="G775" s="14">
        <f t="shared" si="133"/>
        <v>5.3055555555555562</v>
      </c>
      <c r="H775" s="14">
        <f t="shared" si="134"/>
        <v>207.7758</v>
      </c>
      <c r="I775" s="14">
        <f t="shared" si="142"/>
        <v>11.751611018518522</v>
      </c>
      <c r="J775" s="14">
        <f t="shared" si="135"/>
        <v>1294.3333333333321</v>
      </c>
      <c r="K775" s="14">
        <f t="shared" si="141"/>
        <v>1513.8607443518506</v>
      </c>
      <c r="L775" s="14">
        <f t="shared" si="136"/>
        <v>8031.8722825334307</v>
      </c>
      <c r="M775" s="14">
        <f t="shared" si="143"/>
        <v>491358.18486138654</v>
      </c>
      <c r="N775" s="14">
        <f t="shared" si="144"/>
        <v>1008241.1076807714</v>
      </c>
      <c r="O775" s="14">
        <f t="shared" si="137"/>
        <v>190.46114999999983</v>
      </c>
      <c r="P775" s="14">
        <f t="shared" si="138"/>
        <v>0</v>
      </c>
      <c r="Q775" s="14">
        <f t="shared" si="139"/>
        <v>516882.92281938484</v>
      </c>
    </row>
    <row r="776" spans="2:17" x14ac:dyDescent="0.25">
      <c r="B776" s="23" t="s">
        <v>37</v>
      </c>
      <c r="C776" s="23">
        <v>768</v>
      </c>
      <c r="D776" s="23">
        <v>179</v>
      </c>
      <c r="E776" s="24">
        <v>22.4</v>
      </c>
      <c r="F776" s="14">
        <f t="shared" si="140"/>
        <v>0.88888888888888962</v>
      </c>
      <c r="G776" s="14">
        <f t="shared" ref="G776:G839" si="145">E776*(1000/3600)</f>
        <v>6.2222222222222223</v>
      </c>
      <c r="H776" s="14">
        <f t="shared" si="134"/>
        <v>207.7758</v>
      </c>
      <c r="I776" s="14">
        <f t="shared" si="142"/>
        <v>16.163176296296296</v>
      </c>
      <c r="J776" s="14">
        <f t="shared" si="135"/>
        <v>1255.1111111111122</v>
      </c>
      <c r="K776" s="14">
        <f t="shared" si="141"/>
        <v>1479.0500874074085</v>
      </c>
      <c r="L776" s="14">
        <f t="shared" si="136"/>
        <v>9202.9783216460964</v>
      </c>
      <c r="M776" s="14">
        <f t="shared" si="143"/>
        <v>480052.22027878615</v>
      </c>
      <c r="N776" s="14">
        <f t="shared" si="144"/>
        <v>1018554.6175238511</v>
      </c>
      <c r="O776" s="14">
        <f t="shared" si="137"/>
        <v>184.68960000000015</v>
      </c>
      <c r="P776" s="14">
        <f t="shared" si="138"/>
        <v>0</v>
      </c>
      <c r="Q776" s="14">
        <f t="shared" si="139"/>
        <v>538502.39724506496</v>
      </c>
    </row>
    <row r="777" spans="2:17" x14ac:dyDescent="0.25">
      <c r="B777" s="23" t="s">
        <v>37</v>
      </c>
      <c r="C777" s="23">
        <v>769</v>
      </c>
      <c r="D777" s="23">
        <v>180</v>
      </c>
      <c r="E777" s="24">
        <v>25.6</v>
      </c>
      <c r="F777" s="14">
        <f t="shared" si="140"/>
        <v>1.25</v>
      </c>
      <c r="G777" s="14">
        <f t="shared" si="145"/>
        <v>7.1111111111111116</v>
      </c>
      <c r="H777" s="14">
        <f t="shared" ref="H777:H840" si="146">$I$3*$K$3*$L$3</f>
        <v>207.7758</v>
      </c>
      <c r="I777" s="14">
        <f t="shared" si="142"/>
        <v>21.11108740740741</v>
      </c>
      <c r="J777" s="14">
        <f t="shared" ref="J777:J840" si="147">$I$3*F777</f>
        <v>1765</v>
      </c>
      <c r="K777" s="14">
        <f t="shared" si="141"/>
        <v>1993.8868874074074</v>
      </c>
      <c r="L777" s="14">
        <f t="shared" ref="L777:L840" si="148">K777*(E777*(1000/3600))</f>
        <v>14178.751199341565</v>
      </c>
      <c r="M777" s="14">
        <f t="shared" si="143"/>
        <v>491358.18486138654</v>
      </c>
      <c r="N777" s="14">
        <f t="shared" si="144"/>
        <v>1017444.0860024175</v>
      </c>
      <c r="O777" s="14">
        <f t="shared" ref="O777:O840" si="149">$L$3*$K$3*$I$3*F777</f>
        <v>259.71974999999998</v>
      </c>
      <c r="P777" s="14">
        <f t="shared" ref="P777:P840" si="150">(IF(F778 &lt; 0, ABS(K778) * G778 * 0.7, 0))/1000</f>
        <v>0</v>
      </c>
      <c r="Q777" s="14">
        <f t="shared" ref="Q777:Q840" si="151">N777-M777</f>
        <v>526085.90114103095</v>
      </c>
    </row>
    <row r="778" spans="2:17" x14ac:dyDescent="0.25">
      <c r="B778" s="23" t="s">
        <v>37</v>
      </c>
      <c r="C778" s="23">
        <v>770</v>
      </c>
      <c r="D778" s="23">
        <v>181</v>
      </c>
      <c r="E778" s="24">
        <v>30.1</v>
      </c>
      <c r="F778" s="14">
        <f t="shared" ref="F778:F841" si="152">($E779-$E778)/3.6</f>
        <v>1.4444444444444433</v>
      </c>
      <c r="G778" s="14">
        <f t="shared" si="145"/>
        <v>8.3611111111111125</v>
      </c>
      <c r="H778" s="14">
        <f t="shared" si="146"/>
        <v>207.7758</v>
      </c>
      <c r="I778" s="14">
        <f t="shared" si="142"/>
        <v>29.185266574074085</v>
      </c>
      <c r="J778" s="14">
        <f t="shared" si="147"/>
        <v>2039.5555555555541</v>
      </c>
      <c r="K778" s="14">
        <f t="shared" ref="K778:K841" si="153">H778+I778+J778</f>
        <v>2276.5166221296281</v>
      </c>
      <c r="L778" s="14">
        <f t="shared" si="148"/>
        <v>19034.208423917171</v>
      </c>
      <c r="M778" s="14">
        <f t="shared" si="143"/>
        <v>480052.22027878615</v>
      </c>
      <c r="N778" s="14">
        <f t="shared" si="144"/>
        <v>1032733.3687231927</v>
      </c>
      <c r="O778" s="14">
        <f t="shared" si="149"/>
        <v>300.1205999999998</v>
      </c>
      <c r="P778" s="14">
        <f t="shared" si="150"/>
        <v>0</v>
      </c>
      <c r="Q778" s="14">
        <f t="shared" si="151"/>
        <v>552681.14844440657</v>
      </c>
    </row>
    <row r="779" spans="2:17" x14ac:dyDescent="0.25">
      <c r="B779" s="23" t="s">
        <v>37</v>
      </c>
      <c r="C779" s="23">
        <v>771</v>
      </c>
      <c r="D779" s="23">
        <v>182</v>
      </c>
      <c r="E779" s="24">
        <v>35.299999999999997</v>
      </c>
      <c r="F779" s="14">
        <f t="shared" si="152"/>
        <v>1.2777777777777781</v>
      </c>
      <c r="G779" s="14">
        <f t="shared" si="145"/>
        <v>9.8055555555555554</v>
      </c>
      <c r="H779" s="14">
        <f t="shared" si="146"/>
        <v>207.7758</v>
      </c>
      <c r="I779" s="14">
        <f t="shared" ref="I779:I842" si="154">0.5*$H$3*$M$3*$J$3*(E779*(1000/3600))^2</f>
        <v>40.140251018518519</v>
      </c>
      <c r="J779" s="14">
        <f t="shared" si="147"/>
        <v>1804.2222222222226</v>
      </c>
      <c r="K779" s="14">
        <f t="shared" si="153"/>
        <v>2052.138273240741</v>
      </c>
      <c r="L779" s="14">
        <f t="shared" si="148"/>
        <v>20122.355845943934</v>
      </c>
      <c r="M779" s="14">
        <f t="shared" ref="M779:M842" si="155" xml:space="preserve"> M777 + MAX(-K778 * G778, 0)</f>
        <v>491358.18486138654</v>
      </c>
      <c r="N779" s="14">
        <f t="shared" ref="N779:N842" si="156" xml:space="preserve"> N777 + MAX(K778 * G778, 0)</f>
        <v>1036478.2944263347</v>
      </c>
      <c r="O779" s="14">
        <f t="shared" si="149"/>
        <v>265.49130000000008</v>
      </c>
      <c r="P779" s="14">
        <f t="shared" si="150"/>
        <v>0</v>
      </c>
      <c r="Q779" s="14">
        <f t="shared" si="151"/>
        <v>545120.10956494813</v>
      </c>
    </row>
    <row r="780" spans="2:17" x14ac:dyDescent="0.25">
      <c r="B780" s="23" t="s">
        <v>37</v>
      </c>
      <c r="C780" s="23">
        <v>772</v>
      </c>
      <c r="D780" s="23">
        <v>183</v>
      </c>
      <c r="E780" s="24">
        <v>39.9</v>
      </c>
      <c r="F780" s="14">
        <f t="shared" si="152"/>
        <v>1.2777777777777781</v>
      </c>
      <c r="G780" s="14">
        <f t="shared" si="145"/>
        <v>11.083333333333334</v>
      </c>
      <c r="H780" s="14">
        <f t="shared" si="146"/>
        <v>207.7758</v>
      </c>
      <c r="I780" s="14">
        <f t="shared" si="154"/>
        <v>51.283359166666671</v>
      </c>
      <c r="J780" s="14">
        <f t="shared" si="147"/>
        <v>1804.2222222222226</v>
      </c>
      <c r="K780" s="14">
        <f t="shared" si="153"/>
        <v>2063.2813813888893</v>
      </c>
      <c r="L780" s="14">
        <f t="shared" si="148"/>
        <v>22868.035310393523</v>
      </c>
      <c r="M780" s="14">
        <f t="shared" si="155"/>
        <v>480052.22027878615</v>
      </c>
      <c r="N780" s="14">
        <f t="shared" si="156"/>
        <v>1052855.7245691367</v>
      </c>
      <c r="O780" s="14">
        <f t="shared" si="149"/>
        <v>265.49130000000008</v>
      </c>
      <c r="P780" s="14">
        <f t="shared" si="150"/>
        <v>0</v>
      </c>
      <c r="Q780" s="14">
        <f t="shared" si="151"/>
        <v>572803.5042903506</v>
      </c>
    </row>
    <row r="781" spans="2:17" x14ac:dyDescent="0.25">
      <c r="B781" s="23" t="s">
        <v>37</v>
      </c>
      <c r="C781" s="23">
        <v>773</v>
      </c>
      <c r="D781" s="23">
        <v>184</v>
      </c>
      <c r="E781" s="24">
        <v>44.5</v>
      </c>
      <c r="F781" s="14">
        <f t="shared" si="152"/>
        <v>0.83333333333333326</v>
      </c>
      <c r="G781" s="14">
        <f t="shared" si="145"/>
        <v>12.361111111111112</v>
      </c>
      <c r="H781" s="14">
        <f t="shared" si="146"/>
        <v>207.7758</v>
      </c>
      <c r="I781" s="14">
        <f t="shared" si="154"/>
        <v>63.789719907407431</v>
      </c>
      <c r="J781" s="14">
        <f t="shared" si="147"/>
        <v>1176.6666666666665</v>
      </c>
      <c r="K781" s="14">
        <f t="shared" si="153"/>
        <v>1448.2321865740739</v>
      </c>
      <c r="L781" s="14">
        <f t="shared" si="148"/>
        <v>17901.758972929525</v>
      </c>
      <c r="M781" s="14">
        <f t="shared" si="155"/>
        <v>491358.18486138654</v>
      </c>
      <c r="N781" s="14">
        <f t="shared" si="156"/>
        <v>1059346.3297367282</v>
      </c>
      <c r="O781" s="14">
        <f t="shared" si="149"/>
        <v>173.14649999999997</v>
      </c>
      <c r="P781" s="14">
        <f t="shared" si="150"/>
        <v>0</v>
      </c>
      <c r="Q781" s="14">
        <f t="shared" si="151"/>
        <v>567988.14487534168</v>
      </c>
    </row>
    <row r="782" spans="2:17" x14ac:dyDescent="0.25">
      <c r="B782" s="23" t="s">
        <v>37</v>
      </c>
      <c r="C782" s="23">
        <v>774</v>
      </c>
      <c r="D782" s="23">
        <v>185</v>
      </c>
      <c r="E782" s="24">
        <v>47.5</v>
      </c>
      <c r="F782" s="14">
        <f t="shared" si="152"/>
        <v>0.94444444444444398</v>
      </c>
      <c r="G782" s="14">
        <f t="shared" si="145"/>
        <v>13.194444444444445</v>
      </c>
      <c r="H782" s="14">
        <f t="shared" si="146"/>
        <v>207.7758</v>
      </c>
      <c r="I782" s="14">
        <f t="shared" si="154"/>
        <v>72.680497685185188</v>
      </c>
      <c r="J782" s="14">
        <f t="shared" si="147"/>
        <v>1333.555555555555</v>
      </c>
      <c r="K782" s="14">
        <f t="shared" si="153"/>
        <v>1614.01185324074</v>
      </c>
      <c r="L782" s="14">
        <f t="shared" si="148"/>
        <v>21295.989730259764</v>
      </c>
      <c r="M782" s="14">
        <f t="shared" si="155"/>
        <v>480052.22027878615</v>
      </c>
      <c r="N782" s="14">
        <f t="shared" si="156"/>
        <v>1070757.4835420663</v>
      </c>
      <c r="O782" s="14">
        <f t="shared" si="149"/>
        <v>196.23269999999991</v>
      </c>
      <c r="P782" s="14">
        <f t="shared" si="150"/>
        <v>0</v>
      </c>
      <c r="Q782" s="14">
        <f t="shared" si="151"/>
        <v>590705.26326328015</v>
      </c>
    </row>
    <row r="783" spans="2:17" x14ac:dyDescent="0.25">
      <c r="B783" s="23" t="s">
        <v>37</v>
      </c>
      <c r="C783" s="23">
        <v>775</v>
      </c>
      <c r="D783" s="23">
        <v>186</v>
      </c>
      <c r="E783" s="24">
        <v>50.9</v>
      </c>
      <c r="F783" s="14">
        <f t="shared" si="152"/>
        <v>0.88888888888888962</v>
      </c>
      <c r="G783" s="14">
        <f t="shared" si="145"/>
        <v>14.138888888888889</v>
      </c>
      <c r="H783" s="14">
        <f t="shared" si="146"/>
        <v>207.7758</v>
      </c>
      <c r="I783" s="14">
        <f t="shared" si="154"/>
        <v>83.457666574074082</v>
      </c>
      <c r="J783" s="14">
        <f t="shared" si="147"/>
        <v>1255.1111111111122</v>
      </c>
      <c r="K783" s="14">
        <f t="shared" si="153"/>
        <v>1546.3445776851863</v>
      </c>
      <c r="L783" s="14">
        <f t="shared" si="148"/>
        <v>21863.594167826664</v>
      </c>
      <c r="M783" s="14">
        <f t="shared" si="155"/>
        <v>491358.18486138654</v>
      </c>
      <c r="N783" s="14">
        <f t="shared" si="156"/>
        <v>1080642.3194669881</v>
      </c>
      <c r="O783" s="14">
        <f t="shared" si="149"/>
        <v>184.68960000000015</v>
      </c>
      <c r="P783" s="14">
        <f t="shared" si="150"/>
        <v>0</v>
      </c>
      <c r="Q783" s="14">
        <f t="shared" si="151"/>
        <v>589284.13460560155</v>
      </c>
    </row>
    <row r="784" spans="2:17" x14ac:dyDescent="0.25">
      <c r="B784" s="23" t="s">
        <v>37</v>
      </c>
      <c r="C784" s="23">
        <v>776</v>
      </c>
      <c r="D784" s="23">
        <v>187</v>
      </c>
      <c r="E784" s="24">
        <v>54.1</v>
      </c>
      <c r="F784" s="14">
        <f t="shared" si="152"/>
        <v>0.61111111111110994</v>
      </c>
      <c r="G784" s="14">
        <f t="shared" si="145"/>
        <v>15.027777777777779</v>
      </c>
      <c r="H784" s="14">
        <f t="shared" si="146"/>
        <v>207.7758</v>
      </c>
      <c r="I784" s="14">
        <f t="shared" si="154"/>
        <v>94.28122212962964</v>
      </c>
      <c r="J784" s="14">
        <f t="shared" si="147"/>
        <v>862.88888888888721</v>
      </c>
      <c r="K784" s="14">
        <f t="shared" si="153"/>
        <v>1164.9459110185169</v>
      </c>
      <c r="L784" s="14">
        <f t="shared" si="148"/>
        <v>17506.548273917157</v>
      </c>
      <c r="M784" s="14">
        <f t="shared" si="155"/>
        <v>480052.22027878615</v>
      </c>
      <c r="N784" s="14">
        <f t="shared" si="156"/>
        <v>1092621.077709893</v>
      </c>
      <c r="O784" s="14">
        <f t="shared" si="149"/>
        <v>126.97409999999977</v>
      </c>
      <c r="P784" s="14">
        <f t="shared" si="150"/>
        <v>0</v>
      </c>
      <c r="Q784" s="14">
        <f t="shared" si="151"/>
        <v>612568.85743110685</v>
      </c>
    </row>
    <row r="785" spans="2:17" x14ac:dyDescent="0.25">
      <c r="B785" s="23" t="s">
        <v>37</v>
      </c>
      <c r="C785" s="23">
        <v>777</v>
      </c>
      <c r="D785" s="23">
        <v>188</v>
      </c>
      <c r="E785" s="24">
        <v>56.3</v>
      </c>
      <c r="F785" s="14">
        <f t="shared" si="152"/>
        <v>0.50000000000000122</v>
      </c>
      <c r="G785" s="14">
        <f t="shared" si="145"/>
        <v>15.638888888888889</v>
      </c>
      <c r="H785" s="14">
        <f t="shared" si="146"/>
        <v>207.7758</v>
      </c>
      <c r="I785" s="14">
        <f t="shared" si="154"/>
        <v>102.10510657407409</v>
      </c>
      <c r="J785" s="14">
        <f t="shared" si="147"/>
        <v>706.00000000000171</v>
      </c>
      <c r="K785" s="14">
        <f t="shared" si="153"/>
        <v>1015.8809065740758</v>
      </c>
      <c r="L785" s="14">
        <f t="shared" si="148"/>
        <v>15887.248622255685</v>
      </c>
      <c r="M785" s="14">
        <f t="shared" si="155"/>
        <v>491358.18486138654</v>
      </c>
      <c r="N785" s="14">
        <f t="shared" si="156"/>
        <v>1098148.8677409051</v>
      </c>
      <c r="O785" s="14">
        <f t="shared" si="149"/>
        <v>103.88790000000026</v>
      </c>
      <c r="P785" s="14">
        <f t="shared" si="150"/>
        <v>0</v>
      </c>
      <c r="Q785" s="14">
        <f t="shared" si="151"/>
        <v>606790.6828795186</v>
      </c>
    </row>
    <row r="786" spans="2:17" x14ac:dyDescent="0.25">
      <c r="B786" s="23" t="s">
        <v>37</v>
      </c>
      <c r="C786" s="23">
        <v>778</v>
      </c>
      <c r="D786" s="23">
        <v>189</v>
      </c>
      <c r="E786" s="24">
        <v>58.1</v>
      </c>
      <c r="F786" s="14">
        <f t="shared" si="152"/>
        <v>0.47222222222222104</v>
      </c>
      <c r="G786" s="14">
        <f t="shared" si="145"/>
        <v>16.138888888888889</v>
      </c>
      <c r="H786" s="14">
        <f t="shared" si="146"/>
        <v>207.7758</v>
      </c>
      <c r="I786" s="14">
        <f t="shared" si="154"/>
        <v>108.73839990740743</v>
      </c>
      <c r="J786" s="14">
        <f t="shared" si="147"/>
        <v>666.77777777777612</v>
      </c>
      <c r="K786" s="14">
        <f t="shared" si="153"/>
        <v>983.29197768518361</v>
      </c>
      <c r="L786" s="14">
        <f t="shared" si="148"/>
        <v>15869.239973196991</v>
      </c>
      <c r="M786" s="14">
        <f t="shared" si="155"/>
        <v>480052.22027878615</v>
      </c>
      <c r="N786" s="14">
        <f t="shared" si="156"/>
        <v>1108508.3263321486</v>
      </c>
      <c r="O786" s="14">
        <f t="shared" si="149"/>
        <v>98.116349999999755</v>
      </c>
      <c r="P786" s="14">
        <f t="shared" si="150"/>
        <v>0</v>
      </c>
      <c r="Q786" s="14">
        <f t="shared" si="151"/>
        <v>628456.10605336248</v>
      </c>
    </row>
    <row r="787" spans="2:17" x14ac:dyDescent="0.25">
      <c r="B787" s="23" t="s">
        <v>37</v>
      </c>
      <c r="C787" s="23">
        <v>779</v>
      </c>
      <c r="D787" s="23">
        <v>190</v>
      </c>
      <c r="E787" s="24">
        <v>59.8</v>
      </c>
      <c r="F787" s="14">
        <f t="shared" si="152"/>
        <v>0.36111111111111227</v>
      </c>
      <c r="G787" s="14">
        <f t="shared" si="145"/>
        <v>16.611111111111111</v>
      </c>
      <c r="H787" s="14">
        <f t="shared" si="146"/>
        <v>207.7758</v>
      </c>
      <c r="I787" s="14">
        <f t="shared" si="154"/>
        <v>115.19484407407407</v>
      </c>
      <c r="J787" s="14">
        <f t="shared" si="147"/>
        <v>509.88888888889051</v>
      </c>
      <c r="K787" s="14">
        <f t="shared" si="153"/>
        <v>832.85953296296452</v>
      </c>
      <c r="L787" s="14">
        <f t="shared" si="148"/>
        <v>13834.722241995911</v>
      </c>
      <c r="M787" s="14">
        <f t="shared" si="155"/>
        <v>491358.18486138654</v>
      </c>
      <c r="N787" s="14">
        <f t="shared" si="156"/>
        <v>1114018.1077141021</v>
      </c>
      <c r="O787" s="14">
        <f t="shared" si="149"/>
        <v>75.030150000000248</v>
      </c>
      <c r="P787" s="14">
        <f t="shared" si="150"/>
        <v>0</v>
      </c>
      <c r="Q787" s="14">
        <f t="shared" si="151"/>
        <v>622659.92285271559</v>
      </c>
    </row>
    <row r="788" spans="2:17" x14ac:dyDescent="0.25">
      <c r="B788" s="23" t="s">
        <v>37</v>
      </c>
      <c r="C788" s="23">
        <v>780</v>
      </c>
      <c r="D788" s="23">
        <v>191</v>
      </c>
      <c r="E788" s="24">
        <v>61.1</v>
      </c>
      <c r="F788" s="14">
        <f t="shared" si="152"/>
        <v>0.27777777777777779</v>
      </c>
      <c r="G788" s="14">
        <f t="shared" si="145"/>
        <v>16.972222222222225</v>
      </c>
      <c r="H788" s="14">
        <f t="shared" si="146"/>
        <v>207.7758</v>
      </c>
      <c r="I788" s="14">
        <f t="shared" si="154"/>
        <v>120.25775546296302</v>
      </c>
      <c r="J788" s="14">
        <f t="shared" si="147"/>
        <v>392.22222222222223</v>
      </c>
      <c r="K788" s="14">
        <f t="shared" si="153"/>
        <v>720.25577768518519</v>
      </c>
      <c r="L788" s="14">
        <f t="shared" si="148"/>
        <v>12224.34111571245</v>
      </c>
      <c r="M788" s="14">
        <f t="shared" si="155"/>
        <v>480052.22027878615</v>
      </c>
      <c r="N788" s="14">
        <f t="shared" si="156"/>
        <v>1122343.0485741445</v>
      </c>
      <c r="O788" s="14">
        <f t="shared" si="149"/>
        <v>57.715500000000006</v>
      </c>
      <c r="P788" s="14">
        <f t="shared" si="150"/>
        <v>0</v>
      </c>
      <c r="Q788" s="14">
        <f t="shared" si="151"/>
        <v>642290.82829535834</v>
      </c>
    </row>
    <row r="789" spans="2:17" x14ac:dyDescent="0.25">
      <c r="B789" s="23" t="s">
        <v>37</v>
      </c>
      <c r="C789" s="23">
        <v>781</v>
      </c>
      <c r="D789" s="23">
        <v>192</v>
      </c>
      <c r="E789" s="24">
        <v>62.1</v>
      </c>
      <c r="F789" s="14">
        <f t="shared" si="152"/>
        <v>0.19444444444444325</v>
      </c>
      <c r="G789" s="14">
        <f t="shared" si="145"/>
        <v>17.25</v>
      </c>
      <c r="H789" s="14">
        <f t="shared" si="146"/>
        <v>207.7758</v>
      </c>
      <c r="I789" s="14">
        <f t="shared" si="154"/>
        <v>124.2263925</v>
      </c>
      <c r="J789" s="14">
        <f t="shared" si="147"/>
        <v>274.55555555555389</v>
      </c>
      <c r="K789" s="14">
        <f t="shared" si="153"/>
        <v>606.55774805555393</v>
      </c>
      <c r="L789" s="14">
        <f t="shared" si="148"/>
        <v>10463.121153958306</v>
      </c>
      <c r="M789" s="14">
        <f t="shared" si="155"/>
        <v>491358.18486138654</v>
      </c>
      <c r="N789" s="14">
        <f t="shared" si="156"/>
        <v>1126242.4488298146</v>
      </c>
      <c r="O789" s="14">
        <f t="shared" si="149"/>
        <v>40.400849999999757</v>
      </c>
      <c r="P789" s="14">
        <f t="shared" si="150"/>
        <v>0</v>
      </c>
      <c r="Q789" s="14">
        <f t="shared" si="151"/>
        <v>634884.26396842801</v>
      </c>
    </row>
    <row r="790" spans="2:17" x14ac:dyDescent="0.25">
      <c r="B790" s="23" t="s">
        <v>37</v>
      </c>
      <c r="C790" s="23">
        <v>782</v>
      </c>
      <c r="D790" s="23">
        <v>193</v>
      </c>
      <c r="E790" s="24">
        <v>62.8</v>
      </c>
      <c r="F790" s="14">
        <f t="shared" si="152"/>
        <v>0.1388888888888889</v>
      </c>
      <c r="G790" s="14">
        <f t="shared" si="145"/>
        <v>17.444444444444443</v>
      </c>
      <c r="H790" s="14">
        <f t="shared" si="146"/>
        <v>207.7758</v>
      </c>
      <c r="I790" s="14">
        <f t="shared" si="154"/>
        <v>127.04277185185184</v>
      </c>
      <c r="J790" s="14">
        <f t="shared" si="147"/>
        <v>196.11111111111111</v>
      </c>
      <c r="K790" s="14">
        <f t="shared" si="153"/>
        <v>530.92968296296294</v>
      </c>
      <c r="L790" s="14">
        <f t="shared" si="148"/>
        <v>9261.7733583539084</v>
      </c>
      <c r="M790" s="14">
        <f t="shared" si="155"/>
        <v>480052.22027878615</v>
      </c>
      <c r="N790" s="14">
        <f t="shared" si="156"/>
        <v>1132806.1697281029</v>
      </c>
      <c r="O790" s="14">
        <f t="shared" si="149"/>
        <v>28.857750000000003</v>
      </c>
      <c r="P790" s="14">
        <f t="shared" si="150"/>
        <v>0</v>
      </c>
      <c r="Q790" s="14">
        <f t="shared" si="151"/>
        <v>652753.94944931671</v>
      </c>
    </row>
    <row r="791" spans="2:17" x14ac:dyDescent="0.25">
      <c r="B791" s="23" t="s">
        <v>37</v>
      </c>
      <c r="C791" s="23">
        <v>783</v>
      </c>
      <c r="D791" s="23">
        <v>194</v>
      </c>
      <c r="E791" s="24">
        <v>63.3</v>
      </c>
      <c r="F791" s="14">
        <f t="shared" si="152"/>
        <v>8.3333333333334522E-2</v>
      </c>
      <c r="G791" s="14">
        <f t="shared" si="145"/>
        <v>17.583333333333332</v>
      </c>
      <c r="H791" s="14">
        <f t="shared" si="146"/>
        <v>207.7758</v>
      </c>
      <c r="I791" s="14">
        <f t="shared" si="154"/>
        <v>129.07379916666667</v>
      </c>
      <c r="J791" s="14">
        <f t="shared" si="147"/>
        <v>117.66666666666835</v>
      </c>
      <c r="K791" s="14">
        <f t="shared" si="153"/>
        <v>454.51626583333501</v>
      </c>
      <c r="L791" s="14">
        <f t="shared" si="148"/>
        <v>7991.9110075694734</v>
      </c>
      <c r="M791" s="14">
        <f t="shared" si="155"/>
        <v>491358.18486138654</v>
      </c>
      <c r="N791" s="14">
        <f t="shared" si="156"/>
        <v>1135504.2221881684</v>
      </c>
      <c r="O791" s="14">
        <f t="shared" si="149"/>
        <v>17.314650000000249</v>
      </c>
      <c r="P791" s="14">
        <f t="shared" si="150"/>
        <v>0</v>
      </c>
      <c r="Q791" s="14">
        <f t="shared" si="151"/>
        <v>644146.03732678189</v>
      </c>
    </row>
    <row r="792" spans="2:17" x14ac:dyDescent="0.25">
      <c r="B792" s="23" t="s">
        <v>37</v>
      </c>
      <c r="C792" s="23">
        <v>784</v>
      </c>
      <c r="D792" s="23">
        <v>195</v>
      </c>
      <c r="E792" s="24">
        <v>63.6</v>
      </c>
      <c r="F792" s="14">
        <f t="shared" si="152"/>
        <v>0.11111111111111072</v>
      </c>
      <c r="G792" s="14">
        <f t="shared" si="145"/>
        <v>17.666666666666668</v>
      </c>
      <c r="H792" s="14">
        <f t="shared" si="146"/>
        <v>207.7758</v>
      </c>
      <c r="I792" s="14">
        <f t="shared" si="154"/>
        <v>130.30014666666668</v>
      </c>
      <c r="J792" s="14">
        <f t="shared" si="147"/>
        <v>156.88888888888835</v>
      </c>
      <c r="K792" s="14">
        <f t="shared" si="153"/>
        <v>494.96483555555506</v>
      </c>
      <c r="L792" s="14">
        <f t="shared" si="148"/>
        <v>8744.3787614814737</v>
      </c>
      <c r="M792" s="14">
        <f t="shared" si="155"/>
        <v>480052.22027878615</v>
      </c>
      <c r="N792" s="14">
        <f t="shared" si="156"/>
        <v>1140798.0807356723</v>
      </c>
      <c r="O792" s="14">
        <f t="shared" si="149"/>
        <v>23.08619999999992</v>
      </c>
      <c r="P792" s="14">
        <f t="shared" si="150"/>
        <v>0</v>
      </c>
      <c r="Q792" s="14">
        <f t="shared" si="151"/>
        <v>660745.86045688612</v>
      </c>
    </row>
    <row r="793" spans="2:17" x14ac:dyDescent="0.25">
      <c r="B793" s="23" t="s">
        <v>37</v>
      </c>
      <c r="C793" s="23">
        <v>785</v>
      </c>
      <c r="D793" s="23">
        <v>196</v>
      </c>
      <c r="E793" s="24">
        <v>64</v>
      </c>
      <c r="F793" s="14">
        <f t="shared" si="152"/>
        <v>0.19444444444444522</v>
      </c>
      <c r="G793" s="14">
        <f t="shared" si="145"/>
        <v>17.777777777777779</v>
      </c>
      <c r="H793" s="14">
        <f t="shared" si="146"/>
        <v>207.7758</v>
      </c>
      <c r="I793" s="14">
        <f t="shared" si="154"/>
        <v>131.94429629629633</v>
      </c>
      <c r="J793" s="14">
        <f t="shared" si="147"/>
        <v>274.55555555555668</v>
      </c>
      <c r="K793" s="14">
        <f t="shared" si="153"/>
        <v>614.27565185185301</v>
      </c>
      <c r="L793" s="14">
        <f t="shared" si="148"/>
        <v>10920.456032921831</v>
      </c>
      <c r="M793" s="14">
        <f t="shared" si="155"/>
        <v>491358.18486138654</v>
      </c>
      <c r="N793" s="14">
        <f t="shared" si="156"/>
        <v>1144248.6009496499</v>
      </c>
      <c r="O793" s="14">
        <f t="shared" si="149"/>
        <v>40.400850000000162</v>
      </c>
      <c r="P793" s="14">
        <f t="shared" si="150"/>
        <v>0</v>
      </c>
      <c r="Q793" s="14">
        <f t="shared" si="151"/>
        <v>652890.41608826339</v>
      </c>
    </row>
    <row r="794" spans="2:17" x14ac:dyDescent="0.25">
      <c r="B794" s="23" t="s">
        <v>37</v>
      </c>
      <c r="C794" s="23">
        <v>786</v>
      </c>
      <c r="D794" s="23">
        <v>197</v>
      </c>
      <c r="E794" s="24">
        <v>64.7</v>
      </c>
      <c r="F794" s="14">
        <f t="shared" si="152"/>
        <v>0.1388888888888889</v>
      </c>
      <c r="G794" s="14">
        <f t="shared" si="145"/>
        <v>17.972222222222225</v>
      </c>
      <c r="H794" s="14">
        <f t="shared" si="146"/>
        <v>207.7758</v>
      </c>
      <c r="I794" s="14">
        <f t="shared" si="154"/>
        <v>134.84636212962968</v>
      </c>
      <c r="J794" s="14">
        <f t="shared" si="147"/>
        <v>196.11111111111111</v>
      </c>
      <c r="K794" s="14">
        <f t="shared" si="153"/>
        <v>538.7332732407408</v>
      </c>
      <c r="L794" s="14">
        <f t="shared" si="148"/>
        <v>9682.2341051877593</v>
      </c>
      <c r="M794" s="14">
        <f t="shared" si="155"/>
        <v>480052.22027878615</v>
      </c>
      <c r="N794" s="14">
        <f t="shared" si="156"/>
        <v>1151718.5367685941</v>
      </c>
      <c r="O794" s="14">
        <f t="shared" si="149"/>
        <v>28.857750000000003</v>
      </c>
      <c r="P794" s="14">
        <f t="shared" si="150"/>
        <v>0</v>
      </c>
      <c r="Q794" s="14">
        <f t="shared" si="151"/>
        <v>671666.31648980791</v>
      </c>
    </row>
    <row r="795" spans="2:17" x14ac:dyDescent="0.25">
      <c r="B795" s="23" t="s">
        <v>37</v>
      </c>
      <c r="C795" s="23">
        <v>787</v>
      </c>
      <c r="D795" s="23">
        <v>198</v>
      </c>
      <c r="E795" s="24">
        <v>65.2</v>
      </c>
      <c r="F795" s="14">
        <f t="shared" si="152"/>
        <v>2.7777777777776198E-2</v>
      </c>
      <c r="G795" s="14">
        <f t="shared" si="145"/>
        <v>18.111111111111114</v>
      </c>
      <c r="H795" s="14">
        <f t="shared" si="146"/>
        <v>207.7758</v>
      </c>
      <c r="I795" s="14">
        <f t="shared" si="154"/>
        <v>136.93859407407413</v>
      </c>
      <c r="J795" s="14">
        <f t="shared" si="147"/>
        <v>39.22222222221999</v>
      </c>
      <c r="K795" s="14">
        <f t="shared" si="153"/>
        <v>383.93661629629412</v>
      </c>
      <c r="L795" s="14">
        <f t="shared" si="148"/>
        <v>6953.5187173662171</v>
      </c>
      <c r="M795" s="14">
        <f t="shared" si="155"/>
        <v>491358.18486138654</v>
      </c>
      <c r="N795" s="14">
        <f t="shared" si="156"/>
        <v>1153930.8350548376</v>
      </c>
      <c r="O795" s="14">
        <f t="shared" si="149"/>
        <v>5.7715499999996718</v>
      </c>
      <c r="P795" s="14">
        <f t="shared" si="150"/>
        <v>0</v>
      </c>
      <c r="Q795" s="14">
        <f t="shared" si="151"/>
        <v>662572.65019345109</v>
      </c>
    </row>
    <row r="796" spans="2:17" x14ac:dyDescent="0.25">
      <c r="B796" s="23" t="s">
        <v>37</v>
      </c>
      <c r="C796" s="23">
        <v>788</v>
      </c>
      <c r="D796" s="23">
        <v>199</v>
      </c>
      <c r="E796" s="24">
        <v>65.3</v>
      </c>
      <c r="F796" s="14">
        <f t="shared" si="152"/>
        <v>0</v>
      </c>
      <c r="G796" s="14">
        <f t="shared" si="145"/>
        <v>18.138888888888889</v>
      </c>
      <c r="H796" s="14">
        <f t="shared" si="146"/>
        <v>207.7758</v>
      </c>
      <c r="I796" s="14">
        <f t="shared" si="154"/>
        <v>137.35897324074077</v>
      </c>
      <c r="J796" s="14">
        <f t="shared" si="147"/>
        <v>0</v>
      </c>
      <c r="K796" s="14">
        <f t="shared" si="153"/>
        <v>345.13477324074074</v>
      </c>
      <c r="L796" s="14">
        <f t="shared" si="148"/>
        <v>6260.3613035056587</v>
      </c>
      <c r="M796" s="14">
        <f t="shared" si="155"/>
        <v>480052.22027878615</v>
      </c>
      <c r="N796" s="14">
        <f t="shared" si="156"/>
        <v>1158672.0554859603</v>
      </c>
      <c r="O796" s="14">
        <f t="shared" si="149"/>
        <v>0</v>
      </c>
      <c r="P796" s="14">
        <f t="shared" si="150"/>
        <v>0</v>
      </c>
      <c r="Q796" s="14">
        <f t="shared" si="151"/>
        <v>678619.83520717418</v>
      </c>
    </row>
    <row r="797" spans="2:17" x14ac:dyDescent="0.25">
      <c r="B797" s="23" t="s">
        <v>37</v>
      </c>
      <c r="C797" s="23">
        <v>789</v>
      </c>
      <c r="D797" s="23">
        <v>200</v>
      </c>
      <c r="E797" s="24">
        <v>65.3</v>
      </c>
      <c r="F797" s="14">
        <f t="shared" si="152"/>
        <v>2.7777777777780146E-2</v>
      </c>
      <c r="G797" s="14">
        <f t="shared" si="145"/>
        <v>18.138888888888889</v>
      </c>
      <c r="H797" s="14">
        <f t="shared" si="146"/>
        <v>207.7758</v>
      </c>
      <c r="I797" s="14">
        <f t="shared" si="154"/>
        <v>137.35897324074077</v>
      </c>
      <c r="J797" s="14">
        <f t="shared" si="147"/>
        <v>39.222222222225568</v>
      </c>
      <c r="K797" s="14">
        <f t="shared" si="153"/>
        <v>384.35699546296632</v>
      </c>
      <c r="L797" s="14">
        <f t="shared" si="148"/>
        <v>6971.8088343699173</v>
      </c>
      <c r="M797" s="14">
        <f t="shared" si="155"/>
        <v>491358.18486138654</v>
      </c>
      <c r="N797" s="14">
        <f t="shared" si="156"/>
        <v>1160191.1963583434</v>
      </c>
      <c r="O797" s="14">
        <f t="shared" si="149"/>
        <v>5.7715500000004925</v>
      </c>
      <c r="P797" s="14">
        <f t="shared" si="150"/>
        <v>0</v>
      </c>
      <c r="Q797" s="14">
        <f t="shared" si="151"/>
        <v>668833.01149695681</v>
      </c>
    </row>
    <row r="798" spans="2:17" x14ac:dyDescent="0.25">
      <c r="B798" s="23" t="s">
        <v>37</v>
      </c>
      <c r="C798" s="23">
        <v>790</v>
      </c>
      <c r="D798" s="23">
        <v>201</v>
      </c>
      <c r="E798" s="24">
        <v>65.400000000000006</v>
      </c>
      <c r="F798" s="14">
        <f t="shared" si="152"/>
        <v>8.3333333333332538E-2</v>
      </c>
      <c r="G798" s="14">
        <f t="shared" si="145"/>
        <v>18.166666666666668</v>
      </c>
      <c r="H798" s="14">
        <f t="shared" si="146"/>
        <v>207.7758</v>
      </c>
      <c r="I798" s="14">
        <f t="shared" si="154"/>
        <v>137.7799966666667</v>
      </c>
      <c r="J798" s="14">
        <f t="shared" si="147"/>
        <v>117.66666666666555</v>
      </c>
      <c r="K798" s="14">
        <f t="shared" si="153"/>
        <v>463.22246333333226</v>
      </c>
      <c r="L798" s="14">
        <f t="shared" si="148"/>
        <v>8415.2080838888705</v>
      </c>
      <c r="M798" s="14">
        <f t="shared" si="155"/>
        <v>480052.22027878615</v>
      </c>
      <c r="N798" s="14">
        <f t="shared" si="156"/>
        <v>1165643.8643203303</v>
      </c>
      <c r="O798" s="14">
        <f t="shared" si="149"/>
        <v>17.314649999999833</v>
      </c>
      <c r="P798" s="14">
        <f t="shared" si="150"/>
        <v>0</v>
      </c>
      <c r="Q798" s="14">
        <f t="shared" si="151"/>
        <v>685591.64404154418</v>
      </c>
    </row>
    <row r="799" spans="2:17" x14ac:dyDescent="0.25">
      <c r="B799" s="23" t="s">
        <v>37</v>
      </c>
      <c r="C799" s="23">
        <v>791</v>
      </c>
      <c r="D799" s="23">
        <v>202</v>
      </c>
      <c r="E799" s="24">
        <v>65.7</v>
      </c>
      <c r="F799" s="14">
        <f t="shared" si="152"/>
        <v>8.3333333333332538E-2</v>
      </c>
      <c r="G799" s="14">
        <f t="shared" si="145"/>
        <v>18.25</v>
      </c>
      <c r="H799" s="14">
        <f t="shared" si="146"/>
        <v>207.7758</v>
      </c>
      <c r="I799" s="14">
        <f t="shared" si="154"/>
        <v>139.0469325</v>
      </c>
      <c r="J799" s="14">
        <f t="shared" si="147"/>
        <v>117.66666666666555</v>
      </c>
      <c r="K799" s="14">
        <f t="shared" si="153"/>
        <v>464.48939916666558</v>
      </c>
      <c r="L799" s="14">
        <f t="shared" si="148"/>
        <v>8476.9315347916472</v>
      </c>
      <c r="M799" s="14">
        <f t="shared" si="155"/>
        <v>491358.18486138654</v>
      </c>
      <c r="N799" s="14">
        <f t="shared" si="156"/>
        <v>1168606.4044422323</v>
      </c>
      <c r="O799" s="14">
        <f t="shared" si="149"/>
        <v>17.314649999999833</v>
      </c>
      <c r="P799" s="14">
        <f t="shared" si="150"/>
        <v>2.4538177481481207</v>
      </c>
      <c r="Q799" s="14">
        <f t="shared" si="151"/>
        <v>677248.21958084579</v>
      </c>
    </row>
    <row r="800" spans="2:17" x14ac:dyDescent="0.25">
      <c r="B800" s="23" t="s">
        <v>37</v>
      </c>
      <c r="C800" s="23">
        <v>792</v>
      </c>
      <c r="D800" s="23">
        <v>203</v>
      </c>
      <c r="E800" s="24">
        <v>66</v>
      </c>
      <c r="F800" s="14">
        <f t="shared" si="152"/>
        <v>-0.11111111111111269</v>
      </c>
      <c r="G800" s="14">
        <f t="shared" si="145"/>
        <v>18.333333333333336</v>
      </c>
      <c r="H800" s="14">
        <f t="shared" si="146"/>
        <v>207.7758</v>
      </c>
      <c r="I800" s="14">
        <f t="shared" si="154"/>
        <v>140.31966666666671</v>
      </c>
      <c r="J800" s="14">
        <f t="shared" si="147"/>
        <v>-156.8888888888911</v>
      </c>
      <c r="K800" s="14">
        <f t="shared" si="153"/>
        <v>191.20657777777561</v>
      </c>
      <c r="L800" s="14">
        <f t="shared" si="148"/>
        <v>3505.4539259258868</v>
      </c>
      <c r="M800" s="14">
        <f t="shared" si="155"/>
        <v>480052.22027878615</v>
      </c>
      <c r="N800" s="14">
        <f t="shared" si="156"/>
        <v>1174120.7958551219</v>
      </c>
      <c r="O800" s="14">
        <f t="shared" si="149"/>
        <v>-23.086200000000328</v>
      </c>
      <c r="P800" s="14">
        <f t="shared" si="150"/>
        <v>6.0878043349464726</v>
      </c>
      <c r="Q800" s="14">
        <f t="shared" si="151"/>
        <v>694068.57557633577</v>
      </c>
    </row>
    <row r="801" spans="2:17" x14ac:dyDescent="0.25">
      <c r="B801" s="23" t="s">
        <v>37</v>
      </c>
      <c r="C801" s="23">
        <v>793</v>
      </c>
      <c r="D801" s="23">
        <v>204</v>
      </c>
      <c r="E801" s="24">
        <v>65.599999999999994</v>
      </c>
      <c r="F801" s="14">
        <f t="shared" si="152"/>
        <v>-0.58333333333333171</v>
      </c>
      <c r="G801" s="14">
        <f t="shared" si="145"/>
        <v>18.222222222222221</v>
      </c>
      <c r="H801" s="14">
        <f t="shared" si="146"/>
        <v>207.7758</v>
      </c>
      <c r="I801" s="14">
        <f t="shared" si="154"/>
        <v>138.62397629629629</v>
      </c>
      <c r="J801" s="14">
        <f t="shared" si="147"/>
        <v>-823.66666666666436</v>
      </c>
      <c r="K801" s="14">
        <f t="shared" si="153"/>
        <v>-477.26689037036806</v>
      </c>
      <c r="L801" s="14">
        <f t="shared" si="148"/>
        <v>-8696.8633356378177</v>
      </c>
      <c r="M801" s="14">
        <f t="shared" si="155"/>
        <v>491358.18486138654</v>
      </c>
      <c r="N801" s="14">
        <f t="shared" si="156"/>
        <v>1172111.8583681581</v>
      </c>
      <c r="O801" s="14">
        <f t="shared" si="149"/>
        <v>-121.20254999999966</v>
      </c>
      <c r="P801" s="14">
        <f t="shared" si="150"/>
        <v>14.233605207130898</v>
      </c>
      <c r="Q801" s="14">
        <f t="shared" si="151"/>
        <v>680753.67350677156</v>
      </c>
    </row>
    <row r="802" spans="2:17" x14ac:dyDescent="0.25">
      <c r="B802" s="23" t="s">
        <v>37</v>
      </c>
      <c r="C802" s="23">
        <v>794</v>
      </c>
      <c r="D802" s="23">
        <v>205</v>
      </c>
      <c r="E802" s="24">
        <v>63.5</v>
      </c>
      <c r="F802" s="14">
        <f t="shared" si="152"/>
        <v>-1.0555555555555547</v>
      </c>
      <c r="G802" s="14">
        <f t="shared" si="145"/>
        <v>17.638888888888889</v>
      </c>
      <c r="H802" s="14">
        <f t="shared" si="146"/>
        <v>207.7758</v>
      </c>
      <c r="I802" s="14">
        <f t="shared" si="154"/>
        <v>129.8907199074074</v>
      </c>
      <c r="J802" s="14">
        <f t="shared" si="147"/>
        <v>-1490.4444444444432</v>
      </c>
      <c r="K802" s="14">
        <f t="shared" si="153"/>
        <v>-1152.7779245370357</v>
      </c>
      <c r="L802" s="14">
        <f t="shared" si="148"/>
        <v>-20333.721724472714</v>
      </c>
      <c r="M802" s="14">
        <f t="shared" si="155"/>
        <v>488749.08361442399</v>
      </c>
      <c r="N802" s="14">
        <f t="shared" si="156"/>
        <v>1174120.7958551219</v>
      </c>
      <c r="O802" s="14">
        <f t="shared" si="149"/>
        <v>-219.31889999999981</v>
      </c>
      <c r="P802" s="14">
        <f t="shared" si="150"/>
        <v>19.475853786618064</v>
      </c>
      <c r="Q802" s="14">
        <f t="shared" si="151"/>
        <v>685371.71224069793</v>
      </c>
    </row>
    <row r="803" spans="2:17" x14ac:dyDescent="0.25">
      <c r="B803" s="23" t="s">
        <v>37</v>
      </c>
      <c r="C803" s="23">
        <v>795</v>
      </c>
      <c r="D803" s="23">
        <v>206</v>
      </c>
      <c r="E803" s="24">
        <v>59.7</v>
      </c>
      <c r="F803" s="14">
        <f t="shared" si="152"/>
        <v>-1.416666666666667</v>
      </c>
      <c r="G803" s="14">
        <f t="shared" si="145"/>
        <v>16.583333333333336</v>
      </c>
      <c r="H803" s="14">
        <f t="shared" si="146"/>
        <v>207.7758</v>
      </c>
      <c r="I803" s="14">
        <f t="shared" si="154"/>
        <v>114.8098991666667</v>
      </c>
      <c r="J803" s="14">
        <f t="shared" si="147"/>
        <v>-2000.3333333333337</v>
      </c>
      <c r="K803" s="14">
        <f t="shared" si="153"/>
        <v>-1677.747634166667</v>
      </c>
      <c r="L803" s="14">
        <f t="shared" si="148"/>
        <v>-27822.648266597233</v>
      </c>
      <c r="M803" s="14">
        <f t="shared" si="155"/>
        <v>511691.90658585925</v>
      </c>
      <c r="N803" s="14">
        <f t="shared" si="156"/>
        <v>1172111.8583681581</v>
      </c>
      <c r="O803" s="14">
        <f t="shared" si="149"/>
        <v>-294.34905000000009</v>
      </c>
      <c r="P803" s="14">
        <f t="shared" si="150"/>
        <v>18.844264632796317</v>
      </c>
      <c r="Q803" s="14">
        <f t="shared" si="151"/>
        <v>660419.95178229886</v>
      </c>
    </row>
    <row r="804" spans="2:17" x14ac:dyDescent="0.25">
      <c r="B804" s="23" t="s">
        <v>37</v>
      </c>
      <c r="C804" s="23">
        <v>796</v>
      </c>
      <c r="D804" s="23">
        <v>207</v>
      </c>
      <c r="E804" s="24">
        <v>54.6</v>
      </c>
      <c r="F804" s="14">
        <f t="shared" si="152"/>
        <v>-1.4722222222222234</v>
      </c>
      <c r="G804" s="14">
        <f t="shared" si="145"/>
        <v>15.166666666666668</v>
      </c>
      <c r="H804" s="14">
        <f t="shared" si="146"/>
        <v>207.7758</v>
      </c>
      <c r="I804" s="14">
        <f t="shared" si="154"/>
        <v>96.031996666666686</v>
      </c>
      <c r="J804" s="14">
        <f t="shared" si="147"/>
        <v>-2078.7777777777796</v>
      </c>
      <c r="K804" s="14">
        <f t="shared" si="153"/>
        <v>-1774.9699811111129</v>
      </c>
      <c r="L804" s="14">
        <f t="shared" si="148"/>
        <v>-26920.378046851882</v>
      </c>
      <c r="M804" s="14">
        <f t="shared" si="155"/>
        <v>516571.73188102123</v>
      </c>
      <c r="N804" s="14">
        <f t="shared" si="156"/>
        <v>1174120.7958551219</v>
      </c>
      <c r="O804" s="14">
        <f t="shared" si="149"/>
        <v>-305.89215000000024</v>
      </c>
      <c r="P804" s="14">
        <f t="shared" si="150"/>
        <v>13.801207502813524</v>
      </c>
      <c r="Q804" s="14">
        <f t="shared" si="151"/>
        <v>657549.06397410063</v>
      </c>
    </row>
    <row r="805" spans="2:17" x14ac:dyDescent="0.25">
      <c r="B805" s="23" t="s">
        <v>37</v>
      </c>
      <c r="C805" s="23">
        <v>797</v>
      </c>
      <c r="D805" s="23">
        <v>208</v>
      </c>
      <c r="E805" s="24">
        <v>49.3</v>
      </c>
      <c r="F805" s="14">
        <f t="shared" si="152"/>
        <v>-1.2222222222222219</v>
      </c>
      <c r="G805" s="14">
        <f t="shared" si="145"/>
        <v>13.694444444444445</v>
      </c>
      <c r="H805" s="14">
        <f t="shared" si="146"/>
        <v>207.7758</v>
      </c>
      <c r="I805" s="14">
        <f t="shared" si="154"/>
        <v>78.293284351851852</v>
      </c>
      <c r="J805" s="14">
        <f t="shared" si="147"/>
        <v>-1725.7777777777774</v>
      </c>
      <c r="K805" s="14">
        <f t="shared" si="153"/>
        <v>-1439.7086934259255</v>
      </c>
      <c r="L805" s="14">
        <f t="shared" si="148"/>
        <v>-19716.010718305035</v>
      </c>
      <c r="M805" s="14">
        <f t="shared" si="155"/>
        <v>538612.28463271109</v>
      </c>
      <c r="N805" s="14">
        <f t="shared" si="156"/>
        <v>1172111.8583681581</v>
      </c>
      <c r="O805" s="14">
        <f t="shared" si="149"/>
        <v>-253.94819999999993</v>
      </c>
      <c r="P805" s="14">
        <f t="shared" si="150"/>
        <v>6.5222516473207364</v>
      </c>
      <c r="Q805" s="14">
        <f t="shared" si="151"/>
        <v>633499.57373544702</v>
      </c>
    </row>
    <row r="806" spans="2:17" x14ac:dyDescent="0.25">
      <c r="B806" s="23" t="s">
        <v>37</v>
      </c>
      <c r="C806" s="23">
        <v>798</v>
      </c>
      <c r="D806" s="23">
        <v>209</v>
      </c>
      <c r="E806" s="24">
        <v>44.9</v>
      </c>
      <c r="F806" s="14">
        <f t="shared" si="152"/>
        <v>-0.72222222222222265</v>
      </c>
      <c r="G806" s="14">
        <f t="shared" si="145"/>
        <v>12.472222222222223</v>
      </c>
      <c r="H806" s="14">
        <f t="shared" si="146"/>
        <v>207.7758</v>
      </c>
      <c r="I806" s="14">
        <f t="shared" si="154"/>
        <v>64.94165546296297</v>
      </c>
      <c r="J806" s="14">
        <f t="shared" si="147"/>
        <v>-1019.7777777777784</v>
      </c>
      <c r="K806" s="14">
        <f t="shared" si="153"/>
        <v>-747.06032231481549</v>
      </c>
      <c r="L806" s="14">
        <f t="shared" si="148"/>
        <v>-9317.502353315338</v>
      </c>
      <c r="M806" s="14">
        <f t="shared" si="155"/>
        <v>536287.7425993263</v>
      </c>
      <c r="N806" s="14">
        <f t="shared" si="156"/>
        <v>1174120.7958551219</v>
      </c>
      <c r="O806" s="14">
        <f t="shared" si="149"/>
        <v>-150.0603000000001</v>
      </c>
      <c r="P806" s="14">
        <f t="shared" si="150"/>
        <v>0.72039376018749546</v>
      </c>
      <c r="Q806" s="14">
        <f t="shared" si="151"/>
        <v>637833.05325579562</v>
      </c>
    </row>
    <row r="807" spans="2:17" x14ac:dyDescent="0.25">
      <c r="B807" s="23" t="s">
        <v>37</v>
      </c>
      <c r="C807" s="23">
        <v>799</v>
      </c>
      <c r="D807" s="23">
        <v>210</v>
      </c>
      <c r="E807" s="24">
        <v>42.3</v>
      </c>
      <c r="F807" s="14">
        <f t="shared" si="152"/>
        <v>-0.24999999999999961</v>
      </c>
      <c r="G807" s="14">
        <f t="shared" si="145"/>
        <v>11.75</v>
      </c>
      <c r="H807" s="14">
        <f t="shared" si="146"/>
        <v>207.7758</v>
      </c>
      <c r="I807" s="14">
        <f t="shared" si="154"/>
        <v>57.638332500000004</v>
      </c>
      <c r="J807" s="14">
        <f t="shared" si="147"/>
        <v>-352.99999999999943</v>
      </c>
      <c r="K807" s="14">
        <f t="shared" si="153"/>
        <v>-87.585867499999438</v>
      </c>
      <c r="L807" s="14">
        <f t="shared" si="148"/>
        <v>-1029.1339431249935</v>
      </c>
      <c r="M807" s="14">
        <f t="shared" si="155"/>
        <v>547929.78698602645</v>
      </c>
      <c r="N807" s="14">
        <f t="shared" si="156"/>
        <v>1172111.8583681581</v>
      </c>
      <c r="O807" s="14">
        <f t="shared" si="149"/>
        <v>-51.943949999999923</v>
      </c>
      <c r="P807" s="14">
        <f t="shared" si="150"/>
        <v>1.8013107276111067</v>
      </c>
      <c r="Q807" s="14">
        <f t="shared" si="151"/>
        <v>624182.07138213166</v>
      </c>
    </row>
    <row r="808" spans="2:17" x14ac:dyDescent="0.25">
      <c r="B808" s="23" t="s">
        <v>37</v>
      </c>
      <c r="C808" s="23">
        <v>800</v>
      </c>
      <c r="D808" s="23">
        <v>211</v>
      </c>
      <c r="E808" s="24">
        <v>41.4</v>
      </c>
      <c r="F808" s="14">
        <f t="shared" si="152"/>
        <v>-2.7777777777778172E-2</v>
      </c>
      <c r="G808" s="14">
        <f t="shared" si="145"/>
        <v>11.5</v>
      </c>
      <c r="H808" s="14">
        <f t="shared" si="146"/>
        <v>207.7758</v>
      </c>
      <c r="I808" s="14">
        <f t="shared" si="154"/>
        <v>55.211730000000003</v>
      </c>
      <c r="J808" s="14">
        <f t="shared" si="147"/>
        <v>-39.222222222222776</v>
      </c>
      <c r="K808" s="14">
        <f t="shared" si="153"/>
        <v>223.76530777777722</v>
      </c>
      <c r="L808" s="14">
        <f t="shared" si="148"/>
        <v>2573.3010394444382</v>
      </c>
      <c r="M808" s="14">
        <f t="shared" si="155"/>
        <v>537316.87654245133</v>
      </c>
      <c r="N808" s="14">
        <f t="shared" si="156"/>
        <v>1174120.7958551219</v>
      </c>
      <c r="O808" s="14">
        <f t="shared" si="149"/>
        <v>-5.7715500000000821</v>
      </c>
      <c r="P808" s="14">
        <f t="shared" si="150"/>
        <v>0</v>
      </c>
      <c r="Q808" s="14">
        <f t="shared" si="151"/>
        <v>636803.91931267059</v>
      </c>
    </row>
    <row r="809" spans="2:17" x14ac:dyDescent="0.25">
      <c r="B809" s="23" t="s">
        <v>37</v>
      </c>
      <c r="C809" s="23">
        <v>801</v>
      </c>
      <c r="D809" s="23">
        <v>212</v>
      </c>
      <c r="E809" s="24">
        <v>41.3</v>
      </c>
      <c r="F809" s="14">
        <f t="shared" si="152"/>
        <v>0.2222222222222234</v>
      </c>
      <c r="G809" s="14">
        <f t="shared" si="145"/>
        <v>11.472222222222221</v>
      </c>
      <c r="H809" s="14">
        <f t="shared" si="146"/>
        <v>207.7758</v>
      </c>
      <c r="I809" s="14">
        <f t="shared" si="154"/>
        <v>54.945328796296295</v>
      </c>
      <c r="J809" s="14">
        <f t="shared" si="147"/>
        <v>313.77777777777942</v>
      </c>
      <c r="K809" s="14">
        <f t="shared" si="153"/>
        <v>576.4989065740757</v>
      </c>
      <c r="L809" s="14">
        <f t="shared" si="148"/>
        <v>6613.7235670859236</v>
      </c>
      <c r="M809" s="14">
        <f t="shared" si="155"/>
        <v>547929.78698602645</v>
      </c>
      <c r="N809" s="14">
        <f t="shared" si="156"/>
        <v>1174685.1594076026</v>
      </c>
      <c r="O809" s="14">
        <f t="shared" si="149"/>
        <v>46.172400000000245</v>
      </c>
      <c r="P809" s="14">
        <f t="shared" si="150"/>
        <v>0</v>
      </c>
      <c r="Q809" s="14">
        <f t="shared" si="151"/>
        <v>626755.37242157618</v>
      </c>
    </row>
    <row r="810" spans="2:17" x14ac:dyDescent="0.25">
      <c r="B810" s="23" t="s">
        <v>37</v>
      </c>
      <c r="C810" s="23">
        <v>802</v>
      </c>
      <c r="D810" s="23">
        <v>213</v>
      </c>
      <c r="E810" s="24">
        <v>42.1</v>
      </c>
      <c r="F810" s="14">
        <f t="shared" si="152"/>
        <v>0.72222222222222265</v>
      </c>
      <c r="G810" s="14">
        <f t="shared" si="145"/>
        <v>11.694444444444445</v>
      </c>
      <c r="H810" s="14">
        <f t="shared" si="146"/>
        <v>207.7758</v>
      </c>
      <c r="I810" s="14">
        <f t="shared" si="154"/>
        <v>57.094577685185193</v>
      </c>
      <c r="J810" s="14">
        <f t="shared" si="147"/>
        <v>1019.7777777777784</v>
      </c>
      <c r="K810" s="14">
        <f t="shared" si="153"/>
        <v>1284.6481554629636</v>
      </c>
      <c r="L810" s="14">
        <f t="shared" si="148"/>
        <v>15023.246484719657</v>
      </c>
      <c r="M810" s="14">
        <f t="shared" si="155"/>
        <v>537316.87654245133</v>
      </c>
      <c r="N810" s="14">
        <f t="shared" si="156"/>
        <v>1180734.519422208</v>
      </c>
      <c r="O810" s="14">
        <f t="shared" si="149"/>
        <v>150.0603000000001</v>
      </c>
      <c r="P810" s="14">
        <f t="shared" si="150"/>
        <v>0</v>
      </c>
      <c r="Q810" s="14">
        <f t="shared" si="151"/>
        <v>643417.64287975663</v>
      </c>
    </row>
    <row r="811" spans="2:17" x14ac:dyDescent="0.25">
      <c r="B811" s="23" t="s">
        <v>37</v>
      </c>
      <c r="C811" s="23">
        <v>803</v>
      </c>
      <c r="D811" s="23">
        <v>214</v>
      </c>
      <c r="E811" s="24">
        <v>44.7</v>
      </c>
      <c r="F811" s="14">
        <f t="shared" si="152"/>
        <v>1.0277777777777766</v>
      </c>
      <c r="G811" s="14">
        <f t="shared" si="145"/>
        <v>12.416666666666668</v>
      </c>
      <c r="H811" s="14">
        <f t="shared" si="146"/>
        <v>207.7758</v>
      </c>
      <c r="I811" s="14">
        <f t="shared" si="154"/>
        <v>64.364399166666686</v>
      </c>
      <c r="J811" s="14">
        <f t="shared" si="147"/>
        <v>1451.2222222222206</v>
      </c>
      <c r="K811" s="14">
        <f t="shared" si="153"/>
        <v>1723.3624213888872</v>
      </c>
      <c r="L811" s="14">
        <f t="shared" si="148"/>
        <v>21398.41673224535</v>
      </c>
      <c r="M811" s="14">
        <f t="shared" si="155"/>
        <v>547929.78698602645</v>
      </c>
      <c r="N811" s="14">
        <f t="shared" si="156"/>
        <v>1189708.4058923223</v>
      </c>
      <c r="O811" s="14">
        <f t="shared" si="149"/>
        <v>213.54734999999974</v>
      </c>
      <c r="P811" s="14">
        <f t="shared" si="150"/>
        <v>0</v>
      </c>
      <c r="Q811" s="14">
        <f t="shared" si="151"/>
        <v>641778.61890629586</v>
      </c>
    </row>
    <row r="812" spans="2:17" x14ac:dyDescent="0.25">
      <c r="B812" s="23" t="s">
        <v>37</v>
      </c>
      <c r="C812" s="23">
        <v>804</v>
      </c>
      <c r="D812" s="23">
        <v>215</v>
      </c>
      <c r="E812" s="24">
        <v>48.4</v>
      </c>
      <c r="F812" s="14">
        <f t="shared" si="152"/>
        <v>0.83333333333333326</v>
      </c>
      <c r="G812" s="14">
        <f t="shared" si="145"/>
        <v>13.444444444444445</v>
      </c>
      <c r="H812" s="14">
        <f t="shared" si="146"/>
        <v>207.7758</v>
      </c>
      <c r="I812" s="14">
        <f t="shared" si="154"/>
        <v>75.460798518518516</v>
      </c>
      <c r="J812" s="14">
        <f t="shared" si="147"/>
        <v>1176.6666666666665</v>
      </c>
      <c r="K812" s="14">
        <f t="shared" si="153"/>
        <v>1459.9032651851851</v>
      </c>
      <c r="L812" s="14">
        <f t="shared" si="148"/>
        <v>19627.588343045267</v>
      </c>
      <c r="M812" s="14">
        <f t="shared" si="155"/>
        <v>537316.87654245133</v>
      </c>
      <c r="N812" s="14">
        <f t="shared" si="156"/>
        <v>1202132.9361544533</v>
      </c>
      <c r="O812" s="14">
        <f t="shared" si="149"/>
        <v>173.14649999999997</v>
      </c>
      <c r="P812" s="14">
        <f t="shared" si="150"/>
        <v>0</v>
      </c>
      <c r="Q812" s="14">
        <f t="shared" si="151"/>
        <v>664816.05961200199</v>
      </c>
    </row>
    <row r="813" spans="2:17" x14ac:dyDescent="0.25">
      <c r="B813" s="23" t="s">
        <v>37</v>
      </c>
      <c r="C813" s="23">
        <v>805</v>
      </c>
      <c r="D813" s="23">
        <v>216</v>
      </c>
      <c r="E813" s="24">
        <v>51.4</v>
      </c>
      <c r="F813" s="14">
        <f t="shared" si="152"/>
        <v>0.36111111111111227</v>
      </c>
      <c r="G813" s="14">
        <f t="shared" si="145"/>
        <v>14.277777777777779</v>
      </c>
      <c r="H813" s="14">
        <f t="shared" si="146"/>
        <v>207.7758</v>
      </c>
      <c r="I813" s="14">
        <f t="shared" si="154"/>
        <v>85.105359629629646</v>
      </c>
      <c r="J813" s="14">
        <f t="shared" si="147"/>
        <v>509.88888888889051</v>
      </c>
      <c r="K813" s="14">
        <f t="shared" si="153"/>
        <v>802.77004851852018</v>
      </c>
      <c r="L813" s="14">
        <f t="shared" si="148"/>
        <v>11461.772359403316</v>
      </c>
      <c r="M813" s="14">
        <f t="shared" si="155"/>
        <v>547929.78698602645</v>
      </c>
      <c r="N813" s="14">
        <f t="shared" si="156"/>
        <v>1209335.9942353675</v>
      </c>
      <c r="O813" s="14">
        <f t="shared" si="149"/>
        <v>75.030150000000248</v>
      </c>
      <c r="P813" s="14">
        <f t="shared" si="150"/>
        <v>0</v>
      </c>
      <c r="Q813" s="14">
        <f t="shared" si="151"/>
        <v>661406.20724934107</v>
      </c>
    </row>
    <row r="814" spans="2:17" x14ac:dyDescent="0.25">
      <c r="B814" s="23" t="s">
        <v>37</v>
      </c>
      <c r="C814" s="23">
        <v>806</v>
      </c>
      <c r="D814" s="23">
        <v>217</v>
      </c>
      <c r="E814" s="24">
        <v>52.7</v>
      </c>
      <c r="F814" s="14">
        <f t="shared" si="152"/>
        <v>8.3333333333332538E-2</v>
      </c>
      <c r="G814" s="14">
        <f t="shared" si="145"/>
        <v>14.638888888888891</v>
      </c>
      <c r="H814" s="14">
        <f t="shared" si="146"/>
        <v>207.7758</v>
      </c>
      <c r="I814" s="14">
        <f t="shared" si="154"/>
        <v>89.464739907407449</v>
      </c>
      <c r="J814" s="14">
        <f t="shared" si="147"/>
        <v>117.66666666666555</v>
      </c>
      <c r="K814" s="14">
        <f t="shared" si="153"/>
        <v>414.90720657407297</v>
      </c>
      <c r="L814" s="14">
        <f t="shared" si="148"/>
        <v>6073.7804962371247</v>
      </c>
      <c r="M814" s="14">
        <f t="shared" si="155"/>
        <v>537316.87654245133</v>
      </c>
      <c r="N814" s="14">
        <f t="shared" si="156"/>
        <v>1213594.7085138566</v>
      </c>
      <c r="O814" s="14">
        <f t="shared" si="149"/>
        <v>17.314649999999833</v>
      </c>
      <c r="P814" s="14">
        <f t="shared" si="150"/>
        <v>1.0527217940843627</v>
      </c>
      <c r="Q814" s="14">
        <f t="shared" si="151"/>
        <v>676277.83197140531</v>
      </c>
    </row>
    <row r="815" spans="2:17" x14ac:dyDescent="0.25">
      <c r="B815" s="23" t="s">
        <v>37</v>
      </c>
      <c r="C815" s="23">
        <v>807</v>
      </c>
      <c r="D815" s="23">
        <v>218</v>
      </c>
      <c r="E815" s="24">
        <v>53</v>
      </c>
      <c r="F815" s="14">
        <f t="shared" si="152"/>
        <v>-0.1388888888888889</v>
      </c>
      <c r="G815" s="14">
        <f t="shared" si="145"/>
        <v>14.722222222222223</v>
      </c>
      <c r="H815" s="14">
        <f t="shared" si="146"/>
        <v>207.7758</v>
      </c>
      <c r="I815" s="14">
        <f t="shared" si="154"/>
        <v>90.486212962962981</v>
      </c>
      <c r="J815" s="14">
        <f t="shared" si="147"/>
        <v>-196.11111111111111</v>
      </c>
      <c r="K815" s="14">
        <f t="shared" si="153"/>
        <v>102.1509018518519</v>
      </c>
      <c r="L815" s="14">
        <f t="shared" si="148"/>
        <v>1503.8882772633754</v>
      </c>
      <c r="M815" s="14">
        <f t="shared" si="155"/>
        <v>547929.78698602645</v>
      </c>
      <c r="N815" s="14">
        <f t="shared" si="156"/>
        <v>1215409.7747316046</v>
      </c>
      <c r="O815" s="14">
        <f t="shared" si="149"/>
        <v>-28.857750000000003</v>
      </c>
      <c r="P815" s="14">
        <f t="shared" si="150"/>
        <v>1.7773105182291775</v>
      </c>
      <c r="Q815" s="14">
        <f t="shared" si="151"/>
        <v>667479.98774557817</v>
      </c>
    </row>
    <row r="816" spans="2:17" x14ac:dyDescent="0.25">
      <c r="B816" s="23" t="s">
        <v>37</v>
      </c>
      <c r="C816" s="23">
        <v>808</v>
      </c>
      <c r="D816" s="23">
        <v>219</v>
      </c>
      <c r="E816" s="24">
        <v>52.5</v>
      </c>
      <c r="F816" s="14">
        <f t="shared" si="152"/>
        <v>-0.33333333333333409</v>
      </c>
      <c r="G816" s="14">
        <f t="shared" si="145"/>
        <v>14.583333333333334</v>
      </c>
      <c r="H816" s="14">
        <f t="shared" si="146"/>
        <v>207.7758</v>
      </c>
      <c r="I816" s="14">
        <f t="shared" si="154"/>
        <v>88.786979166666669</v>
      </c>
      <c r="J816" s="14">
        <f t="shared" si="147"/>
        <v>-470.66666666666777</v>
      </c>
      <c r="K816" s="14">
        <f t="shared" si="153"/>
        <v>-174.10388750000106</v>
      </c>
      <c r="L816" s="14">
        <f t="shared" si="148"/>
        <v>-2539.0150260416822</v>
      </c>
      <c r="M816" s="14">
        <f t="shared" si="155"/>
        <v>537316.87654245133</v>
      </c>
      <c r="N816" s="14">
        <f t="shared" si="156"/>
        <v>1215098.59679112</v>
      </c>
      <c r="O816" s="14">
        <f t="shared" si="149"/>
        <v>-69.258600000000158</v>
      </c>
      <c r="P816" s="14">
        <f t="shared" si="150"/>
        <v>3.3416770999791443</v>
      </c>
      <c r="Q816" s="14">
        <f t="shared" si="151"/>
        <v>677781.72024866869</v>
      </c>
    </row>
    <row r="817" spans="2:17" x14ac:dyDescent="0.25">
      <c r="B817" s="23" t="s">
        <v>37</v>
      </c>
      <c r="C817" s="23">
        <v>809</v>
      </c>
      <c r="D817" s="23">
        <v>220</v>
      </c>
      <c r="E817" s="24">
        <v>51.3</v>
      </c>
      <c r="F817" s="14">
        <f t="shared" si="152"/>
        <v>-0.44444444444444287</v>
      </c>
      <c r="G817" s="14">
        <f t="shared" si="145"/>
        <v>14.25</v>
      </c>
      <c r="H817" s="14">
        <f t="shared" si="146"/>
        <v>207.7758</v>
      </c>
      <c r="I817" s="14">
        <f t="shared" si="154"/>
        <v>84.774532500000007</v>
      </c>
      <c r="J817" s="14">
        <f t="shared" si="147"/>
        <v>-627.55555555555338</v>
      </c>
      <c r="K817" s="14">
        <f t="shared" si="153"/>
        <v>-335.00522305555336</v>
      </c>
      <c r="L817" s="14">
        <f t="shared" si="148"/>
        <v>-4773.8244285416349</v>
      </c>
      <c r="M817" s="14">
        <f t="shared" si="155"/>
        <v>550468.8020120681</v>
      </c>
      <c r="N817" s="14">
        <f t="shared" si="156"/>
        <v>1215409.7747316046</v>
      </c>
      <c r="O817" s="14">
        <f t="shared" si="149"/>
        <v>-92.34479999999968</v>
      </c>
      <c r="P817" s="14">
        <f t="shared" si="150"/>
        <v>5.9410341186911175</v>
      </c>
      <c r="Q817" s="14">
        <f t="shared" si="151"/>
        <v>664940.97271953651</v>
      </c>
    </row>
    <row r="818" spans="2:17" x14ac:dyDescent="0.25">
      <c r="B818" s="23" t="s">
        <v>37</v>
      </c>
      <c r="C818" s="23">
        <v>810</v>
      </c>
      <c r="D818" s="23">
        <v>221</v>
      </c>
      <c r="E818" s="24">
        <v>49.7</v>
      </c>
      <c r="F818" s="14">
        <f t="shared" si="152"/>
        <v>-0.63888888888889006</v>
      </c>
      <c r="G818" s="14">
        <f t="shared" si="145"/>
        <v>13.805555555555557</v>
      </c>
      <c r="H818" s="14">
        <f t="shared" si="146"/>
        <v>207.7758</v>
      </c>
      <c r="I818" s="14">
        <f t="shared" si="154"/>
        <v>79.568917685185212</v>
      </c>
      <c r="J818" s="14">
        <f t="shared" si="147"/>
        <v>-902.11111111111279</v>
      </c>
      <c r="K818" s="14">
        <f t="shared" si="153"/>
        <v>-614.76639342592762</v>
      </c>
      <c r="L818" s="14">
        <f t="shared" si="148"/>
        <v>-8487.1915981301681</v>
      </c>
      <c r="M818" s="14">
        <f t="shared" si="155"/>
        <v>542090.70097099291</v>
      </c>
      <c r="N818" s="14">
        <f t="shared" si="156"/>
        <v>1215098.59679112</v>
      </c>
      <c r="O818" s="14">
        <f t="shared" si="149"/>
        <v>-132.74565000000024</v>
      </c>
      <c r="P818" s="14">
        <f t="shared" si="150"/>
        <v>10.793376815537021</v>
      </c>
      <c r="Q818" s="14">
        <f t="shared" si="151"/>
        <v>673007.8958201271</v>
      </c>
    </row>
    <row r="819" spans="2:17" x14ac:dyDescent="0.25">
      <c r="B819" s="23" t="s">
        <v>37</v>
      </c>
      <c r="C819" s="23">
        <v>811</v>
      </c>
      <c r="D819" s="23">
        <v>222</v>
      </c>
      <c r="E819" s="24">
        <v>47.4</v>
      </c>
      <c r="F819" s="14">
        <f t="shared" si="152"/>
        <v>-1.0277777777777766</v>
      </c>
      <c r="G819" s="14">
        <f t="shared" si="145"/>
        <v>13.166666666666666</v>
      </c>
      <c r="H819" s="14">
        <f t="shared" si="146"/>
        <v>207.7758</v>
      </c>
      <c r="I819" s="14">
        <f t="shared" si="154"/>
        <v>72.374796666666654</v>
      </c>
      <c r="J819" s="14">
        <f t="shared" si="147"/>
        <v>-1451.2222222222206</v>
      </c>
      <c r="K819" s="14">
        <f t="shared" si="153"/>
        <v>-1171.071625555554</v>
      </c>
      <c r="L819" s="14">
        <f t="shared" si="148"/>
        <v>-15419.10973648146</v>
      </c>
      <c r="M819" s="14">
        <f t="shared" si="155"/>
        <v>558955.99361019826</v>
      </c>
      <c r="N819" s="14">
        <f t="shared" si="156"/>
        <v>1215409.7747316046</v>
      </c>
      <c r="O819" s="14">
        <f t="shared" si="149"/>
        <v>-213.54734999999974</v>
      </c>
      <c r="P819" s="14">
        <f t="shared" si="150"/>
        <v>11.042958693243571</v>
      </c>
      <c r="Q819" s="14">
        <f t="shared" si="151"/>
        <v>656453.78112140635</v>
      </c>
    </row>
    <row r="820" spans="2:17" x14ac:dyDescent="0.25">
      <c r="B820" s="23" t="s">
        <v>37</v>
      </c>
      <c r="C820" s="23">
        <v>812</v>
      </c>
      <c r="D820" s="23">
        <v>223</v>
      </c>
      <c r="E820" s="24">
        <v>43.7</v>
      </c>
      <c r="F820" s="14">
        <f t="shared" si="152"/>
        <v>-1.1111111111111112</v>
      </c>
      <c r="G820" s="14">
        <f t="shared" si="145"/>
        <v>12.138888888888891</v>
      </c>
      <c r="H820" s="14">
        <f t="shared" si="146"/>
        <v>207.7758</v>
      </c>
      <c r="I820" s="14">
        <f t="shared" si="154"/>
        <v>61.516773240740768</v>
      </c>
      <c r="J820" s="14">
        <f t="shared" si="147"/>
        <v>-1568.8888888888889</v>
      </c>
      <c r="K820" s="14">
        <f t="shared" si="153"/>
        <v>-1299.5963156481482</v>
      </c>
      <c r="L820" s="14">
        <f t="shared" si="148"/>
        <v>-15775.655276062247</v>
      </c>
      <c r="M820" s="14">
        <f t="shared" si="155"/>
        <v>557509.81070747436</v>
      </c>
      <c r="N820" s="14">
        <f t="shared" si="156"/>
        <v>1215098.59679112</v>
      </c>
      <c r="O820" s="14">
        <f t="shared" si="149"/>
        <v>-230.86200000000002</v>
      </c>
      <c r="P820" s="14">
        <f t="shared" si="150"/>
        <v>10.720664126690082</v>
      </c>
      <c r="Q820" s="14">
        <f t="shared" si="151"/>
        <v>657588.78608364565</v>
      </c>
    </row>
    <row r="821" spans="2:17" x14ac:dyDescent="0.25">
      <c r="B821" s="23" t="s">
        <v>37</v>
      </c>
      <c r="C821" s="23">
        <v>813</v>
      </c>
      <c r="D821" s="23">
        <v>224</v>
      </c>
      <c r="E821" s="24">
        <v>39.700000000000003</v>
      </c>
      <c r="F821" s="14">
        <f t="shared" si="152"/>
        <v>-1.1666666666666674</v>
      </c>
      <c r="G821" s="14">
        <f t="shared" si="145"/>
        <v>11.027777777777779</v>
      </c>
      <c r="H821" s="14">
        <f t="shared" si="146"/>
        <v>207.7758</v>
      </c>
      <c r="I821" s="14">
        <f t="shared" si="154"/>
        <v>50.770528796296304</v>
      </c>
      <c r="J821" s="14">
        <f t="shared" si="147"/>
        <v>-1647.3333333333344</v>
      </c>
      <c r="K821" s="14">
        <f t="shared" si="153"/>
        <v>-1388.7870045370382</v>
      </c>
      <c r="L821" s="14">
        <f t="shared" si="148"/>
        <v>-15315.234466700118</v>
      </c>
      <c r="M821" s="14">
        <f t="shared" si="155"/>
        <v>574731.64888626046</v>
      </c>
      <c r="N821" s="14">
        <f t="shared" si="156"/>
        <v>1215409.7747316046</v>
      </c>
      <c r="O821" s="14">
        <f t="shared" si="149"/>
        <v>-242.40510000000015</v>
      </c>
      <c r="P821" s="14">
        <f t="shared" si="150"/>
        <v>10.198202483725561</v>
      </c>
      <c r="Q821" s="14">
        <f t="shared" si="151"/>
        <v>640678.12584534416</v>
      </c>
    </row>
    <row r="822" spans="2:17" x14ac:dyDescent="0.25">
      <c r="B822" s="23" t="s">
        <v>37</v>
      </c>
      <c r="C822" s="23">
        <v>814</v>
      </c>
      <c r="D822" s="23">
        <v>225</v>
      </c>
      <c r="E822" s="24">
        <v>35.5</v>
      </c>
      <c r="F822" s="14">
        <f t="shared" si="152"/>
        <v>-1.2222222222222219</v>
      </c>
      <c r="G822" s="14">
        <f t="shared" si="145"/>
        <v>9.8611111111111107</v>
      </c>
      <c r="H822" s="14">
        <f t="shared" si="146"/>
        <v>207.7758</v>
      </c>
      <c r="I822" s="14">
        <f t="shared" si="154"/>
        <v>40.596386574074067</v>
      </c>
      <c r="J822" s="14">
        <f t="shared" si="147"/>
        <v>-1725.7777777777774</v>
      </c>
      <c r="K822" s="14">
        <f t="shared" si="153"/>
        <v>-1477.4055912037034</v>
      </c>
      <c r="L822" s="14">
        <f t="shared" si="148"/>
        <v>-14568.860691036518</v>
      </c>
      <c r="M822" s="14">
        <f t="shared" si="155"/>
        <v>572825.04517417448</v>
      </c>
      <c r="N822" s="14">
        <f t="shared" si="156"/>
        <v>1215098.59679112</v>
      </c>
      <c r="O822" s="14">
        <f t="shared" si="149"/>
        <v>-253.94819999999993</v>
      </c>
      <c r="P822" s="14">
        <f t="shared" si="150"/>
        <v>9.9400257806525225</v>
      </c>
      <c r="Q822" s="14">
        <f t="shared" si="151"/>
        <v>642273.55161694554</v>
      </c>
    </row>
    <row r="823" spans="2:17" x14ac:dyDescent="0.25">
      <c r="B823" s="23" t="s">
        <v>37</v>
      </c>
      <c r="C823" s="23">
        <v>815</v>
      </c>
      <c r="D823" s="23">
        <v>226</v>
      </c>
      <c r="E823" s="24">
        <v>31.1</v>
      </c>
      <c r="F823" s="14">
        <f t="shared" si="152"/>
        <v>-1.3333333333333335</v>
      </c>
      <c r="G823" s="14">
        <f t="shared" si="145"/>
        <v>8.6388888888888893</v>
      </c>
      <c r="H823" s="14">
        <f t="shared" si="146"/>
        <v>207.7758</v>
      </c>
      <c r="I823" s="14">
        <f t="shared" si="154"/>
        <v>31.156699907407415</v>
      </c>
      <c r="J823" s="14">
        <f t="shared" si="147"/>
        <v>-1882.666666666667</v>
      </c>
      <c r="K823" s="14">
        <f t="shared" si="153"/>
        <v>-1643.7341667592596</v>
      </c>
      <c r="L823" s="14">
        <f t="shared" si="148"/>
        <v>-14200.036829503604</v>
      </c>
      <c r="M823" s="14">
        <f t="shared" si="155"/>
        <v>589300.50957729702</v>
      </c>
      <c r="N823" s="14">
        <f t="shared" si="156"/>
        <v>1215409.7747316046</v>
      </c>
      <c r="O823" s="14">
        <f t="shared" si="149"/>
        <v>-277.03440000000006</v>
      </c>
      <c r="P823" s="14">
        <f t="shared" si="150"/>
        <v>7.6489489236031423</v>
      </c>
      <c r="Q823" s="14">
        <f t="shared" si="151"/>
        <v>626109.26515430759</v>
      </c>
    </row>
    <row r="824" spans="2:17" x14ac:dyDescent="0.25">
      <c r="B824" s="23" t="s">
        <v>37</v>
      </c>
      <c r="C824" s="23">
        <v>816</v>
      </c>
      <c r="D824" s="23">
        <v>227</v>
      </c>
      <c r="E824" s="24">
        <v>26.3</v>
      </c>
      <c r="F824" s="14">
        <f t="shared" si="152"/>
        <v>-1.2222222222222228</v>
      </c>
      <c r="G824" s="14">
        <f t="shared" si="145"/>
        <v>7.3055555555555562</v>
      </c>
      <c r="H824" s="14">
        <f t="shared" si="146"/>
        <v>207.7758</v>
      </c>
      <c r="I824" s="14">
        <f t="shared" si="154"/>
        <v>22.281384351851859</v>
      </c>
      <c r="J824" s="14">
        <f t="shared" si="147"/>
        <v>-1725.7777777777785</v>
      </c>
      <c r="K824" s="14">
        <f t="shared" si="153"/>
        <v>-1495.7205934259266</v>
      </c>
      <c r="L824" s="14">
        <f t="shared" si="148"/>
        <v>-10927.069890861632</v>
      </c>
      <c r="M824" s="14">
        <f t="shared" si="155"/>
        <v>587025.08200367808</v>
      </c>
      <c r="N824" s="14">
        <f t="shared" si="156"/>
        <v>1215098.59679112</v>
      </c>
      <c r="O824" s="14">
        <f t="shared" si="149"/>
        <v>-253.94820000000013</v>
      </c>
      <c r="P824" s="14">
        <f t="shared" si="150"/>
        <v>5.5632621419374955</v>
      </c>
      <c r="Q824" s="14">
        <f t="shared" si="151"/>
        <v>628073.51478744193</v>
      </c>
    </row>
    <row r="825" spans="2:17" x14ac:dyDescent="0.25">
      <c r="B825" s="23" t="s">
        <v>37</v>
      </c>
      <c r="C825" s="23">
        <v>817</v>
      </c>
      <c r="D825" s="23">
        <v>228</v>
      </c>
      <c r="E825" s="24">
        <v>21.9</v>
      </c>
      <c r="F825" s="14">
        <f t="shared" si="152"/>
        <v>-1.0833333333333328</v>
      </c>
      <c r="G825" s="14">
        <f t="shared" si="145"/>
        <v>6.083333333333333</v>
      </c>
      <c r="H825" s="14">
        <f t="shared" si="146"/>
        <v>207.7758</v>
      </c>
      <c r="I825" s="14">
        <f t="shared" si="154"/>
        <v>15.449659166666667</v>
      </c>
      <c r="J825" s="14">
        <f t="shared" si="147"/>
        <v>-1529.6666666666658</v>
      </c>
      <c r="K825" s="14">
        <f t="shared" si="153"/>
        <v>-1306.4412074999991</v>
      </c>
      <c r="L825" s="14">
        <f t="shared" si="148"/>
        <v>-7947.5173456249941</v>
      </c>
      <c r="M825" s="14">
        <f t="shared" si="155"/>
        <v>600227.57946815866</v>
      </c>
      <c r="N825" s="14">
        <f t="shared" si="156"/>
        <v>1215409.7747316046</v>
      </c>
      <c r="O825" s="14">
        <f t="shared" si="149"/>
        <v>-225.09044999999989</v>
      </c>
      <c r="P825" s="14">
        <f t="shared" si="150"/>
        <v>0.60903297777777765</v>
      </c>
      <c r="Q825" s="14">
        <f t="shared" si="151"/>
        <v>615182.19526344596</v>
      </c>
    </row>
    <row r="826" spans="2:17" x14ac:dyDescent="0.25">
      <c r="B826" s="25" t="s">
        <v>37</v>
      </c>
      <c r="C826" s="23">
        <v>818</v>
      </c>
      <c r="D826" s="23">
        <v>229</v>
      </c>
      <c r="E826" s="24">
        <v>18</v>
      </c>
      <c r="F826" s="14">
        <f t="shared" si="152"/>
        <v>-0.27777777777777779</v>
      </c>
      <c r="G826" s="14">
        <f t="shared" si="145"/>
        <v>5</v>
      </c>
      <c r="H826" s="14">
        <f t="shared" si="146"/>
        <v>207.7758</v>
      </c>
      <c r="I826" s="14">
        <f t="shared" si="154"/>
        <v>10.437000000000001</v>
      </c>
      <c r="J826" s="14">
        <f t="shared" si="147"/>
        <v>-392.22222222222223</v>
      </c>
      <c r="K826" s="14">
        <f t="shared" si="153"/>
        <v>-174.00942222222221</v>
      </c>
      <c r="L826" s="14">
        <f t="shared" si="148"/>
        <v>-870.04711111111101</v>
      </c>
      <c r="M826" s="14">
        <f t="shared" si="155"/>
        <v>594972.59934930305</v>
      </c>
      <c r="N826" s="14">
        <f t="shared" si="156"/>
        <v>1215098.59679112</v>
      </c>
      <c r="O826" s="14">
        <f t="shared" si="149"/>
        <v>-57.715500000000006</v>
      </c>
      <c r="P826" s="14">
        <f t="shared" si="150"/>
        <v>0</v>
      </c>
      <c r="Q826" s="14">
        <f t="shared" si="151"/>
        <v>620125.99744181696</v>
      </c>
    </row>
    <row r="827" spans="2:17" x14ac:dyDescent="0.25">
      <c r="B827" s="23" t="s">
        <v>37</v>
      </c>
      <c r="C827" s="23">
        <v>819</v>
      </c>
      <c r="D827" s="23">
        <v>230</v>
      </c>
      <c r="E827" s="24">
        <v>17</v>
      </c>
      <c r="F827" s="14">
        <f t="shared" si="152"/>
        <v>0.27777777777777779</v>
      </c>
      <c r="G827" s="14">
        <f t="shared" si="145"/>
        <v>4.7222222222222223</v>
      </c>
      <c r="H827" s="14">
        <f t="shared" si="146"/>
        <v>207.7758</v>
      </c>
      <c r="I827" s="14">
        <f t="shared" si="154"/>
        <v>9.3095462962962969</v>
      </c>
      <c r="J827" s="14">
        <f t="shared" si="147"/>
        <v>392.22222222222223</v>
      </c>
      <c r="K827" s="14">
        <f t="shared" si="153"/>
        <v>609.30756851851856</v>
      </c>
      <c r="L827" s="14">
        <f t="shared" si="148"/>
        <v>2877.2857402263376</v>
      </c>
      <c r="M827" s="14">
        <f t="shared" si="155"/>
        <v>601097.62657926977</v>
      </c>
      <c r="N827" s="14">
        <f t="shared" si="156"/>
        <v>1215409.7747316046</v>
      </c>
      <c r="O827" s="14">
        <f t="shared" si="149"/>
        <v>57.715500000000006</v>
      </c>
      <c r="P827" s="14">
        <f t="shared" si="150"/>
        <v>0</v>
      </c>
      <c r="Q827" s="14">
        <f t="shared" si="151"/>
        <v>614312.14815233485</v>
      </c>
    </row>
    <row r="828" spans="2:17" x14ac:dyDescent="0.25">
      <c r="B828" s="23" t="s">
        <v>37</v>
      </c>
      <c r="C828" s="23">
        <v>820</v>
      </c>
      <c r="D828" s="23">
        <v>231</v>
      </c>
      <c r="E828" s="24">
        <v>18</v>
      </c>
      <c r="F828" s="14">
        <f t="shared" si="152"/>
        <v>0.94444444444444398</v>
      </c>
      <c r="G828" s="14">
        <f t="shared" si="145"/>
        <v>5</v>
      </c>
      <c r="H828" s="14">
        <f t="shared" si="146"/>
        <v>207.7758</v>
      </c>
      <c r="I828" s="14">
        <f t="shared" si="154"/>
        <v>10.437000000000001</v>
      </c>
      <c r="J828" s="14">
        <f t="shared" si="147"/>
        <v>1333.555555555555</v>
      </c>
      <c r="K828" s="14">
        <f t="shared" si="153"/>
        <v>1551.768355555555</v>
      </c>
      <c r="L828" s="14">
        <f t="shared" si="148"/>
        <v>7758.841777777775</v>
      </c>
      <c r="M828" s="14">
        <f t="shared" si="155"/>
        <v>594972.59934930305</v>
      </c>
      <c r="N828" s="14">
        <f t="shared" si="156"/>
        <v>1217975.8825313463</v>
      </c>
      <c r="O828" s="14">
        <f t="shared" si="149"/>
        <v>196.23269999999991</v>
      </c>
      <c r="P828" s="14">
        <f t="shared" si="150"/>
        <v>0</v>
      </c>
      <c r="Q828" s="14">
        <f t="shared" si="151"/>
        <v>623003.28318204323</v>
      </c>
    </row>
    <row r="829" spans="2:17" x14ac:dyDescent="0.25">
      <c r="B829" s="23" t="s">
        <v>37</v>
      </c>
      <c r="C829" s="23">
        <v>821</v>
      </c>
      <c r="D829" s="23">
        <v>232</v>
      </c>
      <c r="E829" s="24">
        <v>21.4</v>
      </c>
      <c r="F829" s="14">
        <f t="shared" si="152"/>
        <v>0.94444444444444497</v>
      </c>
      <c r="G829" s="14">
        <f t="shared" si="145"/>
        <v>5.9444444444444446</v>
      </c>
      <c r="H829" s="14">
        <f t="shared" si="146"/>
        <v>207.7758</v>
      </c>
      <c r="I829" s="14">
        <f t="shared" si="154"/>
        <v>14.75224851851852</v>
      </c>
      <c r="J829" s="14">
        <f t="shared" si="147"/>
        <v>1333.5555555555563</v>
      </c>
      <c r="K829" s="14">
        <f t="shared" si="153"/>
        <v>1556.0836040740749</v>
      </c>
      <c r="L829" s="14">
        <f t="shared" si="148"/>
        <v>9250.0525353292232</v>
      </c>
      <c r="M829" s="14">
        <f t="shared" si="155"/>
        <v>601097.62657926977</v>
      </c>
      <c r="N829" s="14">
        <f t="shared" si="156"/>
        <v>1223168.6165093824</v>
      </c>
      <c r="O829" s="14">
        <f t="shared" si="149"/>
        <v>196.23270000000011</v>
      </c>
      <c r="P829" s="14">
        <f t="shared" si="150"/>
        <v>0</v>
      </c>
      <c r="Q829" s="14">
        <f t="shared" si="151"/>
        <v>622070.98993011261</v>
      </c>
    </row>
    <row r="830" spans="2:17" x14ac:dyDescent="0.25">
      <c r="B830" s="23" t="s">
        <v>37</v>
      </c>
      <c r="C830" s="23">
        <v>822</v>
      </c>
      <c r="D830" s="23">
        <v>233</v>
      </c>
      <c r="E830" s="24">
        <v>24.8</v>
      </c>
      <c r="F830" s="14">
        <f t="shared" si="152"/>
        <v>0.86111111111111049</v>
      </c>
      <c r="G830" s="14">
        <f t="shared" si="145"/>
        <v>6.8888888888888893</v>
      </c>
      <c r="H830" s="14">
        <f t="shared" si="146"/>
        <v>207.7758</v>
      </c>
      <c r="I830" s="14">
        <f t="shared" si="154"/>
        <v>19.812260740740744</v>
      </c>
      <c r="J830" s="14">
        <f t="shared" si="147"/>
        <v>1215.888888888888</v>
      </c>
      <c r="K830" s="14">
        <f t="shared" si="153"/>
        <v>1443.4769496296287</v>
      </c>
      <c r="L830" s="14">
        <f t="shared" si="148"/>
        <v>9943.952319670776</v>
      </c>
      <c r="M830" s="14">
        <f t="shared" si="155"/>
        <v>594972.59934930305</v>
      </c>
      <c r="N830" s="14">
        <f t="shared" si="156"/>
        <v>1227225.9350666755</v>
      </c>
      <c r="O830" s="14">
        <f t="shared" si="149"/>
        <v>178.91804999999988</v>
      </c>
      <c r="P830" s="14">
        <f t="shared" si="150"/>
        <v>0</v>
      </c>
      <c r="Q830" s="14">
        <f t="shared" si="151"/>
        <v>632253.33571737248</v>
      </c>
    </row>
    <row r="831" spans="2:17" x14ac:dyDescent="0.25">
      <c r="B831" s="23" t="s">
        <v>37</v>
      </c>
      <c r="C831" s="23">
        <v>823</v>
      </c>
      <c r="D831" s="23">
        <v>234</v>
      </c>
      <c r="E831" s="24">
        <v>27.9</v>
      </c>
      <c r="F831" s="14">
        <f t="shared" si="152"/>
        <v>0.80555555555555614</v>
      </c>
      <c r="G831" s="14">
        <f t="shared" si="145"/>
        <v>7.75</v>
      </c>
      <c r="H831" s="14">
        <f t="shared" si="146"/>
        <v>207.7758</v>
      </c>
      <c r="I831" s="14">
        <f t="shared" si="154"/>
        <v>25.074892500000001</v>
      </c>
      <c r="J831" s="14">
        <f t="shared" si="147"/>
        <v>1137.4444444444453</v>
      </c>
      <c r="K831" s="14">
        <f t="shared" si="153"/>
        <v>1370.2951369444452</v>
      </c>
      <c r="L831" s="14">
        <f t="shared" si="148"/>
        <v>10619.787311319451</v>
      </c>
      <c r="M831" s="14">
        <f t="shared" si="155"/>
        <v>601097.62657926977</v>
      </c>
      <c r="N831" s="14">
        <f t="shared" si="156"/>
        <v>1233112.5688290531</v>
      </c>
      <c r="O831" s="14">
        <f t="shared" si="149"/>
        <v>167.37495000000013</v>
      </c>
      <c r="P831" s="14">
        <f t="shared" si="150"/>
        <v>0</v>
      </c>
      <c r="Q831" s="14">
        <f t="shared" si="151"/>
        <v>632014.94224978331</v>
      </c>
    </row>
    <row r="832" spans="2:17" x14ac:dyDescent="0.25">
      <c r="B832" s="23" t="s">
        <v>37</v>
      </c>
      <c r="C832" s="23">
        <v>824</v>
      </c>
      <c r="D832" s="23">
        <v>235</v>
      </c>
      <c r="E832" s="24">
        <v>30.8</v>
      </c>
      <c r="F832" s="14">
        <f t="shared" si="152"/>
        <v>0.61111111111111094</v>
      </c>
      <c r="G832" s="14">
        <f t="shared" si="145"/>
        <v>8.5555555555555554</v>
      </c>
      <c r="H832" s="14">
        <f t="shared" si="146"/>
        <v>207.7758</v>
      </c>
      <c r="I832" s="14">
        <f t="shared" si="154"/>
        <v>30.558505185185187</v>
      </c>
      <c r="J832" s="14">
        <f t="shared" si="147"/>
        <v>862.88888888888869</v>
      </c>
      <c r="K832" s="14">
        <f t="shared" si="153"/>
        <v>1101.2231940740739</v>
      </c>
      <c r="L832" s="14">
        <f t="shared" si="148"/>
        <v>9421.5762159670776</v>
      </c>
      <c r="M832" s="14">
        <f t="shared" si="155"/>
        <v>594972.59934930305</v>
      </c>
      <c r="N832" s="14">
        <f t="shared" si="156"/>
        <v>1237845.722377995</v>
      </c>
      <c r="O832" s="14">
        <f t="shared" si="149"/>
        <v>126.97409999999996</v>
      </c>
      <c r="P832" s="14">
        <f t="shared" si="150"/>
        <v>0</v>
      </c>
      <c r="Q832" s="14">
        <f t="shared" si="151"/>
        <v>642873.12302869197</v>
      </c>
    </row>
    <row r="833" spans="2:17" x14ac:dyDescent="0.25">
      <c r="B833" s="23" t="s">
        <v>37</v>
      </c>
      <c r="C833" s="23">
        <v>825</v>
      </c>
      <c r="D833" s="23">
        <v>236</v>
      </c>
      <c r="E833" s="24">
        <v>33</v>
      </c>
      <c r="F833" s="14">
        <f t="shared" si="152"/>
        <v>0.5833333333333337</v>
      </c>
      <c r="G833" s="14">
        <f t="shared" si="145"/>
        <v>9.1666666666666679</v>
      </c>
      <c r="H833" s="14">
        <f t="shared" si="146"/>
        <v>207.7758</v>
      </c>
      <c r="I833" s="14">
        <f t="shared" si="154"/>
        <v>35.079916666666676</v>
      </c>
      <c r="J833" s="14">
        <f t="shared" si="147"/>
        <v>823.6666666666672</v>
      </c>
      <c r="K833" s="14">
        <f t="shared" si="153"/>
        <v>1066.5223833333339</v>
      </c>
      <c r="L833" s="14">
        <f t="shared" si="148"/>
        <v>9776.455180555562</v>
      </c>
      <c r="M833" s="14">
        <f t="shared" si="155"/>
        <v>601097.62657926977</v>
      </c>
      <c r="N833" s="14">
        <f t="shared" si="156"/>
        <v>1242534.1450450202</v>
      </c>
      <c r="O833" s="14">
        <f t="shared" si="149"/>
        <v>121.20255000000007</v>
      </c>
      <c r="P833" s="14">
        <f t="shared" si="150"/>
        <v>0</v>
      </c>
      <c r="Q833" s="14">
        <f t="shared" si="151"/>
        <v>641436.51846575039</v>
      </c>
    </row>
    <row r="834" spans="2:17" x14ac:dyDescent="0.25">
      <c r="B834" s="23" t="s">
        <v>37</v>
      </c>
      <c r="C834" s="23">
        <v>826</v>
      </c>
      <c r="D834" s="23">
        <v>237</v>
      </c>
      <c r="E834" s="24">
        <v>35.1</v>
      </c>
      <c r="F834" s="14">
        <f t="shared" si="152"/>
        <v>0.55555555555555558</v>
      </c>
      <c r="G834" s="14">
        <f t="shared" si="145"/>
        <v>9.75</v>
      </c>
      <c r="H834" s="14">
        <f t="shared" si="146"/>
        <v>207.7758</v>
      </c>
      <c r="I834" s="14">
        <f t="shared" si="154"/>
        <v>39.686692499999999</v>
      </c>
      <c r="J834" s="14">
        <f t="shared" si="147"/>
        <v>784.44444444444446</v>
      </c>
      <c r="K834" s="14">
        <f t="shared" si="153"/>
        <v>1031.9069369444444</v>
      </c>
      <c r="L834" s="14">
        <f t="shared" si="148"/>
        <v>10061.092635208333</v>
      </c>
      <c r="M834" s="14">
        <f t="shared" si="155"/>
        <v>594972.59934930305</v>
      </c>
      <c r="N834" s="14">
        <f t="shared" si="156"/>
        <v>1247622.1775585506</v>
      </c>
      <c r="O834" s="14">
        <f t="shared" si="149"/>
        <v>115.43100000000001</v>
      </c>
      <c r="P834" s="14">
        <f t="shared" si="150"/>
        <v>0</v>
      </c>
      <c r="Q834" s="14">
        <f t="shared" si="151"/>
        <v>652649.57820924756</v>
      </c>
    </row>
    <row r="835" spans="2:17" x14ac:dyDescent="0.25">
      <c r="B835" s="23" t="s">
        <v>37</v>
      </c>
      <c r="C835" s="23">
        <v>827</v>
      </c>
      <c r="D835" s="23">
        <v>238</v>
      </c>
      <c r="E835" s="24">
        <v>37.1</v>
      </c>
      <c r="F835" s="14">
        <f t="shared" si="152"/>
        <v>0.49999999999999922</v>
      </c>
      <c r="G835" s="14">
        <f t="shared" si="145"/>
        <v>10.305555555555557</v>
      </c>
      <c r="H835" s="14">
        <f t="shared" si="146"/>
        <v>207.7758</v>
      </c>
      <c r="I835" s="14">
        <f t="shared" si="154"/>
        <v>44.338244351851863</v>
      </c>
      <c r="J835" s="14">
        <f t="shared" si="147"/>
        <v>705.99999999999886</v>
      </c>
      <c r="K835" s="14">
        <f t="shared" si="153"/>
        <v>958.11404435185068</v>
      </c>
      <c r="L835" s="14">
        <f t="shared" si="148"/>
        <v>9873.8975126260175</v>
      </c>
      <c r="M835" s="14">
        <f t="shared" si="155"/>
        <v>601097.62657926977</v>
      </c>
      <c r="N835" s="14">
        <f t="shared" si="156"/>
        <v>1252595.2376802284</v>
      </c>
      <c r="O835" s="14">
        <f t="shared" si="149"/>
        <v>103.88789999999985</v>
      </c>
      <c r="P835" s="14">
        <f t="shared" si="150"/>
        <v>0</v>
      </c>
      <c r="Q835" s="14">
        <f t="shared" si="151"/>
        <v>651497.61110095866</v>
      </c>
    </row>
    <row r="836" spans="2:17" x14ac:dyDescent="0.25">
      <c r="B836" s="23" t="s">
        <v>37</v>
      </c>
      <c r="C836" s="23">
        <v>828</v>
      </c>
      <c r="D836" s="23">
        <v>239</v>
      </c>
      <c r="E836" s="24">
        <v>38.9</v>
      </c>
      <c r="F836" s="14">
        <f t="shared" si="152"/>
        <v>0.69444444444444442</v>
      </c>
      <c r="G836" s="14">
        <f t="shared" si="145"/>
        <v>10.805555555555555</v>
      </c>
      <c r="H836" s="14">
        <f t="shared" si="146"/>
        <v>207.7758</v>
      </c>
      <c r="I836" s="14">
        <f t="shared" si="154"/>
        <v>48.744977685185191</v>
      </c>
      <c r="J836" s="14">
        <f t="shared" si="147"/>
        <v>980.55555555555554</v>
      </c>
      <c r="K836" s="14">
        <f t="shared" si="153"/>
        <v>1237.0763332407407</v>
      </c>
      <c r="L836" s="14">
        <f t="shared" si="148"/>
        <v>13367.297045295782</v>
      </c>
      <c r="M836" s="14">
        <f t="shared" si="155"/>
        <v>594972.59934930305</v>
      </c>
      <c r="N836" s="14">
        <f t="shared" si="156"/>
        <v>1257496.0750711765</v>
      </c>
      <c r="O836" s="14">
        <f t="shared" si="149"/>
        <v>144.28874999999999</v>
      </c>
      <c r="P836" s="14">
        <f t="shared" si="150"/>
        <v>0</v>
      </c>
      <c r="Q836" s="14">
        <f t="shared" si="151"/>
        <v>662523.47572187346</v>
      </c>
    </row>
    <row r="837" spans="2:17" x14ac:dyDescent="0.25">
      <c r="B837" s="23" t="s">
        <v>37</v>
      </c>
      <c r="C837" s="23">
        <v>829</v>
      </c>
      <c r="D837" s="23">
        <v>240</v>
      </c>
      <c r="E837" s="24">
        <v>41.4</v>
      </c>
      <c r="F837" s="14">
        <f t="shared" si="152"/>
        <v>0.72222222222222265</v>
      </c>
      <c r="G837" s="14">
        <f t="shared" si="145"/>
        <v>11.5</v>
      </c>
      <c r="H837" s="14">
        <f t="shared" si="146"/>
        <v>207.7758</v>
      </c>
      <c r="I837" s="14">
        <f t="shared" si="154"/>
        <v>55.211730000000003</v>
      </c>
      <c r="J837" s="14">
        <f t="shared" si="147"/>
        <v>1019.7777777777784</v>
      </c>
      <c r="K837" s="14">
        <f t="shared" si="153"/>
        <v>1282.7653077777784</v>
      </c>
      <c r="L837" s="14">
        <f t="shared" si="148"/>
        <v>14751.801039444452</v>
      </c>
      <c r="M837" s="14">
        <f t="shared" si="155"/>
        <v>601097.62657926977</v>
      </c>
      <c r="N837" s="14">
        <f t="shared" si="156"/>
        <v>1265962.5347255243</v>
      </c>
      <c r="O837" s="14">
        <f t="shared" si="149"/>
        <v>150.0603000000001</v>
      </c>
      <c r="P837" s="14">
        <f t="shared" si="150"/>
        <v>0</v>
      </c>
      <c r="Q837" s="14">
        <f t="shared" si="151"/>
        <v>664864.90814625449</v>
      </c>
    </row>
    <row r="838" spans="2:17" x14ac:dyDescent="0.25">
      <c r="B838" s="23" t="s">
        <v>37</v>
      </c>
      <c r="C838" s="23">
        <v>830</v>
      </c>
      <c r="D838" s="23">
        <v>241</v>
      </c>
      <c r="E838" s="24">
        <v>44</v>
      </c>
      <c r="F838" s="14">
        <f t="shared" si="152"/>
        <v>0.63888888888888806</v>
      </c>
      <c r="G838" s="14">
        <f t="shared" si="145"/>
        <v>12.222222222222223</v>
      </c>
      <c r="H838" s="14">
        <f t="shared" si="146"/>
        <v>207.7758</v>
      </c>
      <c r="I838" s="14">
        <f t="shared" si="154"/>
        <v>62.36429629629631</v>
      </c>
      <c r="J838" s="14">
        <f t="shared" si="147"/>
        <v>902.11111111110995</v>
      </c>
      <c r="K838" s="14">
        <f t="shared" si="153"/>
        <v>1172.2512074074061</v>
      </c>
      <c r="L838" s="14">
        <f t="shared" si="148"/>
        <v>14327.514757201632</v>
      </c>
      <c r="M838" s="14">
        <f t="shared" si="155"/>
        <v>594972.59934930305</v>
      </c>
      <c r="N838" s="14">
        <f t="shared" si="156"/>
        <v>1272247.876110621</v>
      </c>
      <c r="O838" s="14">
        <f t="shared" si="149"/>
        <v>132.74564999999984</v>
      </c>
      <c r="P838" s="14">
        <f t="shared" si="150"/>
        <v>0</v>
      </c>
      <c r="Q838" s="14">
        <f t="shared" si="151"/>
        <v>677275.27676131797</v>
      </c>
    </row>
    <row r="839" spans="2:17" x14ac:dyDescent="0.25">
      <c r="B839" s="23" t="s">
        <v>37</v>
      </c>
      <c r="C839" s="23">
        <v>831</v>
      </c>
      <c r="D839" s="23">
        <v>242</v>
      </c>
      <c r="E839" s="24">
        <v>46.3</v>
      </c>
      <c r="F839" s="14">
        <f t="shared" si="152"/>
        <v>0.38888888888889045</v>
      </c>
      <c r="G839" s="14">
        <f t="shared" si="145"/>
        <v>12.861111111111111</v>
      </c>
      <c r="H839" s="14">
        <f t="shared" si="146"/>
        <v>207.7758</v>
      </c>
      <c r="I839" s="14">
        <f t="shared" si="154"/>
        <v>69.054606574074072</v>
      </c>
      <c r="J839" s="14">
        <f t="shared" si="147"/>
        <v>549.11111111111336</v>
      </c>
      <c r="K839" s="14">
        <f t="shared" si="153"/>
        <v>825.94151768518736</v>
      </c>
      <c r="L839" s="14">
        <f t="shared" si="148"/>
        <v>10622.525630228936</v>
      </c>
      <c r="M839" s="14">
        <f t="shared" si="155"/>
        <v>601097.62657926977</v>
      </c>
      <c r="N839" s="14">
        <f t="shared" si="156"/>
        <v>1280290.0494827258</v>
      </c>
      <c r="O839" s="14">
        <f t="shared" si="149"/>
        <v>80.801700000000324</v>
      </c>
      <c r="P839" s="14">
        <f t="shared" si="150"/>
        <v>0</v>
      </c>
      <c r="Q839" s="14">
        <f t="shared" si="151"/>
        <v>679192.42290345603</v>
      </c>
    </row>
    <row r="840" spans="2:17" x14ac:dyDescent="0.25">
      <c r="B840" s="23" t="s">
        <v>37</v>
      </c>
      <c r="C840" s="23">
        <v>832</v>
      </c>
      <c r="D840" s="23">
        <v>243</v>
      </c>
      <c r="E840" s="24">
        <v>47.7</v>
      </c>
      <c r="F840" s="14">
        <f t="shared" si="152"/>
        <v>0.1388888888888889</v>
      </c>
      <c r="G840" s="14">
        <f t="shared" ref="G840:G903" si="157">E840*(1000/3600)</f>
        <v>13.250000000000002</v>
      </c>
      <c r="H840" s="14">
        <f t="shared" si="146"/>
        <v>207.7758</v>
      </c>
      <c r="I840" s="14">
        <f t="shared" si="154"/>
        <v>73.293832500000022</v>
      </c>
      <c r="J840" s="14">
        <f t="shared" si="147"/>
        <v>196.11111111111111</v>
      </c>
      <c r="K840" s="14">
        <f t="shared" si="153"/>
        <v>477.1807436111111</v>
      </c>
      <c r="L840" s="14">
        <f t="shared" si="148"/>
        <v>6322.6448528472229</v>
      </c>
      <c r="M840" s="14">
        <f t="shared" si="155"/>
        <v>594972.59934930305</v>
      </c>
      <c r="N840" s="14">
        <f t="shared" si="156"/>
        <v>1282870.4017408499</v>
      </c>
      <c r="O840" s="14">
        <f t="shared" si="149"/>
        <v>28.857750000000003</v>
      </c>
      <c r="P840" s="14">
        <f t="shared" si="150"/>
        <v>0</v>
      </c>
      <c r="Q840" s="14">
        <f t="shared" si="151"/>
        <v>687897.80239154689</v>
      </c>
    </row>
    <row r="841" spans="2:17" x14ac:dyDescent="0.25">
      <c r="B841" s="23" t="s">
        <v>37</v>
      </c>
      <c r="C841" s="23">
        <v>833</v>
      </c>
      <c r="D841" s="23">
        <v>244</v>
      </c>
      <c r="E841" s="24">
        <v>48.2</v>
      </c>
      <c r="F841" s="14">
        <f t="shared" si="152"/>
        <v>0.1388888888888889</v>
      </c>
      <c r="G841" s="14">
        <f t="shared" si="157"/>
        <v>13.388888888888891</v>
      </c>
      <c r="H841" s="14">
        <f t="shared" ref="H841:H904" si="158">$I$3*$K$3*$L$3</f>
        <v>207.7758</v>
      </c>
      <c r="I841" s="14">
        <f t="shared" si="154"/>
        <v>74.838444074074104</v>
      </c>
      <c r="J841" s="14">
        <f t="shared" ref="J841:J904" si="159">$I$3*F841</f>
        <v>196.11111111111111</v>
      </c>
      <c r="K841" s="14">
        <f t="shared" si="153"/>
        <v>478.72535518518521</v>
      </c>
      <c r="L841" s="14">
        <f t="shared" ref="L841:L904" si="160">K841*(E841*(1000/3600))</f>
        <v>6409.6005888683139</v>
      </c>
      <c r="M841" s="14">
        <f t="shared" si="155"/>
        <v>601097.62657926977</v>
      </c>
      <c r="N841" s="14">
        <f t="shared" si="156"/>
        <v>1286612.6943355731</v>
      </c>
      <c r="O841" s="14">
        <f t="shared" ref="O841:O904" si="161">$L$3*$K$3*$I$3*F841</f>
        <v>28.857750000000003</v>
      </c>
      <c r="P841" s="14">
        <f t="shared" ref="P841:P904" si="162">(IF(F842 &lt; 0, ABS(K842) * G842 * 0.7, 0))/1000</f>
        <v>0</v>
      </c>
      <c r="Q841" s="14">
        <f t="shared" ref="Q841:Q904" si="163">N841-M841</f>
        <v>685515.06775630335</v>
      </c>
    </row>
    <row r="842" spans="2:17" x14ac:dyDescent="0.25">
      <c r="B842" s="23" t="s">
        <v>37</v>
      </c>
      <c r="C842" s="23">
        <v>834</v>
      </c>
      <c r="D842" s="23">
        <v>245</v>
      </c>
      <c r="E842" s="24">
        <v>48.7</v>
      </c>
      <c r="F842" s="14">
        <f t="shared" ref="F842:F905" si="164">($E843-$E842)/3.6</f>
        <v>0.16666666666666508</v>
      </c>
      <c r="G842" s="14">
        <f t="shared" si="157"/>
        <v>13.527777777777779</v>
      </c>
      <c r="H842" s="14">
        <f t="shared" si="158"/>
        <v>207.7758</v>
      </c>
      <c r="I842" s="14">
        <f t="shared" si="154"/>
        <v>76.39916212962963</v>
      </c>
      <c r="J842" s="14">
        <f t="shared" si="159"/>
        <v>235.3333333333311</v>
      </c>
      <c r="K842" s="14">
        <f t="shared" ref="K842:K905" si="165">H842+I842+J842</f>
        <v>519.50829546296075</v>
      </c>
      <c r="L842" s="14">
        <f t="shared" si="160"/>
        <v>7027.7927747350532</v>
      </c>
      <c r="M842" s="14">
        <f t="shared" si="155"/>
        <v>594972.59934930305</v>
      </c>
      <c r="N842" s="14">
        <f t="shared" si="156"/>
        <v>1289280.0023297183</v>
      </c>
      <c r="O842" s="14">
        <f t="shared" si="161"/>
        <v>34.629299999999667</v>
      </c>
      <c r="P842" s="14">
        <f t="shared" si="162"/>
        <v>0</v>
      </c>
      <c r="Q842" s="14">
        <f t="shared" si="163"/>
        <v>694307.40298041527</v>
      </c>
    </row>
    <row r="843" spans="2:17" x14ac:dyDescent="0.25">
      <c r="B843" s="23" t="s">
        <v>37</v>
      </c>
      <c r="C843" s="23">
        <v>835</v>
      </c>
      <c r="D843" s="23">
        <v>246</v>
      </c>
      <c r="E843" s="24">
        <v>49.3</v>
      </c>
      <c r="F843" s="14">
        <f t="shared" si="164"/>
        <v>0.1388888888888889</v>
      </c>
      <c r="G843" s="14">
        <f t="shared" si="157"/>
        <v>13.694444444444445</v>
      </c>
      <c r="H843" s="14">
        <f t="shared" si="158"/>
        <v>207.7758</v>
      </c>
      <c r="I843" s="14">
        <f t="shared" ref="I843:I906" si="166">0.5*$H$3*$M$3*$J$3*(E843*(1000/3600))^2</f>
        <v>78.293284351851852</v>
      </c>
      <c r="J843" s="14">
        <f t="shared" si="159"/>
        <v>196.11111111111111</v>
      </c>
      <c r="K843" s="14">
        <f t="shared" si="165"/>
        <v>482.18019546296296</v>
      </c>
      <c r="L843" s="14">
        <f t="shared" si="160"/>
        <v>6603.1898989789097</v>
      </c>
      <c r="M843" s="14">
        <f t="shared" ref="M843:M906" si="167" xml:space="preserve"> M841 + MAX(-K842 * G842, 0)</f>
        <v>601097.62657926977</v>
      </c>
      <c r="N843" s="14">
        <f t="shared" ref="N843:N906" si="168" xml:space="preserve"> N841 + MAX(K842 * G842, 0)</f>
        <v>1293640.4871103081</v>
      </c>
      <c r="O843" s="14">
        <f t="shared" si="161"/>
        <v>28.857750000000003</v>
      </c>
      <c r="P843" s="14">
        <f t="shared" si="162"/>
        <v>0</v>
      </c>
      <c r="Q843" s="14">
        <f t="shared" si="163"/>
        <v>692542.86053103837</v>
      </c>
    </row>
    <row r="844" spans="2:17" x14ac:dyDescent="0.25">
      <c r="B844" s="23" t="s">
        <v>37</v>
      </c>
      <c r="C844" s="23">
        <v>836</v>
      </c>
      <c r="D844" s="23">
        <v>247</v>
      </c>
      <c r="E844" s="24">
        <v>49.8</v>
      </c>
      <c r="F844" s="14">
        <f t="shared" si="164"/>
        <v>0.11111111111111269</v>
      </c>
      <c r="G844" s="14">
        <f t="shared" si="157"/>
        <v>13.833333333333334</v>
      </c>
      <c r="H844" s="14">
        <f t="shared" si="158"/>
        <v>207.7758</v>
      </c>
      <c r="I844" s="14">
        <f t="shared" si="166"/>
        <v>79.889436666666668</v>
      </c>
      <c r="J844" s="14">
        <f t="shared" si="159"/>
        <v>156.8888888888911</v>
      </c>
      <c r="K844" s="14">
        <f t="shared" si="165"/>
        <v>444.55412555555779</v>
      </c>
      <c r="L844" s="14">
        <f t="shared" si="160"/>
        <v>6149.6654035185493</v>
      </c>
      <c r="M844" s="14">
        <f t="shared" si="167"/>
        <v>594972.59934930305</v>
      </c>
      <c r="N844" s="14">
        <f t="shared" si="168"/>
        <v>1295883.1922286972</v>
      </c>
      <c r="O844" s="14">
        <f t="shared" si="161"/>
        <v>23.086200000000328</v>
      </c>
      <c r="P844" s="14">
        <f t="shared" si="162"/>
        <v>0</v>
      </c>
      <c r="Q844" s="14">
        <f t="shared" si="163"/>
        <v>700910.59287939419</v>
      </c>
    </row>
    <row r="845" spans="2:17" x14ac:dyDescent="0.25">
      <c r="B845" s="23" t="s">
        <v>37</v>
      </c>
      <c r="C845" s="23">
        <v>837</v>
      </c>
      <c r="D845" s="23">
        <v>248</v>
      </c>
      <c r="E845" s="24">
        <v>50.2</v>
      </c>
      <c r="F845" s="14">
        <f t="shared" si="164"/>
        <v>0.19444444444444325</v>
      </c>
      <c r="G845" s="14">
        <f t="shared" si="157"/>
        <v>13.944444444444446</v>
      </c>
      <c r="H845" s="14">
        <f t="shared" si="158"/>
        <v>207.7758</v>
      </c>
      <c r="I845" s="14">
        <f t="shared" si="166"/>
        <v>81.177955185185212</v>
      </c>
      <c r="J845" s="14">
        <f t="shared" si="159"/>
        <v>274.55555555555389</v>
      </c>
      <c r="K845" s="14">
        <f t="shared" si="165"/>
        <v>563.50931074073912</v>
      </c>
      <c r="L845" s="14">
        <f t="shared" si="160"/>
        <v>7857.8242775514191</v>
      </c>
      <c r="M845" s="14">
        <f t="shared" si="167"/>
        <v>601097.62657926977</v>
      </c>
      <c r="N845" s="14">
        <f t="shared" si="168"/>
        <v>1299790.1525138267</v>
      </c>
      <c r="O845" s="14">
        <f t="shared" si="161"/>
        <v>40.400849999999757</v>
      </c>
      <c r="P845" s="14">
        <f t="shared" si="162"/>
        <v>0</v>
      </c>
      <c r="Q845" s="14">
        <f t="shared" si="163"/>
        <v>698692.52593455696</v>
      </c>
    </row>
    <row r="846" spans="2:17" x14ac:dyDescent="0.25">
      <c r="B846" s="23" t="s">
        <v>37</v>
      </c>
      <c r="C846" s="23">
        <v>838</v>
      </c>
      <c r="D846" s="23">
        <v>249</v>
      </c>
      <c r="E846" s="24">
        <v>50.9</v>
      </c>
      <c r="F846" s="14">
        <f t="shared" si="164"/>
        <v>0.24999999999999961</v>
      </c>
      <c r="G846" s="14">
        <f t="shared" si="157"/>
        <v>14.138888888888889</v>
      </c>
      <c r="H846" s="14">
        <f t="shared" si="158"/>
        <v>207.7758</v>
      </c>
      <c r="I846" s="14">
        <f t="shared" si="166"/>
        <v>83.457666574074082</v>
      </c>
      <c r="J846" s="14">
        <f t="shared" si="159"/>
        <v>352.99999999999943</v>
      </c>
      <c r="K846" s="14">
        <f t="shared" si="165"/>
        <v>644.23346657407353</v>
      </c>
      <c r="L846" s="14">
        <f t="shared" si="160"/>
        <v>9108.7454023945393</v>
      </c>
      <c r="M846" s="14">
        <f t="shared" si="167"/>
        <v>594972.59934930305</v>
      </c>
      <c r="N846" s="14">
        <f t="shared" si="168"/>
        <v>1303741.0165062486</v>
      </c>
      <c r="O846" s="14">
        <f t="shared" si="161"/>
        <v>51.943949999999923</v>
      </c>
      <c r="P846" s="14">
        <f t="shared" si="162"/>
        <v>0</v>
      </c>
      <c r="Q846" s="14">
        <f t="shared" si="163"/>
        <v>708768.41715694556</v>
      </c>
    </row>
    <row r="847" spans="2:17" x14ac:dyDescent="0.25">
      <c r="B847" s="23" t="s">
        <v>37</v>
      </c>
      <c r="C847" s="23">
        <v>839</v>
      </c>
      <c r="D847" s="23">
        <v>250</v>
      </c>
      <c r="E847" s="24">
        <v>51.8</v>
      </c>
      <c r="F847" s="14">
        <f t="shared" si="164"/>
        <v>0.19444444444444522</v>
      </c>
      <c r="G847" s="14">
        <f t="shared" si="157"/>
        <v>14.388888888888889</v>
      </c>
      <c r="H847" s="14">
        <f t="shared" si="158"/>
        <v>207.7758</v>
      </c>
      <c r="I847" s="14">
        <f t="shared" si="166"/>
        <v>86.43511074074074</v>
      </c>
      <c r="J847" s="14">
        <f t="shared" si="159"/>
        <v>274.55555555555668</v>
      </c>
      <c r="K847" s="14">
        <f t="shared" si="165"/>
        <v>568.76646629629749</v>
      </c>
      <c r="L847" s="14">
        <f t="shared" si="160"/>
        <v>8183.9174872633921</v>
      </c>
      <c r="M847" s="14">
        <f t="shared" si="167"/>
        <v>601097.62657926977</v>
      </c>
      <c r="N847" s="14">
        <f t="shared" si="168"/>
        <v>1308898.8979162213</v>
      </c>
      <c r="O847" s="14">
        <f t="shared" si="161"/>
        <v>40.400850000000162</v>
      </c>
      <c r="P847" s="14">
        <f t="shared" si="162"/>
        <v>0</v>
      </c>
      <c r="Q847" s="14">
        <f t="shared" si="163"/>
        <v>707801.27133695153</v>
      </c>
    </row>
    <row r="848" spans="2:17" x14ac:dyDescent="0.25">
      <c r="B848" s="23" t="s">
        <v>37</v>
      </c>
      <c r="C848" s="23">
        <v>840</v>
      </c>
      <c r="D848" s="23">
        <v>251</v>
      </c>
      <c r="E848" s="24">
        <v>52.5</v>
      </c>
      <c r="F848" s="14">
        <f t="shared" si="164"/>
        <v>0.22222222222222143</v>
      </c>
      <c r="G848" s="14">
        <f t="shared" si="157"/>
        <v>14.583333333333334</v>
      </c>
      <c r="H848" s="14">
        <f t="shared" si="158"/>
        <v>207.7758</v>
      </c>
      <c r="I848" s="14">
        <f t="shared" si="166"/>
        <v>88.786979166666669</v>
      </c>
      <c r="J848" s="14">
        <f t="shared" si="159"/>
        <v>313.77777777777669</v>
      </c>
      <c r="K848" s="14">
        <f t="shared" si="165"/>
        <v>610.34055694444339</v>
      </c>
      <c r="L848" s="14">
        <f t="shared" si="160"/>
        <v>8900.7997887731326</v>
      </c>
      <c r="M848" s="14">
        <f t="shared" si="167"/>
        <v>594972.59934930305</v>
      </c>
      <c r="N848" s="14">
        <f t="shared" si="168"/>
        <v>1311924.9339935121</v>
      </c>
      <c r="O848" s="14">
        <f t="shared" si="161"/>
        <v>46.17239999999984</v>
      </c>
      <c r="P848" s="14">
        <f t="shared" si="162"/>
        <v>0</v>
      </c>
      <c r="Q848" s="14">
        <f t="shared" si="163"/>
        <v>716952.33464420901</v>
      </c>
    </row>
    <row r="849" spans="2:17" x14ac:dyDescent="0.25">
      <c r="B849" s="23" t="s">
        <v>37</v>
      </c>
      <c r="C849" s="23">
        <v>841</v>
      </c>
      <c r="D849" s="23">
        <v>252</v>
      </c>
      <c r="E849" s="24">
        <v>53.3</v>
      </c>
      <c r="F849" s="14">
        <f t="shared" si="164"/>
        <v>0.33333333333333409</v>
      </c>
      <c r="G849" s="14">
        <f t="shared" si="157"/>
        <v>14.805555555555555</v>
      </c>
      <c r="H849" s="14">
        <f t="shared" si="158"/>
        <v>207.7758</v>
      </c>
      <c r="I849" s="14">
        <f t="shared" si="166"/>
        <v>91.513484351851858</v>
      </c>
      <c r="J849" s="14">
        <f t="shared" si="159"/>
        <v>470.66666666666777</v>
      </c>
      <c r="K849" s="14">
        <f t="shared" si="165"/>
        <v>769.95595101851961</v>
      </c>
      <c r="L849" s="14">
        <f t="shared" si="160"/>
        <v>11399.625608135304</v>
      </c>
      <c r="M849" s="14">
        <f t="shared" si="167"/>
        <v>601097.62657926977</v>
      </c>
      <c r="N849" s="14">
        <f t="shared" si="168"/>
        <v>1317799.6977049944</v>
      </c>
      <c r="O849" s="14">
        <f t="shared" si="161"/>
        <v>69.258600000000158</v>
      </c>
      <c r="P849" s="14">
        <f t="shared" si="162"/>
        <v>0</v>
      </c>
      <c r="Q849" s="14">
        <f t="shared" si="163"/>
        <v>716702.07112572459</v>
      </c>
    </row>
    <row r="850" spans="2:17" x14ac:dyDescent="0.25">
      <c r="B850" s="23" t="s">
        <v>37</v>
      </c>
      <c r="C850" s="23">
        <v>842</v>
      </c>
      <c r="D850" s="23">
        <v>253</v>
      </c>
      <c r="E850" s="24">
        <v>54.5</v>
      </c>
      <c r="F850" s="14">
        <f t="shared" si="164"/>
        <v>0.33333333333333409</v>
      </c>
      <c r="G850" s="14">
        <f t="shared" si="157"/>
        <v>15.138888888888889</v>
      </c>
      <c r="H850" s="14">
        <f t="shared" si="158"/>
        <v>207.7758</v>
      </c>
      <c r="I850" s="14">
        <f t="shared" si="166"/>
        <v>95.68055324074075</v>
      </c>
      <c r="J850" s="14">
        <f t="shared" si="159"/>
        <v>470.66666666666777</v>
      </c>
      <c r="K850" s="14">
        <f t="shared" si="165"/>
        <v>774.12301990740855</v>
      </c>
      <c r="L850" s="14">
        <f t="shared" si="160"/>
        <v>11719.36238470938</v>
      </c>
      <c r="M850" s="14">
        <f t="shared" si="167"/>
        <v>594972.59934930305</v>
      </c>
      <c r="N850" s="14">
        <f t="shared" si="168"/>
        <v>1323324.5596016473</v>
      </c>
      <c r="O850" s="14">
        <f t="shared" si="161"/>
        <v>69.258600000000158</v>
      </c>
      <c r="P850" s="14">
        <f t="shared" si="162"/>
        <v>0</v>
      </c>
      <c r="Q850" s="14">
        <f t="shared" si="163"/>
        <v>728351.96025234426</v>
      </c>
    </row>
    <row r="851" spans="2:17" x14ac:dyDescent="0.25">
      <c r="B851" s="23" t="s">
        <v>37</v>
      </c>
      <c r="C851" s="23">
        <v>843</v>
      </c>
      <c r="D851" s="23">
        <v>254</v>
      </c>
      <c r="E851" s="24">
        <v>55.7</v>
      </c>
      <c r="F851" s="14">
        <f t="shared" si="164"/>
        <v>0.22222222222222143</v>
      </c>
      <c r="G851" s="14">
        <f t="shared" si="157"/>
        <v>15.472222222222223</v>
      </c>
      <c r="H851" s="14">
        <f t="shared" si="158"/>
        <v>207.7758</v>
      </c>
      <c r="I851" s="14">
        <f t="shared" si="166"/>
        <v>99.940395462962982</v>
      </c>
      <c r="J851" s="14">
        <f t="shared" si="159"/>
        <v>313.77777777777669</v>
      </c>
      <c r="K851" s="14">
        <f t="shared" si="165"/>
        <v>621.49397324073971</v>
      </c>
      <c r="L851" s="14">
        <f t="shared" si="160"/>
        <v>9615.8928637525569</v>
      </c>
      <c r="M851" s="14">
        <f t="shared" si="167"/>
        <v>601097.62657926977</v>
      </c>
      <c r="N851" s="14">
        <f t="shared" si="168"/>
        <v>1329519.0600897036</v>
      </c>
      <c r="O851" s="14">
        <f t="shared" si="161"/>
        <v>46.17239999999984</v>
      </c>
      <c r="P851" s="14">
        <f t="shared" si="162"/>
        <v>0</v>
      </c>
      <c r="Q851" s="14">
        <f t="shared" si="163"/>
        <v>728421.43351043388</v>
      </c>
    </row>
    <row r="852" spans="2:17" x14ac:dyDescent="0.25">
      <c r="B852" s="23" t="s">
        <v>37</v>
      </c>
      <c r="C852" s="23">
        <v>844</v>
      </c>
      <c r="D852" s="23">
        <v>255</v>
      </c>
      <c r="E852" s="24">
        <v>56.5</v>
      </c>
      <c r="F852" s="14">
        <f t="shared" si="164"/>
        <v>8.3333333333332538E-2</v>
      </c>
      <c r="G852" s="14">
        <f t="shared" si="157"/>
        <v>15.694444444444445</v>
      </c>
      <c r="H852" s="14">
        <f t="shared" si="158"/>
        <v>207.7758</v>
      </c>
      <c r="I852" s="14">
        <f t="shared" si="166"/>
        <v>102.83183101851853</v>
      </c>
      <c r="J852" s="14">
        <f t="shared" si="159"/>
        <v>117.66666666666555</v>
      </c>
      <c r="K852" s="14">
        <f t="shared" si="165"/>
        <v>428.27429768518408</v>
      </c>
      <c r="L852" s="14">
        <f t="shared" si="160"/>
        <v>6721.5271720035835</v>
      </c>
      <c r="M852" s="14">
        <f t="shared" si="167"/>
        <v>594972.59934930305</v>
      </c>
      <c r="N852" s="14">
        <f t="shared" si="168"/>
        <v>1332940.4524653999</v>
      </c>
      <c r="O852" s="14">
        <f t="shared" si="161"/>
        <v>17.314649999999833</v>
      </c>
      <c r="P852" s="14">
        <f t="shared" si="162"/>
        <v>0</v>
      </c>
      <c r="Q852" s="14">
        <f t="shared" si="163"/>
        <v>737967.85311609681</v>
      </c>
    </row>
    <row r="853" spans="2:17" x14ac:dyDescent="0.25">
      <c r="B853" s="23" t="s">
        <v>37</v>
      </c>
      <c r="C853" s="23">
        <v>845</v>
      </c>
      <c r="D853" s="23">
        <v>256</v>
      </c>
      <c r="E853" s="24">
        <v>56.8</v>
      </c>
      <c r="F853" s="14">
        <f t="shared" si="164"/>
        <v>5.5555555555556344E-2</v>
      </c>
      <c r="G853" s="14">
        <f t="shared" si="157"/>
        <v>15.777777777777779</v>
      </c>
      <c r="H853" s="14">
        <f t="shared" si="158"/>
        <v>207.7758</v>
      </c>
      <c r="I853" s="14">
        <f t="shared" si="166"/>
        <v>103.92674962962965</v>
      </c>
      <c r="J853" s="14">
        <f t="shared" si="159"/>
        <v>78.444444444445551</v>
      </c>
      <c r="K853" s="14">
        <f t="shared" si="165"/>
        <v>390.14699407407517</v>
      </c>
      <c r="L853" s="14">
        <f t="shared" si="160"/>
        <v>6155.6525731687416</v>
      </c>
      <c r="M853" s="14">
        <f t="shared" si="167"/>
        <v>601097.62657926977</v>
      </c>
      <c r="N853" s="14">
        <f t="shared" si="168"/>
        <v>1336240.5872617073</v>
      </c>
      <c r="O853" s="14">
        <f t="shared" si="161"/>
        <v>11.543100000000164</v>
      </c>
      <c r="P853" s="14">
        <f t="shared" si="162"/>
        <v>0</v>
      </c>
      <c r="Q853" s="14">
        <f t="shared" si="163"/>
        <v>735142.96068243752</v>
      </c>
    </row>
    <row r="854" spans="2:17" x14ac:dyDescent="0.25">
      <c r="B854" s="23" t="s">
        <v>37</v>
      </c>
      <c r="C854" s="23">
        <v>846</v>
      </c>
      <c r="D854" s="23">
        <v>257</v>
      </c>
      <c r="E854" s="24">
        <v>57</v>
      </c>
      <c r="F854" s="14">
        <f t="shared" si="164"/>
        <v>5.5555555555556344E-2</v>
      </c>
      <c r="G854" s="14">
        <f t="shared" si="157"/>
        <v>15.833333333333334</v>
      </c>
      <c r="H854" s="14">
        <f t="shared" si="158"/>
        <v>207.7758</v>
      </c>
      <c r="I854" s="14">
        <f t="shared" si="166"/>
        <v>104.65991666666667</v>
      </c>
      <c r="J854" s="14">
        <f t="shared" si="159"/>
        <v>78.444444444445551</v>
      </c>
      <c r="K854" s="14">
        <f t="shared" si="165"/>
        <v>390.88016111111222</v>
      </c>
      <c r="L854" s="14">
        <f t="shared" si="160"/>
        <v>6188.9358842592774</v>
      </c>
      <c r="M854" s="14">
        <f t="shared" si="167"/>
        <v>594972.59934930305</v>
      </c>
      <c r="N854" s="14">
        <f t="shared" si="168"/>
        <v>1339096.1050385686</v>
      </c>
      <c r="O854" s="14">
        <f t="shared" si="161"/>
        <v>11.543100000000164</v>
      </c>
      <c r="P854" s="14">
        <f t="shared" si="162"/>
        <v>0</v>
      </c>
      <c r="Q854" s="14">
        <f t="shared" si="163"/>
        <v>744123.50568926556</v>
      </c>
    </row>
    <row r="855" spans="2:17" x14ac:dyDescent="0.25">
      <c r="B855" s="23" t="s">
        <v>37</v>
      </c>
      <c r="C855" s="23">
        <v>847</v>
      </c>
      <c r="D855" s="23">
        <v>258</v>
      </c>
      <c r="E855" s="24">
        <v>57.2</v>
      </c>
      <c r="F855" s="14">
        <f t="shared" si="164"/>
        <v>0.1388888888888889</v>
      </c>
      <c r="G855" s="14">
        <f t="shared" si="157"/>
        <v>15.888888888888891</v>
      </c>
      <c r="H855" s="14">
        <f t="shared" si="158"/>
        <v>207.7758</v>
      </c>
      <c r="I855" s="14">
        <f t="shared" si="166"/>
        <v>105.39566074074078</v>
      </c>
      <c r="J855" s="14">
        <f t="shared" si="159"/>
        <v>196.11111111111111</v>
      </c>
      <c r="K855" s="14">
        <f t="shared" si="165"/>
        <v>509.28257185185191</v>
      </c>
      <c r="L855" s="14">
        <f t="shared" si="160"/>
        <v>8091.9341972016482</v>
      </c>
      <c r="M855" s="14">
        <f t="shared" si="167"/>
        <v>601097.62657926977</v>
      </c>
      <c r="N855" s="14">
        <f t="shared" si="168"/>
        <v>1342429.5231459665</v>
      </c>
      <c r="O855" s="14">
        <f t="shared" si="161"/>
        <v>28.857750000000003</v>
      </c>
      <c r="P855" s="14">
        <f t="shared" si="162"/>
        <v>0</v>
      </c>
      <c r="Q855" s="14">
        <f t="shared" si="163"/>
        <v>741331.8965666967</v>
      </c>
    </row>
    <row r="856" spans="2:17" x14ac:dyDescent="0.25">
      <c r="B856" s="23" t="s">
        <v>37</v>
      </c>
      <c r="C856" s="23">
        <v>848</v>
      </c>
      <c r="D856" s="23">
        <v>259</v>
      </c>
      <c r="E856" s="24">
        <v>57.7</v>
      </c>
      <c r="F856" s="14">
        <f t="shared" si="164"/>
        <v>0.27777777777777779</v>
      </c>
      <c r="G856" s="14">
        <f t="shared" si="157"/>
        <v>16.027777777777779</v>
      </c>
      <c r="H856" s="14">
        <f t="shared" si="158"/>
        <v>207.7758</v>
      </c>
      <c r="I856" s="14">
        <f t="shared" si="166"/>
        <v>107.24629546296298</v>
      </c>
      <c r="J856" s="14">
        <f t="shared" si="159"/>
        <v>392.22222222222223</v>
      </c>
      <c r="K856" s="14">
        <f t="shared" si="165"/>
        <v>707.24431768518525</v>
      </c>
      <c r="L856" s="14">
        <f t="shared" si="160"/>
        <v>11335.55475845422</v>
      </c>
      <c r="M856" s="14">
        <f t="shared" si="167"/>
        <v>594972.59934930305</v>
      </c>
      <c r="N856" s="14">
        <f t="shared" si="168"/>
        <v>1347188.0392357702</v>
      </c>
      <c r="O856" s="14">
        <f t="shared" si="161"/>
        <v>57.715500000000006</v>
      </c>
      <c r="P856" s="14">
        <f t="shared" si="162"/>
        <v>0</v>
      </c>
      <c r="Q856" s="14">
        <f t="shared" si="163"/>
        <v>752215.43988646718</v>
      </c>
    </row>
    <row r="857" spans="2:17" x14ac:dyDescent="0.25">
      <c r="B857" s="23" t="s">
        <v>37</v>
      </c>
      <c r="C857" s="23">
        <v>849</v>
      </c>
      <c r="D857" s="23">
        <v>260</v>
      </c>
      <c r="E857" s="24">
        <v>58.7</v>
      </c>
      <c r="F857" s="14">
        <f t="shared" si="164"/>
        <v>0.38888888888888851</v>
      </c>
      <c r="G857" s="14">
        <f t="shared" si="157"/>
        <v>16.305555555555557</v>
      </c>
      <c r="H857" s="14">
        <f t="shared" si="158"/>
        <v>207.7758</v>
      </c>
      <c r="I857" s="14">
        <f t="shared" si="166"/>
        <v>110.99588435185188</v>
      </c>
      <c r="J857" s="14">
        <f t="shared" si="159"/>
        <v>549.11111111111052</v>
      </c>
      <c r="K857" s="14">
        <f t="shared" si="165"/>
        <v>867.88279546296235</v>
      </c>
      <c r="L857" s="14">
        <f t="shared" si="160"/>
        <v>14151.311137132194</v>
      </c>
      <c r="M857" s="14">
        <f t="shared" si="167"/>
        <v>601097.62657926977</v>
      </c>
      <c r="N857" s="14">
        <f t="shared" si="168"/>
        <v>1353765.0779044207</v>
      </c>
      <c r="O857" s="14">
        <f t="shared" si="161"/>
        <v>80.801699999999926</v>
      </c>
      <c r="P857" s="14">
        <f t="shared" si="162"/>
        <v>0</v>
      </c>
      <c r="Q857" s="14">
        <f t="shared" si="163"/>
        <v>752667.45132515091</v>
      </c>
    </row>
    <row r="858" spans="2:17" x14ac:dyDescent="0.25">
      <c r="B858" s="23" t="s">
        <v>37</v>
      </c>
      <c r="C858" s="23">
        <v>850</v>
      </c>
      <c r="D858" s="23">
        <v>261</v>
      </c>
      <c r="E858" s="24">
        <v>60.1</v>
      </c>
      <c r="F858" s="14">
        <f t="shared" si="164"/>
        <v>0.27777777777777779</v>
      </c>
      <c r="G858" s="14">
        <f t="shared" si="157"/>
        <v>16.694444444444446</v>
      </c>
      <c r="H858" s="14">
        <f t="shared" si="158"/>
        <v>207.7758</v>
      </c>
      <c r="I858" s="14">
        <f t="shared" si="166"/>
        <v>116.35354435185188</v>
      </c>
      <c r="J858" s="14">
        <f t="shared" si="159"/>
        <v>392.22222222222223</v>
      </c>
      <c r="K858" s="14">
        <f t="shared" si="165"/>
        <v>716.35156657407413</v>
      </c>
      <c r="L858" s="14">
        <f t="shared" si="160"/>
        <v>11959.091430861628</v>
      </c>
      <c r="M858" s="14">
        <f t="shared" si="167"/>
        <v>594972.59934930305</v>
      </c>
      <c r="N858" s="14">
        <f t="shared" si="168"/>
        <v>1361339.3503729024</v>
      </c>
      <c r="O858" s="14">
        <f t="shared" si="161"/>
        <v>57.715500000000006</v>
      </c>
      <c r="P858" s="14">
        <f t="shared" si="162"/>
        <v>0</v>
      </c>
      <c r="Q858" s="14">
        <f t="shared" si="163"/>
        <v>766366.7510235993</v>
      </c>
    </row>
    <row r="859" spans="2:17" x14ac:dyDescent="0.25">
      <c r="B859" s="23" t="s">
        <v>37</v>
      </c>
      <c r="C859" s="23">
        <v>851</v>
      </c>
      <c r="D859" s="23">
        <v>262</v>
      </c>
      <c r="E859" s="24">
        <v>61.1</v>
      </c>
      <c r="F859" s="14">
        <f t="shared" si="164"/>
        <v>0.16666666666666705</v>
      </c>
      <c r="G859" s="14">
        <f t="shared" si="157"/>
        <v>16.972222222222225</v>
      </c>
      <c r="H859" s="14">
        <f t="shared" si="158"/>
        <v>207.7758</v>
      </c>
      <c r="I859" s="14">
        <f t="shared" si="166"/>
        <v>120.25775546296302</v>
      </c>
      <c r="J859" s="14">
        <f t="shared" si="159"/>
        <v>235.33333333333388</v>
      </c>
      <c r="K859" s="14">
        <f t="shared" si="165"/>
        <v>563.36688879629696</v>
      </c>
      <c r="L859" s="14">
        <f t="shared" si="160"/>
        <v>9561.5880292927086</v>
      </c>
      <c r="M859" s="14">
        <f t="shared" si="167"/>
        <v>601097.62657926977</v>
      </c>
      <c r="N859" s="14">
        <f t="shared" si="168"/>
        <v>1365724.1693352824</v>
      </c>
      <c r="O859" s="14">
        <f t="shared" si="161"/>
        <v>34.629300000000079</v>
      </c>
      <c r="P859" s="14">
        <f t="shared" si="162"/>
        <v>0</v>
      </c>
      <c r="Q859" s="14">
        <f t="shared" si="163"/>
        <v>764626.54275601264</v>
      </c>
    </row>
    <row r="860" spans="2:17" x14ac:dyDescent="0.25">
      <c r="B860" s="23" t="s">
        <v>37</v>
      </c>
      <c r="C860" s="23">
        <v>852</v>
      </c>
      <c r="D860" s="23">
        <v>263</v>
      </c>
      <c r="E860" s="24">
        <v>61.7</v>
      </c>
      <c r="F860" s="14">
        <f t="shared" si="164"/>
        <v>0.16666666666666508</v>
      </c>
      <c r="G860" s="14">
        <f t="shared" si="157"/>
        <v>17.138888888888889</v>
      </c>
      <c r="H860" s="14">
        <f t="shared" si="158"/>
        <v>207.7758</v>
      </c>
      <c r="I860" s="14">
        <f t="shared" si="166"/>
        <v>122.63120657407408</v>
      </c>
      <c r="J860" s="14">
        <f t="shared" si="159"/>
        <v>235.3333333333311</v>
      </c>
      <c r="K860" s="14">
        <f t="shared" si="165"/>
        <v>565.7403399074052</v>
      </c>
      <c r="L860" s="14">
        <f t="shared" si="160"/>
        <v>9696.1608256352501</v>
      </c>
      <c r="M860" s="14">
        <f t="shared" si="167"/>
        <v>594972.59934930305</v>
      </c>
      <c r="N860" s="14">
        <f t="shared" si="168"/>
        <v>1370900.938402195</v>
      </c>
      <c r="O860" s="14">
        <f t="shared" si="161"/>
        <v>34.629299999999667</v>
      </c>
      <c r="P860" s="14">
        <f t="shared" si="162"/>
        <v>0</v>
      </c>
      <c r="Q860" s="14">
        <f t="shared" si="163"/>
        <v>775928.33905289194</v>
      </c>
    </row>
    <row r="861" spans="2:17" x14ac:dyDescent="0.25">
      <c r="B861" s="23" t="s">
        <v>37</v>
      </c>
      <c r="C861" s="23">
        <v>853</v>
      </c>
      <c r="D861" s="23">
        <v>264</v>
      </c>
      <c r="E861" s="24">
        <v>62.3</v>
      </c>
      <c r="F861" s="14">
        <f t="shared" si="164"/>
        <v>0.16666666666666705</v>
      </c>
      <c r="G861" s="14">
        <f t="shared" si="157"/>
        <v>17.305555555555557</v>
      </c>
      <c r="H861" s="14">
        <f t="shared" si="158"/>
        <v>207.7758</v>
      </c>
      <c r="I861" s="14">
        <f t="shared" si="166"/>
        <v>125.02785101851855</v>
      </c>
      <c r="J861" s="14">
        <f t="shared" si="159"/>
        <v>235.33333333333388</v>
      </c>
      <c r="K861" s="14">
        <f t="shared" si="165"/>
        <v>568.13698435185245</v>
      </c>
      <c r="L861" s="14">
        <f t="shared" si="160"/>
        <v>9831.9261458667806</v>
      </c>
      <c r="M861" s="14">
        <f t="shared" si="167"/>
        <v>601097.62657926977</v>
      </c>
      <c r="N861" s="14">
        <f t="shared" si="168"/>
        <v>1375420.3301609177</v>
      </c>
      <c r="O861" s="14">
        <f t="shared" si="161"/>
        <v>34.629300000000079</v>
      </c>
      <c r="P861" s="14">
        <f t="shared" si="162"/>
        <v>0</v>
      </c>
      <c r="Q861" s="14">
        <f t="shared" si="163"/>
        <v>774322.70358164795</v>
      </c>
    </row>
    <row r="862" spans="2:17" x14ac:dyDescent="0.25">
      <c r="B862" s="23" t="s">
        <v>37</v>
      </c>
      <c r="C862" s="23">
        <v>854</v>
      </c>
      <c r="D862" s="23">
        <v>265</v>
      </c>
      <c r="E862" s="24">
        <v>62.9</v>
      </c>
      <c r="F862" s="14">
        <f t="shared" si="164"/>
        <v>0.11111111111111072</v>
      </c>
      <c r="G862" s="14">
        <f t="shared" si="157"/>
        <v>17.472222222222221</v>
      </c>
      <c r="H862" s="14">
        <f t="shared" si="158"/>
        <v>207.7758</v>
      </c>
      <c r="I862" s="14">
        <f t="shared" si="166"/>
        <v>127.44768879629628</v>
      </c>
      <c r="J862" s="14">
        <f t="shared" si="159"/>
        <v>156.88888888888835</v>
      </c>
      <c r="K862" s="14">
        <f t="shared" si="165"/>
        <v>492.11237768518464</v>
      </c>
      <c r="L862" s="14">
        <f t="shared" si="160"/>
        <v>8598.2968212216983</v>
      </c>
      <c r="M862" s="14">
        <f t="shared" si="167"/>
        <v>594972.59934930305</v>
      </c>
      <c r="N862" s="14">
        <f t="shared" si="168"/>
        <v>1380732.8645480617</v>
      </c>
      <c r="O862" s="14">
        <f t="shared" si="161"/>
        <v>23.08619999999992</v>
      </c>
      <c r="P862" s="14">
        <f t="shared" si="162"/>
        <v>0</v>
      </c>
      <c r="Q862" s="14">
        <f t="shared" si="163"/>
        <v>785760.26519875869</v>
      </c>
    </row>
    <row r="863" spans="2:17" x14ac:dyDescent="0.25">
      <c r="B863" s="23" t="s">
        <v>37</v>
      </c>
      <c r="C863" s="23">
        <v>855</v>
      </c>
      <c r="D863" s="23">
        <v>266</v>
      </c>
      <c r="E863" s="24">
        <v>63.3</v>
      </c>
      <c r="F863" s="14">
        <f t="shared" si="164"/>
        <v>2.7777777777778172E-2</v>
      </c>
      <c r="G863" s="14">
        <f t="shared" si="157"/>
        <v>17.583333333333332</v>
      </c>
      <c r="H863" s="14">
        <f t="shared" si="158"/>
        <v>207.7758</v>
      </c>
      <c r="I863" s="14">
        <f t="shared" si="166"/>
        <v>129.07379916666667</v>
      </c>
      <c r="J863" s="14">
        <f t="shared" si="159"/>
        <v>39.222222222222776</v>
      </c>
      <c r="K863" s="14">
        <f t="shared" si="165"/>
        <v>376.07182138888948</v>
      </c>
      <c r="L863" s="14">
        <f t="shared" si="160"/>
        <v>6612.5961927546396</v>
      </c>
      <c r="M863" s="14">
        <f t="shared" si="167"/>
        <v>601097.62657926977</v>
      </c>
      <c r="N863" s="14">
        <f t="shared" si="168"/>
        <v>1384018.6269821394</v>
      </c>
      <c r="O863" s="14">
        <f t="shared" si="161"/>
        <v>5.7715500000000821</v>
      </c>
      <c r="P863" s="14">
        <f t="shared" si="162"/>
        <v>0</v>
      </c>
      <c r="Q863" s="14">
        <f t="shared" si="163"/>
        <v>782921.00040286966</v>
      </c>
    </row>
    <row r="864" spans="2:17" x14ac:dyDescent="0.25">
      <c r="B864" s="23" t="s">
        <v>37</v>
      </c>
      <c r="C864" s="23">
        <v>856</v>
      </c>
      <c r="D864" s="23">
        <v>267</v>
      </c>
      <c r="E864" s="24">
        <v>63.4</v>
      </c>
      <c r="F864" s="14">
        <f t="shared" si="164"/>
        <v>2.7777777777778172E-2</v>
      </c>
      <c r="G864" s="14">
        <f t="shared" si="157"/>
        <v>17.611111111111111</v>
      </c>
      <c r="H864" s="14">
        <f t="shared" si="158"/>
        <v>207.7758</v>
      </c>
      <c r="I864" s="14">
        <f t="shared" si="166"/>
        <v>129.4819374074074</v>
      </c>
      <c r="J864" s="14">
        <f t="shared" si="159"/>
        <v>39.222222222222776</v>
      </c>
      <c r="K864" s="14">
        <f t="shared" si="165"/>
        <v>376.47995962963017</v>
      </c>
      <c r="L864" s="14">
        <f t="shared" si="160"/>
        <v>6630.2304001440425</v>
      </c>
      <c r="M864" s="14">
        <f t="shared" si="167"/>
        <v>594972.59934930305</v>
      </c>
      <c r="N864" s="14">
        <f t="shared" si="168"/>
        <v>1387345.4607408163</v>
      </c>
      <c r="O864" s="14">
        <f t="shared" si="161"/>
        <v>5.7715500000000821</v>
      </c>
      <c r="P864" s="14">
        <f t="shared" si="162"/>
        <v>0</v>
      </c>
      <c r="Q864" s="14">
        <f t="shared" si="163"/>
        <v>792372.86139151326</v>
      </c>
    </row>
    <row r="865" spans="2:17" x14ac:dyDescent="0.25">
      <c r="B865" s="23" t="s">
        <v>37</v>
      </c>
      <c r="C865" s="23">
        <v>857</v>
      </c>
      <c r="D865" s="23">
        <v>268</v>
      </c>
      <c r="E865" s="24">
        <v>63.5</v>
      </c>
      <c r="F865" s="14">
        <f t="shared" si="164"/>
        <v>0.27777777777777779</v>
      </c>
      <c r="G865" s="14">
        <f t="shared" si="157"/>
        <v>17.638888888888889</v>
      </c>
      <c r="H865" s="14">
        <f t="shared" si="158"/>
        <v>207.7758</v>
      </c>
      <c r="I865" s="14">
        <f t="shared" si="166"/>
        <v>129.8907199074074</v>
      </c>
      <c r="J865" s="14">
        <f t="shared" si="159"/>
        <v>392.22222222222223</v>
      </c>
      <c r="K865" s="14">
        <f t="shared" si="165"/>
        <v>729.88874212962969</v>
      </c>
      <c r="L865" s="14">
        <f t="shared" si="160"/>
        <v>12874.426423675413</v>
      </c>
      <c r="M865" s="14">
        <f t="shared" si="167"/>
        <v>601097.62657926977</v>
      </c>
      <c r="N865" s="14">
        <f t="shared" si="168"/>
        <v>1390648.8573822835</v>
      </c>
      <c r="O865" s="14">
        <f t="shared" si="161"/>
        <v>57.715500000000006</v>
      </c>
      <c r="P865" s="14">
        <f t="shared" si="162"/>
        <v>0</v>
      </c>
      <c r="Q865" s="14">
        <f t="shared" si="163"/>
        <v>789551.23080301378</v>
      </c>
    </row>
    <row r="866" spans="2:17" x14ac:dyDescent="0.25">
      <c r="B866" s="23" t="s">
        <v>37</v>
      </c>
      <c r="C866" s="23">
        <v>858</v>
      </c>
      <c r="D866" s="23">
        <v>269</v>
      </c>
      <c r="E866" s="24">
        <v>64.5</v>
      </c>
      <c r="F866" s="14">
        <f t="shared" si="164"/>
        <v>0.36111111111111033</v>
      </c>
      <c r="G866" s="14">
        <f t="shared" si="157"/>
        <v>17.916666666666668</v>
      </c>
      <c r="H866" s="14">
        <f t="shared" si="158"/>
        <v>207.7758</v>
      </c>
      <c r="I866" s="14">
        <f t="shared" si="166"/>
        <v>134.0139791666667</v>
      </c>
      <c r="J866" s="14">
        <f t="shared" si="159"/>
        <v>509.88888888888778</v>
      </c>
      <c r="K866" s="14">
        <f t="shared" si="165"/>
        <v>851.67866805555445</v>
      </c>
      <c r="L866" s="14">
        <f t="shared" si="160"/>
        <v>15259.242802662018</v>
      </c>
      <c r="M866" s="14">
        <f t="shared" si="167"/>
        <v>594972.59934930305</v>
      </c>
      <c r="N866" s="14">
        <f t="shared" si="168"/>
        <v>1400219.8871644917</v>
      </c>
      <c r="O866" s="14">
        <f t="shared" si="161"/>
        <v>75.030149999999836</v>
      </c>
      <c r="P866" s="14">
        <f t="shared" si="162"/>
        <v>0</v>
      </c>
      <c r="Q866" s="14">
        <f t="shared" si="163"/>
        <v>805247.28781518864</v>
      </c>
    </row>
    <row r="867" spans="2:17" x14ac:dyDescent="0.25">
      <c r="B867" s="23" t="s">
        <v>37</v>
      </c>
      <c r="C867" s="23">
        <v>859</v>
      </c>
      <c r="D867" s="23">
        <v>270</v>
      </c>
      <c r="E867" s="24">
        <v>65.8</v>
      </c>
      <c r="F867" s="14">
        <f t="shared" si="164"/>
        <v>0.27777777777777779</v>
      </c>
      <c r="G867" s="14">
        <f t="shared" si="157"/>
        <v>18.277777777777779</v>
      </c>
      <c r="H867" s="14">
        <f t="shared" si="158"/>
        <v>207.7758</v>
      </c>
      <c r="I867" s="14">
        <f t="shared" si="166"/>
        <v>139.47053296296298</v>
      </c>
      <c r="J867" s="14">
        <f t="shared" si="159"/>
        <v>392.22222222222223</v>
      </c>
      <c r="K867" s="14">
        <f t="shared" si="165"/>
        <v>739.46855518518521</v>
      </c>
      <c r="L867" s="14">
        <f t="shared" si="160"/>
        <v>13515.84192532922</v>
      </c>
      <c r="M867" s="14">
        <f t="shared" si="167"/>
        <v>601097.62657926977</v>
      </c>
      <c r="N867" s="14">
        <f t="shared" si="168"/>
        <v>1405908.1001849456</v>
      </c>
      <c r="O867" s="14">
        <f t="shared" si="161"/>
        <v>57.715500000000006</v>
      </c>
      <c r="P867" s="14">
        <f t="shared" si="162"/>
        <v>0</v>
      </c>
      <c r="Q867" s="14">
        <f t="shared" si="163"/>
        <v>804810.47360567586</v>
      </c>
    </row>
    <row r="868" spans="2:17" x14ac:dyDescent="0.25">
      <c r="B868" s="23" t="s">
        <v>37</v>
      </c>
      <c r="C868" s="23">
        <v>860</v>
      </c>
      <c r="D868" s="23">
        <v>271</v>
      </c>
      <c r="E868" s="24">
        <v>66.8</v>
      </c>
      <c r="F868" s="14">
        <f t="shared" si="164"/>
        <v>0.16666666666666904</v>
      </c>
      <c r="G868" s="14">
        <f t="shared" si="157"/>
        <v>18.555555555555557</v>
      </c>
      <c r="H868" s="14">
        <f t="shared" si="158"/>
        <v>207.7758</v>
      </c>
      <c r="I868" s="14">
        <f t="shared" si="166"/>
        <v>143.7419718518519</v>
      </c>
      <c r="J868" s="14">
        <f t="shared" si="159"/>
        <v>235.3333333333367</v>
      </c>
      <c r="K868" s="14">
        <f t="shared" si="165"/>
        <v>586.85110518518854</v>
      </c>
      <c r="L868" s="14">
        <f t="shared" si="160"/>
        <v>10889.348285102944</v>
      </c>
      <c r="M868" s="14">
        <f t="shared" si="167"/>
        <v>594972.59934930305</v>
      </c>
      <c r="N868" s="14">
        <f t="shared" si="168"/>
        <v>1413735.729089821</v>
      </c>
      <c r="O868" s="14">
        <f t="shared" si="161"/>
        <v>34.629300000000498</v>
      </c>
      <c r="P868" s="14">
        <f t="shared" si="162"/>
        <v>0</v>
      </c>
      <c r="Q868" s="14">
        <f t="shared" si="163"/>
        <v>818763.12974051794</v>
      </c>
    </row>
    <row r="869" spans="2:17" x14ac:dyDescent="0.25">
      <c r="B869" s="23" t="s">
        <v>37</v>
      </c>
      <c r="C869" s="23">
        <v>861</v>
      </c>
      <c r="D869" s="23">
        <v>272</v>
      </c>
      <c r="E869" s="24">
        <v>67.400000000000006</v>
      </c>
      <c r="F869" s="14">
        <f t="shared" si="164"/>
        <v>0.38888888888888651</v>
      </c>
      <c r="G869" s="14">
        <f t="shared" si="157"/>
        <v>18.722222222222225</v>
      </c>
      <c r="H869" s="14">
        <f t="shared" si="158"/>
        <v>207.7758</v>
      </c>
      <c r="I869" s="14">
        <f t="shared" si="166"/>
        <v>146.33575962962968</v>
      </c>
      <c r="J869" s="14">
        <f t="shared" si="159"/>
        <v>549.11111111110779</v>
      </c>
      <c r="K869" s="14">
        <f t="shared" si="165"/>
        <v>903.2226707407375</v>
      </c>
      <c r="L869" s="14">
        <f t="shared" si="160"/>
        <v>16910.335557757142</v>
      </c>
      <c r="M869" s="14">
        <f t="shared" si="167"/>
        <v>601097.62657926977</v>
      </c>
      <c r="N869" s="14">
        <f t="shared" si="168"/>
        <v>1416797.4484700486</v>
      </c>
      <c r="O869" s="14">
        <f t="shared" si="161"/>
        <v>80.801699999999514</v>
      </c>
      <c r="P869" s="14">
        <f t="shared" si="162"/>
        <v>0</v>
      </c>
      <c r="Q869" s="14">
        <f t="shared" si="163"/>
        <v>815699.82189077884</v>
      </c>
    </row>
    <row r="870" spans="2:17" x14ac:dyDescent="0.25">
      <c r="B870" s="23" t="s">
        <v>37</v>
      </c>
      <c r="C870" s="23">
        <v>862</v>
      </c>
      <c r="D870" s="23">
        <v>273</v>
      </c>
      <c r="E870" s="24">
        <v>68.8</v>
      </c>
      <c r="F870" s="14">
        <f t="shared" si="164"/>
        <v>0.63888888888888806</v>
      </c>
      <c r="G870" s="14">
        <f t="shared" si="157"/>
        <v>19.111111111111111</v>
      </c>
      <c r="H870" s="14">
        <f t="shared" si="158"/>
        <v>207.7758</v>
      </c>
      <c r="I870" s="14">
        <f t="shared" si="166"/>
        <v>152.47812740740738</v>
      </c>
      <c r="J870" s="14">
        <f t="shared" si="159"/>
        <v>902.11111111110995</v>
      </c>
      <c r="K870" s="14">
        <f t="shared" si="165"/>
        <v>1262.3650385185174</v>
      </c>
      <c r="L870" s="14">
        <f t="shared" si="160"/>
        <v>24125.198513909443</v>
      </c>
      <c r="M870" s="14">
        <f t="shared" si="167"/>
        <v>594972.59934930305</v>
      </c>
      <c r="N870" s="14">
        <f t="shared" si="168"/>
        <v>1430646.0646475782</v>
      </c>
      <c r="O870" s="14">
        <f t="shared" si="161"/>
        <v>132.74564999999984</v>
      </c>
      <c r="P870" s="14">
        <f t="shared" si="162"/>
        <v>0</v>
      </c>
      <c r="Q870" s="14">
        <f t="shared" si="163"/>
        <v>835673.46529827511</v>
      </c>
    </row>
    <row r="871" spans="2:17" x14ac:dyDescent="0.25">
      <c r="B871" s="23" t="s">
        <v>37</v>
      </c>
      <c r="C871" s="23">
        <v>863</v>
      </c>
      <c r="D871" s="23">
        <v>274</v>
      </c>
      <c r="E871" s="24">
        <v>71.099999999999994</v>
      </c>
      <c r="F871" s="14">
        <f t="shared" si="164"/>
        <v>0.33333333333333409</v>
      </c>
      <c r="G871" s="14">
        <f t="shared" si="157"/>
        <v>19.75</v>
      </c>
      <c r="H871" s="14">
        <f t="shared" si="158"/>
        <v>207.7758</v>
      </c>
      <c r="I871" s="14">
        <f t="shared" si="166"/>
        <v>162.84329250000002</v>
      </c>
      <c r="J871" s="14">
        <f t="shared" si="159"/>
        <v>470.66666666666777</v>
      </c>
      <c r="K871" s="14">
        <f t="shared" si="165"/>
        <v>841.28575916666773</v>
      </c>
      <c r="L871" s="14">
        <f t="shared" si="160"/>
        <v>16615.393743541688</v>
      </c>
      <c r="M871" s="14">
        <f t="shared" si="167"/>
        <v>601097.62657926977</v>
      </c>
      <c r="N871" s="14">
        <f t="shared" si="168"/>
        <v>1440922.6469839581</v>
      </c>
      <c r="O871" s="14">
        <f t="shared" si="161"/>
        <v>69.258600000000158</v>
      </c>
      <c r="P871" s="14">
        <f t="shared" si="162"/>
        <v>0</v>
      </c>
      <c r="Q871" s="14">
        <f t="shared" si="163"/>
        <v>839825.02040468832</v>
      </c>
    </row>
    <row r="872" spans="2:17" x14ac:dyDescent="0.25">
      <c r="B872" s="23" t="s">
        <v>37</v>
      </c>
      <c r="C872" s="23">
        <v>864</v>
      </c>
      <c r="D872" s="23">
        <v>275</v>
      </c>
      <c r="E872" s="24">
        <v>72.3</v>
      </c>
      <c r="F872" s="14">
        <f t="shared" si="164"/>
        <v>0.1388888888888889</v>
      </c>
      <c r="G872" s="14">
        <f t="shared" si="157"/>
        <v>20.083333333333332</v>
      </c>
      <c r="H872" s="14">
        <f t="shared" si="158"/>
        <v>207.7758</v>
      </c>
      <c r="I872" s="14">
        <f t="shared" si="166"/>
        <v>168.38649916666665</v>
      </c>
      <c r="J872" s="14">
        <f t="shared" si="159"/>
        <v>196.11111111111111</v>
      </c>
      <c r="K872" s="14">
        <f t="shared" si="165"/>
        <v>572.27341027777777</v>
      </c>
      <c r="L872" s="14">
        <f t="shared" si="160"/>
        <v>11493.157656412037</v>
      </c>
      <c r="M872" s="14">
        <f t="shared" si="167"/>
        <v>594972.59934930305</v>
      </c>
      <c r="N872" s="14">
        <f t="shared" si="168"/>
        <v>1447261.45839112</v>
      </c>
      <c r="O872" s="14">
        <f t="shared" si="161"/>
        <v>28.857750000000003</v>
      </c>
      <c r="P872" s="14">
        <f t="shared" si="162"/>
        <v>0</v>
      </c>
      <c r="Q872" s="14">
        <f t="shared" si="163"/>
        <v>852288.8590418169</v>
      </c>
    </row>
    <row r="873" spans="2:17" x14ac:dyDescent="0.25">
      <c r="B873" s="23" t="s">
        <v>37</v>
      </c>
      <c r="C873" s="23">
        <v>865</v>
      </c>
      <c r="D873" s="23">
        <v>276</v>
      </c>
      <c r="E873" s="24">
        <v>72.8</v>
      </c>
      <c r="F873" s="14">
        <f t="shared" si="164"/>
        <v>0.16666666666666904</v>
      </c>
      <c r="G873" s="14">
        <f t="shared" si="157"/>
        <v>20.222222222222221</v>
      </c>
      <c r="H873" s="14">
        <f t="shared" si="158"/>
        <v>207.7758</v>
      </c>
      <c r="I873" s="14">
        <f t="shared" si="166"/>
        <v>170.72354962962962</v>
      </c>
      <c r="J873" s="14">
        <f t="shared" si="159"/>
        <v>235.3333333333367</v>
      </c>
      <c r="K873" s="14">
        <f t="shared" si="165"/>
        <v>613.83268296296626</v>
      </c>
      <c r="L873" s="14">
        <f t="shared" si="160"/>
        <v>12413.060922139985</v>
      </c>
      <c r="M873" s="14">
        <f t="shared" si="167"/>
        <v>601097.62657926977</v>
      </c>
      <c r="N873" s="14">
        <f t="shared" si="168"/>
        <v>1452415.8046403702</v>
      </c>
      <c r="O873" s="14">
        <f t="shared" si="161"/>
        <v>34.629300000000498</v>
      </c>
      <c r="P873" s="14">
        <f t="shared" si="162"/>
        <v>0</v>
      </c>
      <c r="Q873" s="14">
        <f t="shared" si="163"/>
        <v>851318.17806110042</v>
      </c>
    </row>
    <row r="874" spans="2:17" x14ac:dyDescent="0.25">
      <c r="B874" s="23" t="s">
        <v>37</v>
      </c>
      <c r="C874" s="23">
        <v>866</v>
      </c>
      <c r="D874" s="23">
        <v>277</v>
      </c>
      <c r="E874" s="24">
        <v>73.400000000000006</v>
      </c>
      <c r="F874" s="14">
        <f t="shared" si="164"/>
        <v>0.33333333333333015</v>
      </c>
      <c r="G874" s="14">
        <f t="shared" si="157"/>
        <v>20.388888888888893</v>
      </c>
      <c r="H874" s="14">
        <f t="shared" si="158"/>
        <v>207.7758</v>
      </c>
      <c r="I874" s="14">
        <f t="shared" si="166"/>
        <v>173.54927074074081</v>
      </c>
      <c r="J874" s="14">
        <f t="shared" si="159"/>
        <v>470.66666666666219</v>
      </c>
      <c r="K874" s="14">
        <f t="shared" si="165"/>
        <v>851.99173740740298</v>
      </c>
      <c r="L874" s="14">
        <f t="shared" si="160"/>
        <v>17371.16486825094</v>
      </c>
      <c r="M874" s="14">
        <f t="shared" si="167"/>
        <v>594972.59934930305</v>
      </c>
      <c r="N874" s="14">
        <f t="shared" si="168"/>
        <v>1459674.51931326</v>
      </c>
      <c r="O874" s="14">
        <f t="shared" si="161"/>
        <v>69.258599999999333</v>
      </c>
      <c r="P874" s="14">
        <f t="shared" si="162"/>
        <v>0</v>
      </c>
      <c r="Q874" s="14">
        <f t="shared" si="163"/>
        <v>864701.91996395693</v>
      </c>
    </row>
    <row r="875" spans="2:17" x14ac:dyDescent="0.25">
      <c r="B875" s="23" t="s">
        <v>37</v>
      </c>
      <c r="C875" s="23">
        <v>867</v>
      </c>
      <c r="D875" s="23">
        <v>278</v>
      </c>
      <c r="E875" s="24">
        <v>74.599999999999994</v>
      </c>
      <c r="F875" s="14">
        <f t="shared" si="164"/>
        <v>0.38888888888889045</v>
      </c>
      <c r="G875" s="14">
        <f t="shared" si="157"/>
        <v>20.722222222222221</v>
      </c>
      <c r="H875" s="14">
        <f t="shared" si="158"/>
        <v>207.7758</v>
      </c>
      <c r="I875" s="14">
        <f t="shared" si="166"/>
        <v>179.27029296296294</v>
      </c>
      <c r="J875" s="14">
        <f t="shared" si="159"/>
        <v>549.11111111111336</v>
      </c>
      <c r="K875" s="14">
        <f t="shared" si="165"/>
        <v>936.15720407407628</v>
      </c>
      <c r="L875" s="14">
        <f t="shared" si="160"/>
        <v>19399.257617757248</v>
      </c>
      <c r="M875" s="14">
        <f t="shared" si="167"/>
        <v>601097.62657926977</v>
      </c>
      <c r="N875" s="14">
        <f t="shared" si="168"/>
        <v>1469786.9695086211</v>
      </c>
      <c r="O875" s="14">
        <f t="shared" si="161"/>
        <v>80.801700000000324</v>
      </c>
      <c r="P875" s="14">
        <f t="shared" si="162"/>
        <v>0</v>
      </c>
      <c r="Q875" s="14">
        <f t="shared" si="163"/>
        <v>868689.34292935138</v>
      </c>
    </row>
    <row r="876" spans="2:17" x14ac:dyDescent="0.25">
      <c r="B876" s="23" t="s">
        <v>37</v>
      </c>
      <c r="C876" s="23">
        <v>868</v>
      </c>
      <c r="D876" s="23">
        <v>279</v>
      </c>
      <c r="E876" s="24">
        <v>76</v>
      </c>
      <c r="F876" s="14">
        <f t="shared" si="164"/>
        <v>0.16666666666666508</v>
      </c>
      <c r="G876" s="14">
        <f t="shared" si="157"/>
        <v>21.111111111111111</v>
      </c>
      <c r="H876" s="14">
        <f t="shared" si="158"/>
        <v>207.7758</v>
      </c>
      <c r="I876" s="14">
        <f t="shared" si="166"/>
        <v>186.06207407407408</v>
      </c>
      <c r="J876" s="14">
        <f t="shared" si="159"/>
        <v>235.3333333333311</v>
      </c>
      <c r="K876" s="14">
        <f t="shared" si="165"/>
        <v>629.17120740740518</v>
      </c>
      <c r="L876" s="14">
        <f t="shared" si="160"/>
        <v>13282.503267489665</v>
      </c>
      <c r="M876" s="14">
        <f t="shared" si="167"/>
        <v>594972.59934930305</v>
      </c>
      <c r="N876" s="14">
        <f t="shared" si="168"/>
        <v>1479073.7769310172</v>
      </c>
      <c r="O876" s="14">
        <f t="shared" si="161"/>
        <v>34.629299999999667</v>
      </c>
      <c r="P876" s="14">
        <f t="shared" si="162"/>
        <v>5.3257330814218431</v>
      </c>
      <c r="Q876" s="14">
        <f t="shared" si="163"/>
        <v>884101.17758171412</v>
      </c>
    </row>
    <row r="877" spans="2:17" x14ac:dyDescent="0.25">
      <c r="B877" s="23" t="s">
        <v>37</v>
      </c>
      <c r="C877" s="23">
        <v>869</v>
      </c>
      <c r="D877" s="23">
        <v>280</v>
      </c>
      <c r="E877" s="24">
        <v>76.599999999999994</v>
      </c>
      <c r="F877" s="14">
        <f t="shared" si="164"/>
        <v>-2.7777777777776198E-2</v>
      </c>
      <c r="G877" s="14">
        <f t="shared" si="157"/>
        <v>21.277777777777779</v>
      </c>
      <c r="H877" s="14">
        <f t="shared" si="158"/>
        <v>207.7758</v>
      </c>
      <c r="I877" s="14">
        <f t="shared" si="166"/>
        <v>189.01149296296299</v>
      </c>
      <c r="J877" s="14">
        <f t="shared" si="159"/>
        <v>-39.22222222221999</v>
      </c>
      <c r="K877" s="14">
        <f t="shared" si="165"/>
        <v>357.56507074074295</v>
      </c>
      <c r="L877" s="14">
        <f t="shared" si="160"/>
        <v>7608.1901163169196</v>
      </c>
      <c r="M877" s="14">
        <f t="shared" si="167"/>
        <v>601097.62657926977</v>
      </c>
      <c r="N877" s="14">
        <f t="shared" si="168"/>
        <v>1483069.4727761107</v>
      </c>
      <c r="O877" s="14">
        <f t="shared" si="161"/>
        <v>-5.7715499999996718</v>
      </c>
      <c r="P877" s="14">
        <f t="shared" si="162"/>
        <v>4.1445832567708498</v>
      </c>
      <c r="Q877" s="14">
        <f t="shared" si="163"/>
        <v>881971.84619684098</v>
      </c>
    </row>
    <row r="878" spans="2:17" x14ac:dyDescent="0.25">
      <c r="B878" s="23" t="s">
        <v>37</v>
      </c>
      <c r="C878" s="23">
        <v>870</v>
      </c>
      <c r="D878" s="23">
        <v>281</v>
      </c>
      <c r="E878" s="24">
        <v>76.5</v>
      </c>
      <c r="F878" s="14">
        <f t="shared" si="164"/>
        <v>-8.3333333333332538E-2</v>
      </c>
      <c r="G878" s="14">
        <f t="shared" si="157"/>
        <v>21.25</v>
      </c>
      <c r="H878" s="14">
        <f t="shared" si="158"/>
        <v>207.7758</v>
      </c>
      <c r="I878" s="14">
        <f t="shared" si="166"/>
        <v>188.51831250000001</v>
      </c>
      <c r="J878" s="14">
        <f t="shared" si="159"/>
        <v>-117.66666666666555</v>
      </c>
      <c r="K878" s="14">
        <f t="shared" si="165"/>
        <v>278.62744583333443</v>
      </c>
      <c r="L878" s="14">
        <f t="shared" si="160"/>
        <v>5920.8332239583569</v>
      </c>
      <c r="M878" s="14">
        <f t="shared" si="167"/>
        <v>594972.59934930305</v>
      </c>
      <c r="N878" s="14">
        <f t="shared" si="168"/>
        <v>1486681.9670473342</v>
      </c>
      <c r="O878" s="14">
        <f t="shared" si="161"/>
        <v>-17.314649999999833</v>
      </c>
      <c r="P878" s="14">
        <f t="shared" si="162"/>
        <v>3.5253227995740417</v>
      </c>
      <c r="Q878" s="14">
        <f t="shared" si="163"/>
        <v>891709.36769803113</v>
      </c>
    </row>
    <row r="879" spans="2:17" x14ac:dyDescent="0.25">
      <c r="B879" s="23" t="s">
        <v>37</v>
      </c>
      <c r="C879" s="23">
        <v>871</v>
      </c>
      <c r="D879" s="23">
        <v>282</v>
      </c>
      <c r="E879" s="24">
        <v>76.2</v>
      </c>
      <c r="F879" s="14">
        <f t="shared" si="164"/>
        <v>-0.11111111111111269</v>
      </c>
      <c r="G879" s="14">
        <f t="shared" si="157"/>
        <v>21.166666666666668</v>
      </c>
      <c r="H879" s="14">
        <f t="shared" si="158"/>
        <v>207.7758</v>
      </c>
      <c r="I879" s="14">
        <f t="shared" si="166"/>
        <v>187.04263666666671</v>
      </c>
      <c r="J879" s="14">
        <f t="shared" si="159"/>
        <v>-156.8888888888911</v>
      </c>
      <c r="K879" s="14">
        <f t="shared" si="165"/>
        <v>237.92954777777558</v>
      </c>
      <c r="L879" s="14">
        <f t="shared" si="160"/>
        <v>5036.1754279629167</v>
      </c>
      <c r="M879" s="14">
        <f t="shared" si="167"/>
        <v>601097.62657926977</v>
      </c>
      <c r="N879" s="14">
        <f t="shared" si="168"/>
        <v>1488990.306000069</v>
      </c>
      <c r="O879" s="14">
        <f t="shared" si="161"/>
        <v>-23.086200000000328</v>
      </c>
      <c r="P879" s="14">
        <f t="shared" si="162"/>
        <v>3.4779503445412026</v>
      </c>
      <c r="Q879" s="14">
        <f t="shared" si="163"/>
        <v>887892.67942079925</v>
      </c>
    </row>
    <row r="880" spans="2:17" x14ac:dyDescent="0.25">
      <c r="B880" s="23" t="s">
        <v>37</v>
      </c>
      <c r="C880" s="23">
        <v>872</v>
      </c>
      <c r="D880" s="23">
        <v>283</v>
      </c>
      <c r="E880" s="24">
        <v>75.8</v>
      </c>
      <c r="F880" s="14">
        <f t="shared" si="164"/>
        <v>-0.11111111111110875</v>
      </c>
      <c r="G880" s="14">
        <f t="shared" si="157"/>
        <v>21.055555555555557</v>
      </c>
      <c r="H880" s="14">
        <f t="shared" si="158"/>
        <v>207.7758</v>
      </c>
      <c r="I880" s="14">
        <f t="shared" si="166"/>
        <v>185.08408851851854</v>
      </c>
      <c r="J880" s="14">
        <f t="shared" si="159"/>
        <v>-156.88888888888556</v>
      </c>
      <c r="K880" s="14">
        <f t="shared" si="165"/>
        <v>235.97099962963301</v>
      </c>
      <c r="L880" s="14">
        <f t="shared" si="160"/>
        <v>4968.5004922017179</v>
      </c>
      <c r="M880" s="14">
        <f t="shared" si="167"/>
        <v>594972.59934930305</v>
      </c>
      <c r="N880" s="14">
        <f t="shared" si="168"/>
        <v>1491718.1424752972</v>
      </c>
      <c r="O880" s="14">
        <f t="shared" si="161"/>
        <v>-23.086199999999508</v>
      </c>
      <c r="P880" s="14">
        <f t="shared" si="162"/>
        <v>2.2809509654094167</v>
      </c>
      <c r="Q880" s="14">
        <f t="shared" si="163"/>
        <v>896745.54312599415</v>
      </c>
    </row>
    <row r="881" spans="2:17" x14ac:dyDescent="0.25">
      <c r="B881" s="23" t="s">
        <v>37</v>
      </c>
      <c r="C881" s="23">
        <v>873</v>
      </c>
      <c r="D881" s="23">
        <v>284</v>
      </c>
      <c r="E881" s="24">
        <v>75.400000000000006</v>
      </c>
      <c r="F881" s="14">
        <f t="shared" si="164"/>
        <v>-0.16666666666666904</v>
      </c>
      <c r="G881" s="14">
        <f t="shared" si="157"/>
        <v>20.944444444444446</v>
      </c>
      <c r="H881" s="14">
        <f t="shared" si="158"/>
        <v>207.7758</v>
      </c>
      <c r="I881" s="14">
        <f t="shared" si="166"/>
        <v>183.13584851851857</v>
      </c>
      <c r="J881" s="14">
        <f t="shared" si="159"/>
        <v>-235.3333333333367</v>
      </c>
      <c r="K881" s="14">
        <f t="shared" si="165"/>
        <v>155.57831518518188</v>
      </c>
      <c r="L881" s="14">
        <f t="shared" si="160"/>
        <v>3258.5013791563097</v>
      </c>
      <c r="M881" s="14">
        <f t="shared" si="167"/>
        <v>601097.62657926977</v>
      </c>
      <c r="N881" s="14">
        <f t="shared" si="168"/>
        <v>1493958.8064922707</v>
      </c>
      <c r="O881" s="14">
        <f t="shared" si="161"/>
        <v>-34.629300000000498</v>
      </c>
      <c r="P881" s="14">
        <f t="shared" si="162"/>
        <v>0.50918087479840335</v>
      </c>
      <c r="Q881" s="14">
        <f t="shared" si="163"/>
        <v>892861.1799130009</v>
      </c>
    </row>
    <row r="882" spans="2:17" x14ac:dyDescent="0.25">
      <c r="B882" s="23" t="s">
        <v>37</v>
      </c>
      <c r="C882" s="23">
        <v>874</v>
      </c>
      <c r="D882" s="23">
        <v>285</v>
      </c>
      <c r="E882" s="24">
        <v>74.8</v>
      </c>
      <c r="F882" s="14">
        <f t="shared" si="164"/>
        <v>-0.24999999999999761</v>
      </c>
      <c r="G882" s="14">
        <f t="shared" si="157"/>
        <v>20.777777777777779</v>
      </c>
      <c r="H882" s="14">
        <f t="shared" si="158"/>
        <v>207.7758</v>
      </c>
      <c r="I882" s="14">
        <f t="shared" si="166"/>
        <v>180.23281629629633</v>
      </c>
      <c r="J882" s="14">
        <f t="shared" si="159"/>
        <v>-352.99999999999665</v>
      </c>
      <c r="K882" s="14">
        <f t="shared" si="165"/>
        <v>35.008616296299692</v>
      </c>
      <c r="L882" s="14">
        <f t="shared" si="160"/>
        <v>727.40124971200476</v>
      </c>
      <c r="M882" s="14">
        <f t="shared" si="167"/>
        <v>594972.59934930305</v>
      </c>
      <c r="N882" s="14">
        <f t="shared" si="168"/>
        <v>1494976.6438544535</v>
      </c>
      <c r="O882" s="14">
        <f t="shared" si="161"/>
        <v>-51.943949999999504</v>
      </c>
      <c r="P882" s="14">
        <f t="shared" si="162"/>
        <v>1.2496978118243462</v>
      </c>
      <c r="Q882" s="14">
        <f t="shared" si="163"/>
        <v>900004.04450515041</v>
      </c>
    </row>
    <row r="883" spans="2:17" x14ac:dyDescent="0.25">
      <c r="B883" s="23" t="s">
        <v>37</v>
      </c>
      <c r="C883" s="23">
        <v>875</v>
      </c>
      <c r="D883" s="23">
        <v>286</v>
      </c>
      <c r="E883" s="24">
        <v>73.900000000000006</v>
      </c>
      <c r="F883" s="14">
        <f t="shared" si="164"/>
        <v>-0.33333333333333409</v>
      </c>
      <c r="G883" s="14">
        <f t="shared" si="157"/>
        <v>20.527777777777779</v>
      </c>
      <c r="H883" s="14">
        <f t="shared" si="158"/>
        <v>207.7758</v>
      </c>
      <c r="I883" s="14">
        <f t="shared" si="166"/>
        <v>175.92175546296298</v>
      </c>
      <c r="J883" s="14">
        <f t="shared" si="159"/>
        <v>-470.66666666666777</v>
      </c>
      <c r="K883" s="14">
        <f t="shared" si="165"/>
        <v>-86.969111203704756</v>
      </c>
      <c r="L883" s="14">
        <f t="shared" si="160"/>
        <v>-1785.2825883204948</v>
      </c>
      <c r="M883" s="14">
        <f t="shared" si="167"/>
        <v>601097.62657926977</v>
      </c>
      <c r="N883" s="14">
        <f t="shared" si="168"/>
        <v>1494686.2077419828</v>
      </c>
      <c r="O883" s="14">
        <f t="shared" si="161"/>
        <v>-69.258600000000158</v>
      </c>
      <c r="P883" s="14">
        <f t="shared" si="162"/>
        <v>2.4184123928089298</v>
      </c>
      <c r="Q883" s="14">
        <f t="shared" si="163"/>
        <v>893588.581162713</v>
      </c>
    </row>
    <row r="884" spans="2:17" x14ac:dyDescent="0.25">
      <c r="B884" s="23" t="s">
        <v>37</v>
      </c>
      <c r="C884" s="23">
        <v>876</v>
      </c>
      <c r="D884" s="23">
        <v>287</v>
      </c>
      <c r="E884" s="24">
        <v>72.7</v>
      </c>
      <c r="F884" s="14">
        <f t="shared" si="164"/>
        <v>-0.38888888888889045</v>
      </c>
      <c r="G884" s="14">
        <f t="shared" si="157"/>
        <v>20.194444444444446</v>
      </c>
      <c r="H884" s="14">
        <f t="shared" si="158"/>
        <v>207.7758</v>
      </c>
      <c r="I884" s="14">
        <f t="shared" si="166"/>
        <v>170.25485101851856</v>
      </c>
      <c r="J884" s="14">
        <f t="shared" si="159"/>
        <v>-549.11111111111336</v>
      </c>
      <c r="K884" s="14">
        <f t="shared" si="165"/>
        <v>-171.08046009259476</v>
      </c>
      <c r="L884" s="14">
        <f t="shared" si="160"/>
        <v>-3454.8748468699</v>
      </c>
      <c r="M884" s="14">
        <f t="shared" si="167"/>
        <v>596757.88193762361</v>
      </c>
      <c r="N884" s="14">
        <f t="shared" si="168"/>
        <v>1494976.6438544535</v>
      </c>
      <c r="O884" s="14">
        <f t="shared" si="161"/>
        <v>-80.801700000000324</v>
      </c>
      <c r="P884" s="14">
        <f t="shared" si="162"/>
        <v>0.25698822157437845</v>
      </c>
      <c r="Q884" s="14">
        <f t="shared" si="163"/>
        <v>898218.76191682986</v>
      </c>
    </row>
    <row r="885" spans="2:17" x14ac:dyDescent="0.25">
      <c r="B885" s="23" t="s">
        <v>37</v>
      </c>
      <c r="C885" s="23">
        <v>877</v>
      </c>
      <c r="D885" s="23">
        <v>288</v>
      </c>
      <c r="E885" s="24">
        <v>71.3</v>
      </c>
      <c r="F885" s="14">
        <f t="shared" si="164"/>
        <v>-0.24999999999999761</v>
      </c>
      <c r="G885" s="14">
        <f t="shared" si="157"/>
        <v>19.805555555555557</v>
      </c>
      <c r="H885" s="14">
        <f t="shared" si="158"/>
        <v>207.7758</v>
      </c>
      <c r="I885" s="14">
        <f t="shared" si="166"/>
        <v>163.7607176851852</v>
      </c>
      <c r="J885" s="14">
        <f t="shared" si="159"/>
        <v>-352.99999999999665</v>
      </c>
      <c r="K885" s="14">
        <f t="shared" si="165"/>
        <v>18.536517685188585</v>
      </c>
      <c r="L885" s="14">
        <f t="shared" si="160"/>
        <v>367.12603082054062</v>
      </c>
      <c r="M885" s="14">
        <f t="shared" si="167"/>
        <v>604552.50142613961</v>
      </c>
      <c r="N885" s="14">
        <f t="shared" si="168"/>
        <v>1494686.2077419828</v>
      </c>
      <c r="O885" s="14">
        <f t="shared" si="161"/>
        <v>-51.943949999999504</v>
      </c>
      <c r="P885" s="14">
        <f t="shared" si="162"/>
        <v>2.8820519540411222</v>
      </c>
      <c r="Q885" s="14">
        <f t="shared" si="163"/>
        <v>890133.70631584316</v>
      </c>
    </row>
    <row r="886" spans="2:17" x14ac:dyDescent="0.25">
      <c r="B886" s="23" t="s">
        <v>37</v>
      </c>
      <c r="C886" s="23">
        <v>878</v>
      </c>
      <c r="D886" s="23">
        <v>289</v>
      </c>
      <c r="E886" s="24">
        <v>70.400000000000006</v>
      </c>
      <c r="F886" s="14">
        <f t="shared" si="164"/>
        <v>-0.11111111111111269</v>
      </c>
      <c r="G886" s="14">
        <f t="shared" si="157"/>
        <v>19.555555555555557</v>
      </c>
      <c r="H886" s="14">
        <f t="shared" si="158"/>
        <v>207.7758</v>
      </c>
      <c r="I886" s="14">
        <f t="shared" si="166"/>
        <v>159.65259851851854</v>
      </c>
      <c r="J886" s="14">
        <f t="shared" si="159"/>
        <v>-156.8888888888911</v>
      </c>
      <c r="K886" s="14">
        <f t="shared" si="165"/>
        <v>210.53950962962742</v>
      </c>
      <c r="L886" s="14">
        <f t="shared" si="160"/>
        <v>4117.2170772016034</v>
      </c>
      <c r="M886" s="14">
        <f t="shared" si="167"/>
        <v>596757.88193762361</v>
      </c>
      <c r="N886" s="14">
        <f t="shared" si="168"/>
        <v>1495343.7698852741</v>
      </c>
      <c r="O886" s="14">
        <f t="shared" si="161"/>
        <v>-23.086200000000328</v>
      </c>
      <c r="P886" s="14">
        <f t="shared" si="162"/>
        <v>0</v>
      </c>
      <c r="Q886" s="14">
        <f t="shared" si="163"/>
        <v>898585.88794765051</v>
      </c>
    </row>
    <row r="887" spans="2:17" x14ac:dyDescent="0.25">
      <c r="B887" s="23" t="s">
        <v>37</v>
      </c>
      <c r="C887" s="23">
        <v>879</v>
      </c>
      <c r="D887" s="23">
        <v>290</v>
      </c>
      <c r="E887" s="24">
        <v>70</v>
      </c>
      <c r="F887" s="14">
        <f t="shared" si="164"/>
        <v>0</v>
      </c>
      <c r="G887" s="14">
        <f t="shared" si="157"/>
        <v>19.444444444444446</v>
      </c>
      <c r="H887" s="14">
        <f t="shared" si="158"/>
        <v>207.7758</v>
      </c>
      <c r="I887" s="14">
        <f t="shared" si="166"/>
        <v>157.84351851851855</v>
      </c>
      <c r="J887" s="14">
        <f t="shared" si="159"/>
        <v>0</v>
      </c>
      <c r="K887" s="14">
        <f t="shared" si="165"/>
        <v>365.61931851851853</v>
      </c>
      <c r="L887" s="14">
        <f t="shared" si="160"/>
        <v>7109.2645267489725</v>
      </c>
      <c r="M887" s="14">
        <f t="shared" si="167"/>
        <v>604552.50142613961</v>
      </c>
      <c r="N887" s="14">
        <f t="shared" si="168"/>
        <v>1498803.4248191845</v>
      </c>
      <c r="O887" s="14">
        <f t="shared" si="161"/>
        <v>0</v>
      </c>
      <c r="P887" s="14">
        <f t="shared" si="162"/>
        <v>0.36209507818930048</v>
      </c>
      <c r="Q887" s="14">
        <f t="shared" si="163"/>
        <v>894250.92339304485</v>
      </c>
    </row>
    <row r="888" spans="2:17" x14ac:dyDescent="0.25">
      <c r="B888" s="23" t="s">
        <v>37</v>
      </c>
      <c r="C888" s="23">
        <v>880</v>
      </c>
      <c r="D888" s="23">
        <v>291</v>
      </c>
      <c r="E888" s="24">
        <v>70</v>
      </c>
      <c r="F888" s="14">
        <f t="shared" si="164"/>
        <v>-0.27777777777777779</v>
      </c>
      <c r="G888" s="14">
        <f t="shared" si="157"/>
        <v>19.444444444444446</v>
      </c>
      <c r="H888" s="14">
        <f t="shared" si="158"/>
        <v>207.7758</v>
      </c>
      <c r="I888" s="14">
        <f t="shared" si="166"/>
        <v>157.84351851851855</v>
      </c>
      <c r="J888" s="14">
        <f t="shared" si="159"/>
        <v>-392.22222222222223</v>
      </c>
      <c r="K888" s="14">
        <f t="shared" si="165"/>
        <v>-26.602903703703703</v>
      </c>
      <c r="L888" s="14">
        <f t="shared" si="160"/>
        <v>-517.27868312757209</v>
      </c>
      <c r="M888" s="14">
        <f t="shared" si="167"/>
        <v>596757.88193762361</v>
      </c>
      <c r="N888" s="14">
        <f t="shared" si="168"/>
        <v>1502453.0344120231</v>
      </c>
      <c r="O888" s="14">
        <f t="shared" si="161"/>
        <v>-57.715500000000006</v>
      </c>
      <c r="P888" s="14">
        <f t="shared" si="162"/>
        <v>0.41699678287037006</v>
      </c>
      <c r="Q888" s="14">
        <f t="shared" si="163"/>
        <v>905695.15247439954</v>
      </c>
    </row>
    <row r="889" spans="2:17" x14ac:dyDescent="0.25">
      <c r="B889" s="23" t="s">
        <v>37</v>
      </c>
      <c r="C889" s="23">
        <v>881</v>
      </c>
      <c r="D889" s="23">
        <v>292</v>
      </c>
      <c r="E889" s="24">
        <v>69</v>
      </c>
      <c r="F889" s="14">
        <f t="shared" si="164"/>
        <v>-0.27777777777777779</v>
      </c>
      <c r="G889" s="14">
        <f t="shared" si="157"/>
        <v>19.166666666666668</v>
      </c>
      <c r="H889" s="14">
        <f t="shared" si="158"/>
        <v>207.7758</v>
      </c>
      <c r="I889" s="14">
        <f t="shared" si="166"/>
        <v>153.36591666666669</v>
      </c>
      <c r="J889" s="14">
        <f t="shared" si="159"/>
        <v>-392.22222222222223</v>
      </c>
      <c r="K889" s="14">
        <f t="shared" si="165"/>
        <v>-31.080505555555533</v>
      </c>
      <c r="L889" s="14">
        <f t="shared" si="160"/>
        <v>-595.7096898148144</v>
      </c>
      <c r="M889" s="14">
        <f t="shared" si="167"/>
        <v>605069.78010926722</v>
      </c>
      <c r="N889" s="14">
        <f t="shared" si="168"/>
        <v>1498803.4248191845</v>
      </c>
      <c r="O889" s="14">
        <f t="shared" si="161"/>
        <v>-57.715500000000006</v>
      </c>
      <c r="P889" s="14">
        <f t="shared" si="162"/>
        <v>0</v>
      </c>
      <c r="Q889" s="14">
        <f t="shared" si="163"/>
        <v>893733.64470991725</v>
      </c>
    </row>
    <row r="890" spans="2:17" x14ac:dyDescent="0.25">
      <c r="B890" s="23" t="s">
        <v>37</v>
      </c>
      <c r="C890" s="23">
        <v>882</v>
      </c>
      <c r="D890" s="23">
        <v>293</v>
      </c>
      <c r="E890" s="24">
        <v>68</v>
      </c>
      <c r="F890" s="14">
        <f t="shared" si="164"/>
        <v>0</v>
      </c>
      <c r="G890" s="14">
        <f t="shared" si="157"/>
        <v>18.888888888888889</v>
      </c>
      <c r="H890" s="14">
        <f t="shared" si="158"/>
        <v>207.7758</v>
      </c>
      <c r="I890" s="14">
        <f t="shared" si="166"/>
        <v>148.95274074074075</v>
      </c>
      <c r="J890" s="14">
        <f t="shared" si="159"/>
        <v>0</v>
      </c>
      <c r="K890" s="14">
        <f t="shared" si="165"/>
        <v>356.72854074074075</v>
      </c>
      <c r="L890" s="14">
        <f t="shared" si="160"/>
        <v>6738.2057695473259</v>
      </c>
      <c r="M890" s="14">
        <f t="shared" si="167"/>
        <v>597353.59162743844</v>
      </c>
      <c r="N890" s="14">
        <f t="shared" si="168"/>
        <v>1502453.0344120231</v>
      </c>
      <c r="O890" s="14">
        <f t="shared" si="161"/>
        <v>0</v>
      </c>
      <c r="P890" s="14">
        <f t="shared" si="162"/>
        <v>0</v>
      </c>
      <c r="Q890" s="14">
        <f t="shared" si="163"/>
        <v>905099.44278458471</v>
      </c>
    </row>
    <row r="891" spans="2:17" x14ac:dyDescent="0.25">
      <c r="B891" s="23" t="s">
        <v>37</v>
      </c>
      <c r="C891" s="23">
        <v>883</v>
      </c>
      <c r="D891" s="23">
        <v>294</v>
      </c>
      <c r="E891" s="24">
        <v>68</v>
      </c>
      <c r="F891" s="14">
        <f t="shared" si="164"/>
        <v>0</v>
      </c>
      <c r="G891" s="14">
        <f t="shared" si="157"/>
        <v>18.888888888888889</v>
      </c>
      <c r="H891" s="14">
        <f t="shared" si="158"/>
        <v>207.7758</v>
      </c>
      <c r="I891" s="14">
        <f t="shared" si="166"/>
        <v>148.95274074074075</v>
      </c>
      <c r="J891" s="14">
        <f t="shared" si="159"/>
        <v>0</v>
      </c>
      <c r="K891" s="14">
        <f t="shared" si="165"/>
        <v>356.72854074074075</v>
      </c>
      <c r="L891" s="14">
        <f t="shared" si="160"/>
        <v>6738.2057695473259</v>
      </c>
      <c r="M891" s="14">
        <f t="shared" si="167"/>
        <v>605069.78010926722</v>
      </c>
      <c r="N891" s="14">
        <f t="shared" si="168"/>
        <v>1505541.6305887317</v>
      </c>
      <c r="O891" s="14">
        <f t="shared" si="161"/>
        <v>0</v>
      </c>
      <c r="P891" s="14">
        <f t="shared" si="162"/>
        <v>0</v>
      </c>
      <c r="Q891" s="14">
        <f t="shared" si="163"/>
        <v>900471.85047946451</v>
      </c>
    </row>
    <row r="892" spans="2:17" x14ac:dyDescent="0.25">
      <c r="B892" s="23" t="s">
        <v>37</v>
      </c>
      <c r="C892" s="23">
        <v>884</v>
      </c>
      <c r="D892" s="23">
        <v>295</v>
      </c>
      <c r="E892" s="24">
        <v>68</v>
      </c>
      <c r="F892" s="14">
        <f t="shared" si="164"/>
        <v>2.7777777777776198E-2</v>
      </c>
      <c r="G892" s="14">
        <f t="shared" si="157"/>
        <v>18.888888888888889</v>
      </c>
      <c r="H892" s="14">
        <f t="shared" si="158"/>
        <v>207.7758</v>
      </c>
      <c r="I892" s="14">
        <f t="shared" si="166"/>
        <v>148.95274074074075</v>
      </c>
      <c r="J892" s="14">
        <f t="shared" si="159"/>
        <v>39.22222222221999</v>
      </c>
      <c r="K892" s="14">
        <f t="shared" si="165"/>
        <v>395.95076296296077</v>
      </c>
      <c r="L892" s="14">
        <f t="shared" si="160"/>
        <v>7479.0699670781478</v>
      </c>
      <c r="M892" s="14">
        <f t="shared" si="167"/>
        <v>597353.59162743844</v>
      </c>
      <c r="N892" s="14">
        <f t="shared" si="168"/>
        <v>1509191.2401815704</v>
      </c>
      <c r="O892" s="14">
        <f t="shared" si="161"/>
        <v>5.7715499999996718</v>
      </c>
      <c r="P892" s="14">
        <f t="shared" si="162"/>
        <v>0</v>
      </c>
      <c r="Q892" s="14">
        <f t="shared" si="163"/>
        <v>911837.64855413197</v>
      </c>
    </row>
    <row r="893" spans="2:17" x14ac:dyDescent="0.25">
      <c r="B893" s="23" t="s">
        <v>37</v>
      </c>
      <c r="C893" s="23">
        <v>885</v>
      </c>
      <c r="D893" s="23">
        <v>296</v>
      </c>
      <c r="E893" s="24">
        <v>68.099999999999994</v>
      </c>
      <c r="F893" s="14">
        <f t="shared" si="164"/>
        <v>8.3333333333336493E-2</v>
      </c>
      <c r="G893" s="14">
        <f t="shared" si="157"/>
        <v>18.916666666666664</v>
      </c>
      <c r="H893" s="14">
        <f t="shared" si="158"/>
        <v>207.7758</v>
      </c>
      <c r="I893" s="14">
        <f t="shared" si="166"/>
        <v>149.39115916666665</v>
      </c>
      <c r="J893" s="14">
        <f t="shared" si="159"/>
        <v>117.66666666667113</v>
      </c>
      <c r="K893" s="14">
        <f t="shared" si="165"/>
        <v>474.83362583333775</v>
      </c>
      <c r="L893" s="14">
        <f t="shared" si="160"/>
        <v>8982.2694220139711</v>
      </c>
      <c r="M893" s="14">
        <f t="shared" si="167"/>
        <v>605069.78010926722</v>
      </c>
      <c r="N893" s="14">
        <f t="shared" si="168"/>
        <v>1513020.7005558098</v>
      </c>
      <c r="O893" s="14">
        <f t="shared" si="161"/>
        <v>17.314650000000658</v>
      </c>
      <c r="P893" s="14">
        <f t="shared" si="162"/>
        <v>0</v>
      </c>
      <c r="Q893" s="14">
        <f t="shared" si="163"/>
        <v>907950.92044654256</v>
      </c>
    </row>
    <row r="894" spans="2:17" x14ac:dyDescent="0.25">
      <c r="B894" s="23" t="s">
        <v>37</v>
      </c>
      <c r="C894" s="23">
        <v>886</v>
      </c>
      <c r="D894" s="23">
        <v>297</v>
      </c>
      <c r="E894" s="24">
        <v>68.400000000000006</v>
      </c>
      <c r="F894" s="14">
        <f t="shared" si="164"/>
        <v>5.5555555555552395E-2</v>
      </c>
      <c r="G894" s="14">
        <f t="shared" si="157"/>
        <v>19.000000000000004</v>
      </c>
      <c r="H894" s="14">
        <f t="shared" si="158"/>
        <v>207.7758</v>
      </c>
      <c r="I894" s="14">
        <f t="shared" si="166"/>
        <v>150.71028000000004</v>
      </c>
      <c r="J894" s="14">
        <f t="shared" si="159"/>
        <v>78.444444444439981</v>
      </c>
      <c r="K894" s="14">
        <f t="shared" si="165"/>
        <v>436.93052444443998</v>
      </c>
      <c r="L894" s="14">
        <f t="shared" si="160"/>
        <v>8301.6799644443618</v>
      </c>
      <c r="M894" s="14">
        <f t="shared" si="167"/>
        <v>597353.59162743844</v>
      </c>
      <c r="N894" s="14">
        <f t="shared" si="168"/>
        <v>1518173.5096035844</v>
      </c>
      <c r="O894" s="14">
        <f t="shared" si="161"/>
        <v>11.543099999999344</v>
      </c>
      <c r="P894" s="14">
        <f t="shared" si="162"/>
        <v>0</v>
      </c>
      <c r="Q894" s="14">
        <f t="shared" si="163"/>
        <v>920819.91797614598</v>
      </c>
    </row>
    <row r="895" spans="2:17" x14ac:dyDescent="0.25">
      <c r="B895" s="23" t="s">
        <v>37</v>
      </c>
      <c r="C895" s="23">
        <v>887</v>
      </c>
      <c r="D895" s="23">
        <v>298</v>
      </c>
      <c r="E895" s="24">
        <v>68.599999999999994</v>
      </c>
      <c r="F895" s="14">
        <f t="shared" si="164"/>
        <v>2.7777777777780146E-2</v>
      </c>
      <c r="G895" s="14">
        <f t="shared" si="157"/>
        <v>19.055555555555554</v>
      </c>
      <c r="H895" s="14">
        <f t="shared" si="158"/>
        <v>207.7758</v>
      </c>
      <c r="I895" s="14">
        <f t="shared" si="166"/>
        <v>151.59291518518518</v>
      </c>
      <c r="J895" s="14">
        <f t="shared" si="159"/>
        <v>39.222222222225568</v>
      </c>
      <c r="K895" s="14">
        <f t="shared" si="165"/>
        <v>398.59093740741076</v>
      </c>
      <c r="L895" s="14">
        <f t="shared" si="160"/>
        <v>7595.3717517078821</v>
      </c>
      <c r="M895" s="14">
        <f t="shared" si="167"/>
        <v>605069.78010926722</v>
      </c>
      <c r="N895" s="14">
        <f t="shared" si="168"/>
        <v>1521322.3805202541</v>
      </c>
      <c r="O895" s="14">
        <f t="shared" si="161"/>
        <v>5.7715500000004925</v>
      </c>
      <c r="P895" s="14">
        <f t="shared" si="162"/>
        <v>3.7585882268310047</v>
      </c>
      <c r="Q895" s="14">
        <f t="shared" si="163"/>
        <v>916252.60041098692</v>
      </c>
    </row>
    <row r="896" spans="2:17" x14ac:dyDescent="0.25">
      <c r="B896" s="23" t="s">
        <v>37</v>
      </c>
      <c r="C896" s="23">
        <v>888</v>
      </c>
      <c r="D896" s="23">
        <v>299</v>
      </c>
      <c r="E896" s="24">
        <v>68.7</v>
      </c>
      <c r="F896" s="14">
        <f t="shared" si="164"/>
        <v>-5.5555555555556344E-2</v>
      </c>
      <c r="G896" s="14">
        <f t="shared" si="157"/>
        <v>19.083333333333336</v>
      </c>
      <c r="H896" s="14">
        <f t="shared" si="158"/>
        <v>207.7758</v>
      </c>
      <c r="I896" s="14">
        <f t="shared" si="166"/>
        <v>152.0351991666667</v>
      </c>
      <c r="J896" s="14">
        <f t="shared" si="159"/>
        <v>-78.444444444445551</v>
      </c>
      <c r="K896" s="14">
        <f t="shared" si="165"/>
        <v>281.36655472222117</v>
      </c>
      <c r="L896" s="14">
        <f t="shared" si="160"/>
        <v>5369.4117526157215</v>
      </c>
      <c r="M896" s="14">
        <f t="shared" si="167"/>
        <v>597353.59162743844</v>
      </c>
      <c r="N896" s="14">
        <f t="shared" si="168"/>
        <v>1525768.8813552924</v>
      </c>
      <c r="O896" s="14">
        <f t="shared" si="161"/>
        <v>-11.543100000000164</v>
      </c>
      <c r="P896" s="14">
        <f t="shared" si="162"/>
        <v>2.6910364017296518</v>
      </c>
      <c r="Q896" s="14">
        <f t="shared" si="163"/>
        <v>928415.28972785396</v>
      </c>
    </row>
    <row r="897" spans="2:17" x14ac:dyDescent="0.25">
      <c r="B897" s="23" t="s">
        <v>37</v>
      </c>
      <c r="C897" s="23">
        <v>889</v>
      </c>
      <c r="D897" s="23">
        <v>300</v>
      </c>
      <c r="E897" s="24">
        <v>68.5</v>
      </c>
      <c r="F897" s="14">
        <f t="shared" si="164"/>
        <v>-0.11111111111111269</v>
      </c>
      <c r="G897" s="14">
        <f t="shared" si="157"/>
        <v>19.027777777777779</v>
      </c>
      <c r="H897" s="14">
        <f t="shared" si="158"/>
        <v>207.7758</v>
      </c>
      <c r="I897" s="14">
        <f t="shared" si="166"/>
        <v>151.15127546296299</v>
      </c>
      <c r="J897" s="14">
        <f t="shared" si="159"/>
        <v>-156.8888888888911</v>
      </c>
      <c r="K897" s="14">
        <f t="shared" si="165"/>
        <v>202.03818657407189</v>
      </c>
      <c r="L897" s="14">
        <f t="shared" si="160"/>
        <v>3844.3377167566459</v>
      </c>
      <c r="M897" s="14">
        <f t="shared" si="167"/>
        <v>605069.78010926722</v>
      </c>
      <c r="N897" s="14">
        <f t="shared" si="168"/>
        <v>1526691.79227287</v>
      </c>
      <c r="O897" s="14">
        <f t="shared" si="161"/>
        <v>-23.086200000000328</v>
      </c>
      <c r="P897" s="14">
        <f t="shared" si="162"/>
        <v>0.57454507689121748</v>
      </c>
      <c r="Q897" s="14">
        <f t="shared" si="163"/>
        <v>921622.01216360275</v>
      </c>
    </row>
    <row r="898" spans="2:17" x14ac:dyDescent="0.25">
      <c r="B898" s="23" t="s">
        <v>37</v>
      </c>
      <c r="C898" s="23">
        <v>890</v>
      </c>
      <c r="D898" s="23">
        <v>301</v>
      </c>
      <c r="E898" s="24">
        <v>68.099999999999994</v>
      </c>
      <c r="F898" s="14">
        <f t="shared" si="164"/>
        <v>-0.22222222222222143</v>
      </c>
      <c r="G898" s="14">
        <f t="shared" si="157"/>
        <v>18.916666666666664</v>
      </c>
      <c r="H898" s="14">
        <f t="shared" si="158"/>
        <v>207.7758</v>
      </c>
      <c r="I898" s="14">
        <f t="shared" si="166"/>
        <v>149.39115916666665</v>
      </c>
      <c r="J898" s="14">
        <f t="shared" si="159"/>
        <v>-313.77777777777669</v>
      </c>
      <c r="K898" s="14">
        <f t="shared" si="165"/>
        <v>43.389181388889938</v>
      </c>
      <c r="L898" s="14">
        <f t="shared" si="160"/>
        <v>820.77868127316788</v>
      </c>
      <c r="M898" s="14">
        <f t="shared" si="167"/>
        <v>597353.59162743844</v>
      </c>
      <c r="N898" s="14">
        <f t="shared" si="168"/>
        <v>1529613.219072049</v>
      </c>
      <c r="O898" s="14">
        <f t="shared" si="161"/>
        <v>-46.17239999999984</v>
      </c>
      <c r="P898" s="14">
        <f t="shared" si="162"/>
        <v>1.0176648995264619</v>
      </c>
      <c r="Q898" s="14">
        <f t="shared" si="163"/>
        <v>932259.62744461058</v>
      </c>
    </row>
    <row r="899" spans="2:17" x14ac:dyDescent="0.25">
      <c r="B899" s="23" t="s">
        <v>37</v>
      </c>
      <c r="C899" s="23">
        <v>891</v>
      </c>
      <c r="D899" s="23">
        <v>302</v>
      </c>
      <c r="E899" s="24">
        <v>67.3</v>
      </c>
      <c r="F899" s="14">
        <f t="shared" si="164"/>
        <v>-0.30555555555555397</v>
      </c>
      <c r="G899" s="14">
        <f t="shared" si="157"/>
        <v>18.694444444444443</v>
      </c>
      <c r="H899" s="14">
        <f t="shared" si="158"/>
        <v>207.7758</v>
      </c>
      <c r="I899" s="14">
        <f t="shared" si="166"/>
        <v>145.9018510185185</v>
      </c>
      <c r="J899" s="14">
        <f t="shared" si="159"/>
        <v>-431.44444444444218</v>
      </c>
      <c r="K899" s="14">
        <f t="shared" si="165"/>
        <v>-77.766793425923652</v>
      </c>
      <c r="L899" s="14">
        <f t="shared" si="160"/>
        <v>-1453.8069993235169</v>
      </c>
      <c r="M899" s="14">
        <f t="shared" si="167"/>
        <v>605069.78010926722</v>
      </c>
      <c r="N899" s="14">
        <f t="shared" si="168"/>
        <v>1527512.5709541431</v>
      </c>
      <c r="O899" s="14">
        <f t="shared" si="161"/>
        <v>-63.48704999999967</v>
      </c>
      <c r="P899" s="14">
        <f t="shared" si="162"/>
        <v>2.5765546355082591</v>
      </c>
      <c r="Q899" s="14">
        <f t="shared" si="163"/>
        <v>922442.79084487585</v>
      </c>
    </row>
    <row r="900" spans="2:17" x14ac:dyDescent="0.25">
      <c r="B900" s="23" t="s">
        <v>37</v>
      </c>
      <c r="C900" s="23">
        <v>892</v>
      </c>
      <c r="D900" s="23">
        <v>303</v>
      </c>
      <c r="E900" s="24">
        <v>66.2</v>
      </c>
      <c r="F900" s="14">
        <f t="shared" si="164"/>
        <v>-0.38888888888889045</v>
      </c>
      <c r="G900" s="14">
        <f t="shared" si="157"/>
        <v>18.388888888888889</v>
      </c>
      <c r="H900" s="14">
        <f t="shared" si="158"/>
        <v>207.7758</v>
      </c>
      <c r="I900" s="14">
        <f t="shared" si="166"/>
        <v>141.17137740740742</v>
      </c>
      <c r="J900" s="14">
        <f t="shared" si="159"/>
        <v>-549.11111111111336</v>
      </c>
      <c r="K900" s="14">
        <f t="shared" si="165"/>
        <v>-200.16393370370594</v>
      </c>
      <c r="L900" s="14">
        <f t="shared" si="160"/>
        <v>-3680.7923364403705</v>
      </c>
      <c r="M900" s="14">
        <f t="shared" si="167"/>
        <v>598807.39862676198</v>
      </c>
      <c r="N900" s="14">
        <f t="shared" si="168"/>
        <v>1529613.219072049</v>
      </c>
      <c r="O900" s="14">
        <f t="shared" si="161"/>
        <v>-80.801700000000324</v>
      </c>
      <c r="P900" s="14">
        <f t="shared" si="162"/>
        <v>1.608104567999979</v>
      </c>
      <c r="Q900" s="14">
        <f t="shared" si="163"/>
        <v>930805.82044528704</v>
      </c>
    </row>
    <row r="901" spans="2:17" x14ac:dyDescent="0.25">
      <c r="B901" s="23" t="s">
        <v>37</v>
      </c>
      <c r="C901" s="23">
        <v>893</v>
      </c>
      <c r="D901" s="23">
        <v>304</v>
      </c>
      <c r="E901" s="24">
        <v>64.8</v>
      </c>
      <c r="F901" s="14">
        <f t="shared" si="164"/>
        <v>-0.33333333333333215</v>
      </c>
      <c r="G901" s="14">
        <f t="shared" si="157"/>
        <v>18</v>
      </c>
      <c r="H901" s="14">
        <f t="shared" si="158"/>
        <v>207.7758</v>
      </c>
      <c r="I901" s="14">
        <f t="shared" si="166"/>
        <v>135.26352</v>
      </c>
      <c r="J901" s="14">
        <f t="shared" si="159"/>
        <v>-470.66666666666498</v>
      </c>
      <c r="K901" s="14">
        <f t="shared" si="165"/>
        <v>-127.62734666666501</v>
      </c>
      <c r="L901" s="14">
        <f t="shared" si="160"/>
        <v>-2297.2922399999702</v>
      </c>
      <c r="M901" s="14">
        <f t="shared" si="167"/>
        <v>608750.57244570763</v>
      </c>
      <c r="N901" s="14">
        <f t="shared" si="168"/>
        <v>1527512.5709541431</v>
      </c>
      <c r="O901" s="14">
        <f t="shared" si="161"/>
        <v>-69.25859999999976</v>
      </c>
      <c r="P901" s="14">
        <f t="shared" si="162"/>
        <v>0.66960894103703661</v>
      </c>
      <c r="Q901" s="14">
        <f t="shared" si="163"/>
        <v>918761.99850843544</v>
      </c>
    </row>
    <row r="902" spans="2:17" x14ac:dyDescent="0.25">
      <c r="B902" s="23" t="s">
        <v>37</v>
      </c>
      <c r="C902" s="23">
        <v>894</v>
      </c>
      <c r="D902" s="23">
        <v>305</v>
      </c>
      <c r="E902" s="24">
        <v>63.6</v>
      </c>
      <c r="F902" s="14">
        <f t="shared" si="164"/>
        <v>-0.27777777777777779</v>
      </c>
      <c r="G902" s="14">
        <f t="shared" si="157"/>
        <v>17.666666666666668</v>
      </c>
      <c r="H902" s="14">
        <f t="shared" si="158"/>
        <v>207.7758</v>
      </c>
      <c r="I902" s="14">
        <f t="shared" si="166"/>
        <v>130.30014666666668</v>
      </c>
      <c r="J902" s="14">
        <f t="shared" si="159"/>
        <v>-392.22222222222223</v>
      </c>
      <c r="K902" s="14">
        <f t="shared" si="165"/>
        <v>-54.146275555555519</v>
      </c>
      <c r="L902" s="14">
        <f t="shared" si="160"/>
        <v>-956.58420148148093</v>
      </c>
      <c r="M902" s="14">
        <f t="shared" si="167"/>
        <v>601104.69086676196</v>
      </c>
      <c r="N902" s="14">
        <f t="shared" si="168"/>
        <v>1529613.219072049</v>
      </c>
      <c r="O902" s="14">
        <f t="shared" si="161"/>
        <v>-57.715500000000006</v>
      </c>
      <c r="P902" s="14">
        <f t="shared" si="162"/>
        <v>1.678544084158436</v>
      </c>
      <c r="Q902" s="14">
        <f t="shared" si="163"/>
        <v>928508.52820528706</v>
      </c>
    </row>
    <row r="903" spans="2:17" x14ac:dyDescent="0.25">
      <c r="B903" s="23" t="s">
        <v>37</v>
      </c>
      <c r="C903" s="23">
        <v>895</v>
      </c>
      <c r="D903" s="23">
        <v>306</v>
      </c>
      <c r="E903" s="24">
        <v>62.6</v>
      </c>
      <c r="F903" s="14">
        <f t="shared" si="164"/>
        <v>-0.1388888888888889</v>
      </c>
      <c r="G903" s="14">
        <f t="shared" si="157"/>
        <v>17.388888888888889</v>
      </c>
      <c r="H903" s="14">
        <f t="shared" si="158"/>
        <v>207.7758</v>
      </c>
      <c r="I903" s="14">
        <f t="shared" si="166"/>
        <v>126.23487074074076</v>
      </c>
      <c r="J903" s="14">
        <f t="shared" si="159"/>
        <v>-196.11111111111111</v>
      </c>
      <c r="K903" s="14">
        <f t="shared" si="165"/>
        <v>137.89955962962964</v>
      </c>
      <c r="L903" s="14">
        <f t="shared" si="160"/>
        <v>2397.9201202263375</v>
      </c>
      <c r="M903" s="14">
        <f t="shared" si="167"/>
        <v>609707.15664718905</v>
      </c>
      <c r="N903" s="14">
        <f t="shared" si="168"/>
        <v>1527512.5709541431</v>
      </c>
      <c r="O903" s="14">
        <f t="shared" si="161"/>
        <v>-28.857750000000003</v>
      </c>
      <c r="P903" s="14">
        <f t="shared" si="162"/>
        <v>3.0617098077708191</v>
      </c>
      <c r="Q903" s="14">
        <f t="shared" si="163"/>
        <v>917805.41430695402</v>
      </c>
    </row>
    <row r="904" spans="2:17" x14ac:dyDescent="0.25">
      <c r="B904" s="23" t="s">
        <v>37</v>
      </c>
      <c r="C904" s="23">
        <v>896</v>
      </c>
      <c r="D904" s="23">
        <v>307</v>
      </c>
      <c r="E904" s="24">
        <v>62.1</v>
      </c>
      <c r="F904" s="14">
        <f t="shared" si="164"/>
        <v>-5.5555555555556344E-2</v>
      </c>
      <c r="G904" s="14">
        <f t="shared" ref="G904:G967" si="169">E904*(1000/3600)</f>
        <v>17.25</v>
      </c>
      <c r="H904" s="14">
        <f t="shared" si="158"/>
        <v>207.7758</v>
      </c>
      <c r="I904" s="14">
        <f t="shared" si="166"/>
        <v>124.2263925</v>
      </c>
      <c r="J904" s="14">
        <f t="shared" si="159"/>
        <v>-78.444444444445551</v>
      </c>
      <c r="K904" s="14">
        <f t="shared" si="165"/>
        <v>253.55774805555444</v>
      </c>
      <c r="L904" s="14">
        <f t="shared" si="160"/>
        <v>4373.8711539583137</v>
      </c>
      <c r="M904" s="14">
        <f t="shared" si="167"/>
        <v>601104.69086676196</v>
      </c>
      <c r="N904" s="14">
        <f t="shared" si="168"/>
        <v>1532011.1391922755</v>
      </c>
      <c r="O904" s="14">
        <f t="shared" si="161"/>
        <v>-11.543100000000164</v>
      </c>
      <c r="P904" s="14">
        <f t="shared" si="162"/>
        <v>0</v>
      </c>
      <c r="Q904" s="14">
        <f t="shared" si="163"/>
        <v>930906.44832551351</v>
      </c>
    </row>
    <row r="905" spans="2:17" x14ac:dyDescent="0.25">
      <c r="B905" s="23" t="s">
        <v>37</v>
      </c>
      <c r="C905" s="23">
        <v>897</v>
      </c>
      <c r="D905" s="23">
        <v>308</v>
      </c>
      <c r="E905" s="24">
        <v>61.9</v>
      </c>
      <c r="F905" s="14">
        <f t="shared" si="164"/>
        <v>0</v>
      </c>
      <c r="G905" s="14">
        <f t="shared" si="169"/>
        <v>17.194444444444446</v>
      </c>
      <c r="H905" s="14">
        <f t="shared" ref="H905:H968" si="170">$I$3*$K$3*$L$3</f>
        <v>207.7758</v>
      </c>
      <c r="I905" s="14">
        <f t="shared" si="166"/>
        <v>123.42751101851856</v>
      </c>
      <c r="J905" s="14">
        <f t="shared" ref="J905:J968" si="171">$I$3*F905</f>
        <v>0</v>
      </c>
      <c r="K905" s="14">
        <f t="shared" si="165"/>
        <v>331.20331101851855</v>
      </c>
      <c r="L905" s="14">
        <f t="shared" ref="L905:L968" si="172">K905*(E905*(1000/3600))</f>
        <v>5694.8569311239726</v>
      </c>
      <c r="M905" s="14">
        <f t="shared" si="167"/>
        <v>609707.15664718905</v>
      </c>
      <c r="N905" s="14">
        <f t="shared" si="168"/>
        <v>1531886.4421081014</v>
      </c>
      <c r="O905" s="14">
        <f t="shared" ref="O905:O968" si="173">$L$3*$K$3*$I$3*F905</f>
        <v>0</v>
      </c>
      <c r="P905" s="14">
        <f t="shared" ref="P905:P968" si="174">(IF(F906 &lt; 0, ABS(K906) * G906 * 0.7, 0))/1000</f>
        <v>3.5143168270954157</v>
      </c>
      <c r="Q905" s="14">
        <f t="shared" ref="Q905:Q968" si="175">N905-M905</f>
        <v>922179.28546091239</v>
      </c>
    </row>
    <row r="906" spans="2:17" x14ac:dyDescent="0.25">
      <c r="B906" s="23" t="s">
        <v>37</v>
      </c>
      <c r="C906" s="23">
        <v>898</v>
      </c>
      <c r="D906" s="23">
        <v>309</v>
      </c>
      <c r="E906" s="24">
        <v>61.9</v>
      </c>
      <c r="F906" s="14">
        <f t="shared" ref="F906:F969" si="176">($E907-$E906)/3.6</f>
        <v>-2.7777777777778172E-2</v>
      </c>
      <c r="G906" s="14">
        <f t="shared" si="169"/>
        <v>17.194444444444446</v>
      </c>
      <c r="H906" s="14">
        <f t="shared" si="170"/>
        <v>207.7758</v>
      </c>
      <c r="I906" s="14">
        <f t="shared" si="166"/>
        <v>123.42751101851856</v>
      </c>
      <c r="J906" s="14">
        <f t="shared" si="171"/>
        <v>-39.222222222222776</v>
      </c>
      <c r="K906" s="14">
        <f t="shared" ref="K906:K969" si="177">H906+I906+J906</f>
        <v>291.98108879629575</v>
      </c>
      <c r="L906" s="14">
        <f t="shared" si="172"/>
        <v>5020.4526101363081</v>
      </c>
      <c r="M906" s="14">
        <f t="shared" si="167"/>
        <v>601104.69086676196</v>
      </c>
      <c r="N906" s="14">
        <f t="shared" si="168"/>
        <v>1537705.9961233994</v>
      </c>
      <c r="O906" s="14">
        <f t="shared" si="173"/>
        <v>-5.7715500000000821</v>
      </c>
      <c r="P906" s="14">
        <f t="shared" si="174"/>
        <v>2.561210342833347</v>
      </c>
      <c r="Q906" s="14">
        <f t="shared" si="175"/>
        <v>936601.3052566374</v>
      </c>
    </row>
    <row r="907" spans="2:17" x14ac:dyDescent="0.25">
      <c r="B907" s="23" t="s">
        <v>37</v>
      </c>
      <c r="C907" s="23">
        <v>899</v>
      </c>
      <c r="D907" s="23">
        <v>310</v>
      </c>
      <c r="E907" s="24">
        <v>61.8</v>
      </c>
      <c r="F907" s="14">
        <f t="shared" si="176"/>
        <v>-8.3333333333332538E-2</v>
      </c>
      <c r="G907" s="14">
        <f t="shared" si="169"/>
        <v>17.166666666666668</v>
      </c>
      <c r="H907" s="14">
        <f t="shared" si="170"/>
        <v>207.7758</v>
      </c>
      <c r="I907" s="14">
        <f t="shared" ref="I907:I970" si="178">0.5*$H$3*$M$3*$J$3*(E907*(1000/3600))^2</f>
        <v>123.02903666666668</v>
      </c>
      <c r="J907" s="14">
        <f t="shared" si="171"/>
        <v>-117.66666666666555</v>
      </c>
      <c r="K907" s="14">
        <f t="shared" si="177"/>
        <v>213.13817000000114</v>
      </c>
      <c r="L907" s="14">
        <f t="shared" si="172"/>
        <v>3658.8719183333533</v>
      </c>
      <c r="M907" s="14">
        <f t="shared" ref="M907:M970" si="179" xml:space="preserve"> M905 + MAX(-K906 * G906, 0)</f>
        <v>609707.15664718905</v>
      </c>
      <c r="N907" s="14">
        <f t="shared" ref="N907:N970" si="180" xml:space="preserve"> N905 + MAX(K906 * G906, 0)</f>
        <v>1536906.8947182377</v>
      </c>
      <c r="O907" s="14">
        <f t="shared" si="173"/>
        <v>-17.314649999999833</v>
      </c>
      <c r="P907" s="14">
        <f t="shared" si="174"/>
        <v>1.127431018923605</v>
      </c>
      <c r="Q907" s="14">
        <f t="shared" si="175"/>
        <v>927199.73807104863</v>
      </c>
    </row>
    <row r="908" spans="2:17" x14ac:dyDescent="0.25">
      <c r="B908" s="23" t="s">
        <v>37</v>
      </c>
      <c r="C908" s="23">
        <v>900</v>
      </c>
      <c r="D908" s="23">
        <v>311</v>
      </c>
      <c r="E908" s="24">
        <v>61.5</v>
      </c>
      <c r="F908" s="14">
        <f t="shared" si="176"/>
        <v>-0.16666666666666705</v>
      </c>
      <c r="G908" s="14">
        <f t="shared" si="169"/>
        <v>17.083333333333336</v>
      </c>
      <c r="H908" s="14">
        <f t="shared" si="170"/>
        <v>207.7758</v>
      </c>
      <c r="I908" s="14">
        <f t="shared" si="178"/>
        <v>121.83747916666671</v>
      </c>
      <c r="J908" s="14">
        <f t="shared" si="171"/>
        <v>-235.33333333333388</v>
      </c>
      <c r="K908" s="14">
        <f t="shared" si="177"/>
        <v>94.279945833332818</v>
      </c>
      <c r="L908" s="14">
        <f t="shared" si="172"/>
        <v>1610.6157413194358</v>
      </c>
      <c r="M908" s="14">
        <f t="shared" si="179"/>
        <v>601104.69086676196</v>
      </c>
      <c r="N908" s="14">
        <f t="shared" si="180"/>
        <v>1541364.8680417328</v>
      </c>
      <c r="O908" s="14">
        <f t="shared" si="173"/>
        <v>-34.629300000000079</v>
      </c>
      <c r="P908" s="14">
        <f t="shared" si="174"/>
        <v>1.698321264645813</v>
      </c>
      <c r="Q908" s="14">
        <f t="shared" si="175"/>
        <v>940260.17717497086</v>
      </c>
    </row>
    <row r="909" spans="2:17" x14ac:dyDescent="0.25">
      <c r="B909" s="23" t="s">
        <v>37</v>
      </c>
      <c r="C909" s="23">
        <v>901</v>
      </c>
      <c r="D909" s="23">
        <v>312</v>
      </c>
      <c r="E909" s="24">
        <v>60.9</v>
      </c>
      <c r="F909" s="14">
        <f t="shared" si="176"/>
        <v>-0.33333333333333215</v>
      </c>
      <c r="G909" s="14">
        <f t="shared" si="169"/>
        <v>16.916666666666668</v>
      </c>
      <c r="H909" s="14">
        <f t="shared" si="170"/>
        <v>207.7758</v>
      </c>
      <c r="I909" s="14">
        <f t="shared" si="178"/>
        <v>119.47175916666669</v>
      </c>
      <c r="J909" s="14">
        <f t="shared" si="171"/>
        <v>-470.66666666666498</v>
      </c>
      <c r="K909" s="14">
        <f t="shared" si="177"/>
        <v>-143.41910749999829</v>
      </c>
      <c r="L909" s="14">
        <f t="shared" si="172"/>
        <v>-2426.1732352083045</v>
      </c>
      <c r="M909" s="14">
        <f t="shared" si="179"/>
        <v>609707.15664718905</v>
      </c>
      <c r="N909" s="14">
        <f t="shared" si="180"/>
        <v>1538517.5104595572</v>
      </c>
      <c r="O909" s="14">
        <f t="shared" si="173"/>
        <v>-69.25859999999976</v>
      </c>
      <c r="P909" s="14">
        <f t="shared" si="174"/>
        <v>19.475853786618064</v>
      </c>
      <c r="Q909" s="14">
        <f t="shared" si="175"/>
        <v>928810.35381236812</v>
      </c>
    </row>
    <row r="910" spans="2:17" x14ac:dyDescent="0.25">
      <c r="B910" s="23" t="s">
        <v>37</v>
      </c>
      <c r="C910" s="23">
        <v>902</v>
      </c>
      <c r="D910" s="23">
        <v>313</v>
      </c>
      <c r="E910" s="24">
        <v>59.7</v>
      </c>
      <c r="F910" s="14">
        <f t="shared" si="176"/>
        <v>-1.416666666666667</v>
      </c>
      <c r="G910" s="14">
        <f t="shared" si="169"/>
        <v>16.583333333333336</v>
      </c>
      <c r="H910" s="14">
        <f t="shared" si="170"/>
        <v>207.7758</v>
      </c>
      <c r="I910" s="14">
        <f t="shared" si="178"/>
        <v>114.8098991666667</v>
      </c>
      <c r="J910" s="14">
        <f t="shared" si="171"/>
        <v>-2000.3333333333337</v>
      </c>
      <c r="K910" s="14">
        <f t="shared" si="177"/>
        <v>-1677.747634166667</v>
      </c>
      <c r="L910" s="14">
        <f t="shared" si="172"/>
        <v>-27822.648266597233</v>
      </c>
      <c r="M910" s="14">
        <f t="shared" si="179"/>
        <v>603530.86410197022</v>
      </c>
      <c r="N910" s="14">
        <f t="shared" si="180"/>
        <v>1541364.8680417328</v>
      </c>
      <c r="O910" s="14">
        <f t="shared" si="173"/>
        <v>-294.34905000000009</v>
      </c>
      <c r="P910" s="14">
        <f t="shared" si="174"/>
        <v>18.844264632796317</v>
      </c>
      <c r="Q910" s="14">
        <f t="shared" si="175"/>
        <v>937834.0039397626</v>
      </c>
    </row>
    <row r="911" spans="2:17" x14ac:dyDescent="0.25">
      <c r="B911" s="23" t="s">
        <v>37</v>
      </c>
      <c r="C911" s="23">
        <v>903</v>
      </c>
      <c r="D911" s="23">
        <v>314</v>
      </c>
      <c r="E911" s="24">
        <v>54.6</v>
      </c>
      <c r="F911" s="14">
        <f t="shared" si="176"/>
        <v>-1.4722222222222234</v>
      </c>
      <c r="G911" s="14">
        <f t="shared" si="169"/>
        <v>15.166666666666668</v>
      </c>
      <c r="H911" s="14">
        <f t="shared" si="170"/>
        <v>207.7758</v>
      </c>
      <c r="I911" s="14">
        <f t="shared" si="178"/>
        <v>96.031996666666686</v>
      </c>
      <c r="J911" s="14">
        <f t="shared" si="171"/>
        <v>-2078.7777777777796</v>
      </c>
      <c r="K911" s="14">
        <f t="shared" si="177"/>
        <v>-1774.9699811111129</v>
      </c>
      <c r="L911" s="14">
        <f t="shared" si="172"/>
        <v>-26920.378046851882</v>
      </c>
      <c r="M911" s="14">
        <f t="shared" si="179"/>
        <v>637529.80491378624</v>
      </c>
      <c r="N911" s="14">
        <f t="shared" si="180"/>
        <v>1538517.5104595572</v>
      </c>
      <c r="O911" s="14">
        <f t="shared" si="173"/>
        <v>-305.89215000000024</v>
      </c>
      <c r="P911" s="14">
        <f t="shared" si="174"/>
        <v>13.801207502813524</v>
      </c>
      <c r="Q911" s="14">
        <f t="shared" si="175"/>
        <v>900987.70554577094</v>
      </c>
    </row>
    <row r="912" spans="2:17" x14ac:dyDescent="0.25">
      <c r="B912" s="23" t="s">
        <v>37</v>
      </c>
      <c r="C912" s="23">
        <v>904</v>
      </c>
      <c r="D912" s="23">
        <v>315</v>
      </c>
      <c r="E912" s="24">
        <v>49.3</v>
      </c>
      <c r="F912" s="14">
        <f t="shared" si="176"/>
        <v>-1.2222222222222219</v>
      </c>
      <c r="G912" s="14">
        <f t="shared" si="169"/>
        <v>13.694444444444445</v>
      </c>
      <c r="H912" s="14">
        <f t="shared" si="170"/>
        <v>207.7758</v>
      </c>
      <c r="I912" s="14">
        <f t="shared" si="178"/>
        <v>78.293284351851852</v>
      </c>
      <c r="J912" s="14">
        <f t="shared" si="171"/>
        <v>-1725.7777777777774</v>
      </c>
      <c r="K912" s="14">
        <f t="shared" si="177"/>
        <v>-1439.7086934259255</v>
      </c>
      <c r="L912" s="14">
        <f t="shared" si="172"/>
        <v>-19716.010718305035</v>
      </c>
      <c r="M912" s="14">
        <f t="shared" si="179"/>
        <v>630451.24214882206</v>
      </c>
      <c r="N912" s="14">
        <f t="shared" si="180"/>
        <v>1541364.8680417328</v>
      </c>
      <c r="O912" s="14">
        <f t="shared" si="173"/>
        <v>-253.94819999999993</v>
      </c>
      <c r="P912" s="14">
        <f t="shared" si="174"/>
        <v>6.5222516473207364</v>
      </c>
      <c r="Q912" s="14">
        <f t="shared" si="175"/>
        <v>910913.62589291076</v>
      </c>
    </row>
    <row r="913" spans="2:17" x14ac:dyDescent="0.25">
      <c r="B913" s="23" t="s">
        <v>37</v>
      </c>
      <c r="C913" s="23">
        <v>905</v>
      </c>
      <c r="D913" s="23">
        <v>316</v>
      </c>
      <c r="E913" s="24">
        <v>44.9</v>
      </c>
      <c r="F913" s="14">
        <f t="shared" si="176"/>
        <v>-0.72222222222222265</v>
      </c>
      <c r="G913" s="14">
        <f t="shared" si="169"/>
        <v>12.472222222222223</v>
      </c>
      <c r="H913" s="14">
        <f t="shared" si="170"/>
        <v>207.7758</v>
      </c>
      <c r="I913" s="14">
        <f t="shared" si="178"/>
        <v>64.94165546296297</v>
      </c>
      <c r="J913" s="14">
        <f t="shared" si="171"/>
        <v>-1019.7777777777784</v>
      </c>
      <c r="K913" s="14">
        <f t="shared" si="177"/>
        <v>-747.06032231481549</v>
      </c>
      <c r="L913" s="14">
        <f t="shared" si="172"/>
        <v>-9317.502353315338</v>
      </c>
      <c r="M913" s="14">
        <f t="shared" si="179"/>
        <v>657245.81563209125</v>
      </c>
      <c r="N913" s="14">
        <f t="shared" si="180"/>
        <v>1538517.5104595572</v>
      </c>
      <c r="O913" s="14">
        <f t="shared" si="173"/>
        <v>-150.0603000000001</v>
      </c>
      <c r="P913" s="14">
        <f t="shared" si="174"/>
        <v>0.72039376018749546</v>
      </c>
      <c r="Q913" s="14">
        <f t="shared" si="175"/>
        <v>881271.69482746592</v>
      </c>
    </row>
    <row r="914" spans="2:17" x14ac:dyDescent="0.25">
      <c r="B914" s="23" t="s">
        <v>37</v>
      </c>
      <c r="C914" s="23">
        <v>906</v>
      </c>
      <c r="D914" s="23">
        <v>317</v>
      </c>
      <c r="E914" s="24">
        <v>42.3</v>
      </c>
      <c r="F914" s="14">
        <f t="shared" si="176"/>
        <v>-0.24999999999999961</v>
      </c>
      <c r="G914" s="14">
        <f t="shared" si="169"/>
        <v>11.75</v>
      </c>
      <c r="H914" s="14">
        <f t="shared" si="170"/>
        <v>207.7758</v>
      </c>
      <c r="I914" s="14">
        <f t="shared" si="178"/>
        <v>57.638332500000004</v>
      </c>
      <c r="J914" s="14">
        <f t="shared" si="171"/>
        <v>-352.99999999999943</v>
      </c>
      <c r="K914" s="14">
        <f t="shared" si="177"/>
        <v>-87.585867499999438</v>
      </c>
      <c r="L914" s="14">
        <f t="shared" si="172"/>
        <v>-1029.1339431249935</v>
      </c>
      <c r="M914" s="14">
        <f t="shared" si="179"/>
        <v>639768.74450213742</v>
      </c>
      <c r="N914" s="14">
        <f t="shared" si="180"/>
        <v>1541364.8680417328</v>
      </c>
      <c r="O914" s="14">
        <f t="shared" si="173"/>
        <v>-51.943949999999923</v>
      </c>
      <c r="P914" s="14">
        <f t="shared" si="174"/>
        <v>1.8013107276111067</v>
      </c>
      <c r="Q914" s="14">
        <f t="shared" si="175"/>
        <v>901596.1235395954</v>
      </c>
    </row>
    <row r="915" spans="2:17" x14ac:dyDescent="0.25">
      <c r="B915" s="23" t="s">
        <v>37</v>
      </c>
      <c r="C915" s="23">
        <v>907</v>
      </c>
      <c r="D915" s="23">
        <v>318</v>
      </c>
      <c r="E915" s="24">
        <v>41.4</v>
      </c>
      <c r="F915" s="14">
        <f t="shared" si="176"/>
        <v>-2.7777777777778172E-2</v>
      </c>
      <c r="G915" s="14">
        <f t="shared" si="169"/>
        <v>11.5</v>
      </c>
      <c r="H915" s="14">
        <f t="shared" si="170"/>
        <v>207.7758</v>
      </c>
      <c r="I915" s="14">
        <f t="shared" si="178"/>
        <v>55.211730000000003</v>
      </c>
      <c r="J915" s="14">
        <f t="shared" si="171"/>
        <v>-39.222222222222776</v>
      </c>
      <c r="K915" s="14">
        <f t="shared" si="177"/>
        <v>223.76530777777722</v>
      </c>
      <c r="L915" s="14">
        <f t="shared" si="172"/>
        <v>2573.3010394444382</v>
      </c>
      <c r="M915" s="14">
        <f t="shared" si="179"/>
        <v>658274.94957521628</v>
      </c>
      <c r="N915" s="14">
        <f t="shared" si="180"/>
        <v>1538517.5104595572</v>
      </c>
      <c r="O915" s="14">
        <f t="shared" si="173"/>
        <v>-5.7715500000000821</v>
      </c>
      <c r="P915" s="14">
        <f t="shared" si="174"/>
        <v>0</v>
      </c>
      <c r="Q915" s="14">
        <f t="shared" si="175"/>
        <v>880242.5608843409</v>
      </c>
    </row>
    <row r="916" spans="2:17" x14ac:dyDescent="0.25">
      <c r="B916" s="23" t="s">
        <v>37</v>
      </c>
      <c r="C916" s="23">
        <v>908</v>
      </c>
      <c r="D916" s="23">
        <v>319</v>
      </c>
      <c r="E916" s="24">
        <v>41.3</v>
      </c>
      <c r="F916" s="14">
        <f t="shared" si="176"/>
        <v>0.2222222222222234</v>
      </c>
      <c r="G916" s="14">
        <f t="shared" si="169"/>
        <v>11.472222222222221</v>
      </c>
      <c r="H916" s="14">
        <f t="shared" si="170"/>
        <v>207.7758</v>
      </c>
      <c r="I916" s="14">
        <f t="shared" si="178"/>
        <v>54.945328796296295</v>
      </c>
      <c r="J916" s="14">
        <f t="shared" si="171"/>
        <v>313.77777777777942</v>
      </c>
      <c r="K916" s="14">
        <f t="shared" si="177"/>
        <v>576.4989065740757</v>
      </c>
      <c r="L916" s="14">
        <f t="shared" si="172"/>
        <v>6613.7235670859236</v>
      </c>
      <c r="M916" s="14">
        <f t="shared" si="179"/>
        <v>639768.74450213742</v>
      </c>
      <c r="N916" s="14">
        <f t="shared" si="180"/>
        <v>1543938.1690811773</v>
      </c>
      <c r="O916" s="14">
        <f t="shared" si="173"/>
        <v>46.172400000000245</v>
      </c>
      <c r="P916" s="14">
        <f t="shared" si="174"/>
        <v>0</v>
      </c>
      <c r="Q916" s="14">
        <f t="shared" si="175"/>
        <v>904169.42457903991</v>
      </c>
    </row>
    <row r="917" spans="2:17" x14ac:dyDescent="0.25">
      <c r="B917" s="23" t="s">
        <v>37</v>
      </c>
      <c r="C917" s="23">
        <v>909</v>
      </c>
      <c r="D917" s="23">
        <v>320</v>
      </c>
      <c r="E917" s="24">
        <v>42.1</v>
      </c>
      <c r="F917" s="14">
        <f t="shared" si="176"/>
        <v>0.72222222222222265</v>
      </c>
      <c r="G917" s="14">
        <f t="shared" si="169"/>
        <v>11.694444444444445</v>
      </c>
      <c r="H917" s="14">
        <f t="shared" si="170"/>
        <v>207.7758</v>
      </c>
      <c r="I917" s="14">
        <f t="shared" si="178"/>
        <v>57.094577685185193</v>
      </c>
      <c r="J917" s="14">
        <f t="shared" si="171"/>
        <v>1019.7777777777784</v>
      </c>
      <c r="K917" s="14">
        <f t="shared" si="177"/>
        <v>1284.6481554629636</v>
      </c>
      <c r="L917" s="14">
        <f t="shared" si="172"/>
        <v>15023.246484719657</v>
      </c>
      <c r="M917" s="14">
        <f t="shared" si="179"/>
        <v>658274.94957521628</v>
      </c>
      <c r="N917" s="14">
        <f t="shared" si="180"/>
        <v>1545131.2340266432</v>
      </c>
      <c r="O917" s="14">
        <f t="shared" si="173"/>
        <v>150.0603000000001</v>
      </c>
      <c r="P917" s="14">
        <f t="shared" si="174"/>
        <v>0</v>
      </c>
      <c r="Q917" s="14">
        <f t="shared" si="175"/>
        <v>886856.28445142694</v>
      </c>
    </row>
    <row r="918" spans="2:17" x14ac:dyDescent="0.25">
      <c r="B918" s="23" t="s">
        <v>37</v>
      </c>
      <c r="C918" s="23">
        <v>910</v>
      </c>
      <c r="D918" s="23">
        <v>321</v>
      </c>
      <c r="E918" s="24">
        <v>44.7</v>
      </c>
      <c r="F918" s="14">
        <f t="shared" si="176"/>
        <v>1.0277777777777766</v>
      </c>
      <c r="G918" s="14">
        <f t="shared" si="169"/>
        <v>12.416666666666668</v>
      </c>
      <c r="H918" s="14">
        <f t="shared" si="170"/>
        <v>207.7758</v>
      </c>
      <c r="I918" s="14">
        <f t="shared" si="178"/>
        <v>64.364399166666686</v>
      </c>
      <c r="J918" s="14">
        <f t="shared" si="171"/>
        <v>1451.2222222222206</v>
      </c>
      <c r="K918" s="14">
        <f t="shared" si="177"/>
        <v>1723.3624213888872</v>
      </c>
      <c r="L918" s="14">
        <f t="shared" si="172"/>
        <v>21398.41673224535</v>
      </c>
      <c r="M918" s="14">
        <f t="shared" si="179"/>
        <v>639768.74450213742</v>
      </c>
      <c r="N918" s="14">
        <f t="shared" si="180"/>
        <v>1558961.415565897</v>
      </c>
      <c r="O918" s="14">
        <f t="shared" si="173"/>
        <v>213.54734999999974</v>
      </c>
      <c r="P918" s="14">
        <f t="shared" si="174"/>
        <v>0</v>
      </c>
      <c r="Q918" s="14">
        <f t="shared" si="175"/>
        <v>919192.6710637596</v>
      </c>
    </row>
    <row r="919" spans="2:17" x14ac:dyDescent="0.25">
      <c r="B919" s="23" t="s">
        <v>37</v>
      </c>
      <c r="C919" s="23">
        <v>911</v>
      </c>
      <c r="D919" s="23">
        <v>322</v>
      </c>
      <c r="E919" s="24">
        <v>48.4</v>
      </c>
      <c r="F919" s="14">
        <f t="shared" si="176"/>
        <v>0.83333333333333326</v>
      </c>
      <c r="G919" s="14">
        <f t="shared" si="169"/>
        <v>13.444444444444445</v>
      </c>
      <c r="H919" s="14">
        <f t="shared" si="170"/>
        <v>207.7758</v>
      </c>
      <c r="I919" s="14">
        <f t="shared" si="178"/>
        <v>75.460798518518516</v>
      </c>
      <c r="J919" s="14">
        <f t="shared" si="171"/>
        <v>1176.6666666666665</v>
      </c>
      <c r="K919" s="14">
        <f t="shared" si="177"/>
        <v>1459.9032651851851</v>
      </c>
      <c r="L919" s="14">
        <f t="shared" si="172"/>
        <v>19627.588343045267</v>
      </c>
      <c r="M919" s="14">
        <f t="shared" si="179"/>
        <v>658274.94957521628</v>
      </c>
      <c r="N919" s="14">
        <f t="shared" si="180"/>
        <v>1566529.6507588886</v>
      </c>
      <c r="O919" s="14">
        <f t="shared" si="173"/>
        <v>173.14649999999997</v>
      </c>
      <c r="P919" s="14">
        <f t="shared" si="174"/>
        <v>0</v>
      </c>
      <c r="Q919" s="14">
        <f t="shared" si="175"/>
        <v>908254.7011836723</v>
      </c>
    </row>
    <row r="920" spans="2:17" x14ac:dyDescent="0.25">
      <c r="B920" s="23" t="s">
        <v>37</v>
      </c>
      <c r="C920" s="23">
        <v>912</v>
      </c>
      <c r="D920" s="23">
        <v>323</v>
      </c>
      <c r="E920" s="24">
        <v>51.4</v>
      </c>
      <c r="F920" s="14">
        <f t="shared" si="176"/>
        <v>0.36111111111111227</v>
      </c>
      <c r="G920" s="14">
        <f t="shared" si="169"/>
        <v>14.277777777777779</v>
      </c>
      <c r="H920" s="14">
        <f t="shared" si="170"/>
        <v>207.7758</v>
      </c>
      <c r="I920" s="14">
        <f t="shared" si="178"/>
        <v>85.105359629629646</v>
      </c>
      <c r="J920" s="14">
        <f t="shared" si="171"/>
        <v>509.88888888889051</v>
      </c>
      <c r="K920" s="14">
        <f t="shared" si="177"/>
        <v>802.77004851852018</v>
      </c>
      <c r="L920" s="14">
        <f t="shared" si="172"/>
        <v>11461.772359403316</v>
      </c>
      <c r="M920" s="14">
        <f t="shared" si="179"/>
        <v>639768.74450213742</v>
      </c>
      <c r="N920" s="14">
        <f t="shared" si="180"/>
        <v>1578589.0039089422</v>
      </c>
      <c r="O920" s="14">
        <f t="shared" si="173"/>
        <v>75.030150000000248</v>
      </c>
      <c r="P920" s="14">
        <f t="shared" si="174"/>
        <v>0</v>
      </c>
      <c r="Q920" s="14">
        <f t="shared" si="175"/>
        <v>938820.25940680481</v>
      </c>
    </row>
    <row r="921" spans="2:17" x14ac:dyDescent="0.25">
      <c r="B921" s="23" t="s">
        <v>37</v>
      </c>
      <c r="C921" s="23">
        <v>913</v>
      </c>
      <c r="D921" s="23">
        <v>324</v>
      </c>
      <c r="E921" s="24">
        <v>52.7</v>
      </c>
      <c r="F921" s="14">
        <f t="shared" si="176"/>
        <v>0.36111111111111033</v>
      </c>
      <c r="G921" s="14">
        <f t="shared" si="169"/>
        <v>14.638888888888891</v>
      </c>
      <c r="H921" s="14">
        <f t="shared" si="170"/>
        <v>207.7758</v>
      </c>
      <c r="I921" s="14">
        <f t="shared" si="178"/>
        <v>89.464739907407449</v>
      </c>
      <c r="J921" s="14">
        <f t="shared" si="171"/>
        <v>509.88888888888778</v>
      </c>
      <c r="K921" s="14">
        <f t="shared" si="177"/>
        <v>807.1294287962952</v>
      </c>
      <c r="L921" s="14">
        <f t="shared" si="172"/>
        <v>11815.478027101322</v>
      </c>
      <c r="M921" s="14">
        <f t="shared" si="179"/>
        <v>658274.94957521628</v>
      </c>
      <c r="N921" s="14">
        <f t="shared" si="180"/>
        <v>1577991.4231182919</v>
      </c>
      <c r="O921" s="14">
        <f t="shared" si="173"/>
        <v>75.030149999999836</v>
      </c>
      <c r="P921" s="14">
        <f t="shared" si="174"/>
        <v>0</v>
      </c>
      <c r="Q921" s="14">
        <f t="shared" si="175"/>
        <v>919716.47354307561</v>
      </c>
    </row>
    <row r="922" spans="2:17" x14ac:dyDescent="0.25">
      <c r="B922" s="23" t="s">
        <v>37</v>
      </c>
      <c r="C922" s="23">
        <v>914</v>
      </c>
      <c r="D922" s="23">
        <v>325</v>
      </c>
      <c r="E922" s="24">
        <v>54</v>
      </c>
      <c r="F922" s="14">
        <f t="shared" si="176"/>
        <v>0.83333333333333326</v>
      </c>
      <c r="G922" s="14">
        <f t="shared" si="169"/>
        <v>15</v>
      </c>
      <c r="H922" s="14">
        <f t="shared" si="170"/>
        <v>207.7758</v>
      </c>
      <c r="I922" s="14">
        <f t="shared" si="178"/>
        <v>93.933000000000007</v>
      </c>
      <c r="J922" s="14">
        <f t="shared" si="171"/>
        <v>1176.6666666666665</v>
      </c>
      <c r="K922" s="14">
        <f t="shared" si="177"/>
        <v>1478.3754666666664</v>
      </c>
      <c r="L922" s="14">
        <f t="shared" si="172"/>
        <v>22175.631999999998</v>
      </c>
      <c r="M922" s="14">
        <f t="shared" si="179"/>
        <v>639768.74450213742</v>
      </c>
      <c r="N922" s="14">
        <f t="shared" si="180"/>
        <v>1590404.4819360436</v>
      </c>
      <c r="O922" s="14">
        <f t="shared" si="173"/>
        <v>173.14649999999997</v>
      </c>
      <c r="P922" s="14">
        <f t="shared" si="174"/>
        <v>0</v>
      </c>
      <c r="Q922" s="14">
        <f t="shared" si="175"/>
        <v>950635.73743390618</v>
      </c>
    </row>
    <row r="923" spans="2:17" x14ac:dyDescent="0.25">
      <c r="B923" s="23" t="s">
        <v>37</v>
      </c>
      <c r="C923" s="23">
        <v>915</v>
      </c>
      <c r="D923" s="23">
        <v>326</v>
      </c>
      <c r="E923" s="24">
        <v>57</v>
      </c>
      <c r="F923" s="14">
        <f t="shared" si="176"/>
        <v>0.30555555555555597</v>
      </c>
      <c r="G923" s="14">
        <f t="shared" si="169"/>
        <v>15.833333333333334</v>
      </c>
      <c r="H923" s="14">
        <f t="shared" si="170"/>
        <v>207.7758</v>
      </c>
      <c r="I923" s="14">
        <f t="shared" si="178"/>
        <v>104.65991666666667</v>
      </c>
      <c r="J923" s="14">
        <f t="shared" si="171"/>
        <v>431.44444444444503</v>
      </c>
      <c r="K923" s="14">
        <f t="shared" si="177"/>
        <v>743.88016111111165</v>
      </c>
      <c r="L923" s="14">
        <f t="shared" si="172"/>
        <v>11778.102550925934</v>
      </c>
      <c r="M923" s="14">
        <f t="shared" si="179"/>
        <v>658274.94957521628</v>
      </c>
      <c r="N923" s="14">
        <f t="shared" si="180"/>
        <v>1600167.0551182919</v>
      </c>
      <c r="O923" s="14">
        <f t="shared" si="173"/>
        <v>63.487050000000089</v>
      </c>
      <c r="P923" s="14">
        <f t="shared" si="174"/>
        <v>0</v>
      </c>
      <c r="Q923" s="14">
        <f t="shared" si="175"/>
        <v>941892.1055430756</v>
      </c>
    </row>
    <row r="924" spans="2:17" x14ac:dyDescent="0.25">
      <c r="B924" s="23" t="s">
        <v>37</v>
      </c>
      <c r="C924" s="23">
        <v>916</v>
      </c>
      <c r="D924" s="23">
        <v>327</v>
      </c>
      <c r="E924" s="24">
        <v>58.1</v>
      </c>
      <c r="F924" s="14">
        <f t="shared" si="176"/>
        <v>0.30555555555555597</v>
      </c>
      <c r="G924" s="14">
        <f t="shared" si="169"/>
        <v>16.138888888888889</v>
      </c>
      <c r="H924" s="14">
        <f t="shared" si="170"/>
        <v>207.7758</v>
      </c>
      <c r="I924" s="14">
        <f t="shared" si="178"/>
        <v>108.73839990740743</v>
      </c>
      <c r="J924" s="14">
        <f t="shared" si="171"/>
        <v>431.44444444444503</v>
      </c>
      <c r="K924" s="14">
        <f t="shared" si="177"/>
        <v>747.9586443518524</v>
      </c>
      <c r="L924" s="14">
        <f t="shared" si="172"/>
        <v>12071.221454678507</v>
      </c>
      <c r="M924" s="14">
        <f t="shared" si="179"/>
        <v>639768.74450213742</v>
      </c>
      <c r="N924" s="14">
        <f t="shared" si="180"/>
        <v>1602182.5844869695</v>
      </c>
      <c r="O924" s="14">
        <f t="shared" si="173"/>
        <v>63.487050000000089</v>
      </c>
      <c r="P924" s="14">
        <f t="shared" si="174"/>
        <v>2.7882926340082186</v>
      </c>
      <c r="Q924" s="14">
        <f t="shared" si="175"/>
        <v>962413.8399848321</v>
      </c>
    </row>
    <row r="925" spans="2:17" x14ac:dyDescent="0.25">
      <c r="B925" s="23" t="s">
        <v>37</v>
      </c>
      <c r="C925" s="23">
        <v>917</v>
      </c>
      <c r="D925" s="23">
        <v>328</v>
      </c>
      <c r="E925" s="24">
        <v>59.2</v>
      </c>
      <c r="F925" s="14">
        <f t="shared" si="176"/>
        <v>-5.5555555555556344E-2</v>
      </c>
      <c r="G925" s="14">
        <f t="shared" si="169"/>
        <v>16.444444444444446</v>
      </c>
      <c r="H925" s="14">
        <f t="shared" si="170"/>
        <v>207.7758</v>
      </c>
      <c r="I925" s="14">
        <f t="shared" si="178"/>
        <v>112.89483851851854</v>
      </c>
      <c r="J925" s="14">
        <f t="shared" si="171"/>
        <v>-78.444444444445551</v>
      </c>
      <c r="K925" s="14">
        <f t="shared" si="177"/>
        <v>242.22619407407302</v>
      </c>
      <c r="L925" s="14">
        <f t="shared" si="172"/>
        <v>3983.2751914403125</v>
      </c>
      <c r="M925" s="14">
        <f t="shared" si="179"/>
        <v>658274.94957521628</v>
      </c>
      <c r="N925" s="14">
        <f t="shared" si="180"/>
        <v>1612238.2765729704</v>
      </c>
      <c r="O925" s="14">
        <f t="shared" si="173"/>
        <v>-11.543100000000164</v>
      </c>
      <c r="P925" s="14">
        <f t="shared" si="174"/>
        <v>0</v>
      </c>
      <c r="Q925" s="14">
        <f t="shared" si="175"/>
        <v>953963.32699775416</v>
      </c>
    </row>
    <row r="926" spans="2:17" x14ac:dyDescent="0.25">
      <c r="B926" s="23" t="s">
        <v>37</v>
      </c>
      <c r="C926" s="23">
        <v>918</v>
      </c>
      <c r="D926" s="23">
        <v>329</v>
      </c>
      <c r="E926" s="24">
        <v>59</v>
      </c>
      <c r="F926" s="14">
        <f t="shared" si="176"/>
        <v>2.7777777777778172E-2</v>
      </c>
      <c r="G926" s="14">
        <f t="shared" si="169"/>
        <v>16.388888888888889</v>
      </c>
      <c r="H926" s="14">
        <f t="shared" si="170"/>
        <v>207.7758</v>
      </c>
      <c r="I926" s="14">
        <f t="shared" si="178"/>
        <v>112.13332407407408</v>
      </c>
      <c r="J926" s="14">
        <f t="shared" si="171"/>
        <v>39.222222222222776</v>
      </c>
      <c r="K926" s="14">
        <f t="shared" si="177"/>
        <v>359.1313462962969</v>
      </c>
      <c r="L926" s="14">
        <f t="shared" si="172"/>
        <v>5885.7637309670881</v>
      </c>
      <c r="M926" s="14">
        <f t="shared" si="179"/>
        <v>639768.74450213742</v>
      </c>
      <c r="N926" s="14">
        <f t="shared" si="180"/>
        <v>1606165.8596784098</v>
      </c>
      <c r="O926" s="14">
        <f t="shared" si="173"/>
        <v>5.7715500000000821</v>
      </c>
      <c r="P926" s="14">
        <f t="shared" si="174"/>
        <v>0</v>
      </c>
      <c r="Q926" s="14">
        <f t="shared" si="175"/>
        <v>966397.11517627235</v>
      </c>
    </row>
    <row r="927" spans="2:17" x14ac:dyDescent="0.25">
      <c r="B927" s="23" t="s">
        <v>37</v>
      </c>
      <c r="C927" s="23">
        <v>919</v>
      </c>
      <c r="D927" s="23">
        <v>330</v>
      </c>
      <c r="E927" s="24">
        <v>59.1</v>
      </c>
      <c r="F927" s="14">
        <f t="shared" si="176"/>
        <v>0.11111111111111072</v>
      </c>
      <c r="G927" s="14">
        <f t="shared" si="169"/>
        <v>16.416666666666668</v>
      </c>
      <c r="H927" s="14">
        <f t="shared" si="170"/>
        <v>207.7758</v>
      </c>
      <c r="I927" s="14">
        <f t="shared" si="178"/>
        <v>112.51375916666667</v>
      </c>
      <c r="J927" s="14">
        <f t="shared" si="171"/>
        <v>156.88888888888835</v>
      </c>
      <c r="K927" s="14">
        <f t="shared" si="177"/>
        <v>477.17844805555501</v>
      </c>
      <c r="L927" s="14">
        <f t="shared" si="172"/>
        <v>7833.679522245362</v>
      </c>
      <c r="M927" s="14">
        <f t="shared" si="179"/>
        <v>658274.94957521628</v>
      </c>
      <c r="N927" s="14">
        <f t="shared" si="180"/>
        <v>1618124.0403039376</v>
      </c>
      <c r="O927" s="14">
        <f t="shared" si="173"/>
        <v>23.08619999999992</v>
      </c>
      <c r="P927" s="14">
        <f t="shared" si="174"/>
        <v>0</v>
      </c>
      <c r="Q927" s="14">
        <f t="shared" si="175"/>
        <v>959849.09072872135</v>
      </c>
    </row>
    <row r="928" spans="2:17" x14ac:dyDescent="0.25">
      <c r="B928" s="23" t="s">
        <v>37</v>
      </c>
      <c r="C928" s="23">
        <v>920</v>
      </c>
      <c r="D928" s="23">
        <v>331</v>
      </c>
      <c r="E928" s="24">
        <v>59.5</v>
      </c>
      <c r="F928" s="14">
        <f t="shared" si="176"/>
        <v>0.27777777777777779</v>
      </c>
      <c r="G928" s="14">
        <f t="shared" si="169"/>
        <v>16.527777777777779</v>
      </c>
      <c r="H928" s="14">
        <f t="shared" si="170"/>
        <v>207.7758</v>
      </c>
      <c r="I928" s="14">
        <f t="shared" si="178"/>
        <v>114.04194212962965</v>
      </c>
      <c r="J928" s="14">
        <f t="shared" si="171"/>
        <v>392.22222222222223</v>
      </c>
      <c r="K928" s="14">
        <f t="shared" si="177"/>
        <v>714.03996435185195</v>
      </c>
      <c r="L928" s="14">
        <f t="shared" si="172"/>
        <v>11801.493855259776</v>
      </c>
      <c r="M928" s="14">
        <f t="shared" si="179"/>
        <v>639768.74450213742</v>
      </c>
      <c r="N928" s="14">
        <f t="shared" si="180"/>
        <v>1613999.5392006552</v>
      </c>
      <c r="O928" s="14">
        <f t="shared" si="173"/>
        <v>57.715500000000006</v>
      </c>
      <c r="P928" s="14">
        <f t="shared" si="174"/>
        <v>0</v>
      </c>
      <c r="Q928" s="14">
        <f t="shared" si="175"/>
        <v>974230.79469851777</v>
      </c>
    </row>
    <row r="929" spans="2:17" x14ac:dyDescent="0.25">
      <c r="B929" s="23" t="s">
        <v>37</v>
      </c>
      <c r="C929" s="23">
        <v>921</v>
      </c>
      <c r="D929" s="23">
        <v>332</v>
      </c>
      <c r="E929" s="24">
        <v>60.5</v>
      </c>
      <c r="F929" s="14">
        <f t="shared" si="176"/>
        <v>0.49999999999999922</v>
      </c>
      <c r="G929" s="14">
        <f t="shared" si="169"/>
        <v>16.805555555555557</v>
      </c>
      <c r="H929" s="14">
        <f t="shared" si="170"/>
        <v>207.7758</v>
      </c>
      <c r="I929" s="14">
        <f t="shared" si="178"/>
        <v>117.90749768518522</v>
      </c>
      <c r="J929" s="14">
        <f t="shared" si="171"/>
        <v>705.99999999999886</v>
      </c>
      <c r="K929" s="14">
        <f t="shared" si="177"/>
        <v>1031.683297685184</v>
      </c>
      <c r="L929" s="14">
        <f t="shared" si="172"/>
        <v>17338.010974987123</v>
      </c>
      <c r="M929" s="14">
        <f t="shared" si="179"/>
        <v>658274.94957521628</v>
      </c>
      <c r="N929" s="14">
        <f t="shared" si="180"/>
        <v>1629925.5341591975</v>
      </c>
      <c r="O929" s="14">
        <f t="shared" si="173"/>
        <v>103.88789999999985</v>
      </c>
      <c r="P929" s="14">
        <f t="shared" si="174"/>
        <v>0</v>
      </c>
      <c r="Q929" s="14">
        <f t="shared" si="175"/>
        <v>971650.5845839812</v>
      </c>
    </row>
    <row r="930" spans="2:17" x14ac:dyDescent="0.25">
      <c r="B930" s="23" t="s">
        <v>37</v>
      </c>
      <c r="C930" s="23">
        <v>922</v>
      </c>
      <c r="D930" s="23">
        <v>333</v>
      </c>
      <c r="E930" s="24">
        <v>62.3</v>
      </c>
      <c r="F930" s="14">
        <f t="shared" si="176"/>
        <v>0.44444444444444481</v>
      </c>
      <c r="G930" s="14">
        <f t="shared" si="169"/>
        <v>17.305555555555557</v>
      </c>
      <c r="H930" s="14">
        <f t="shared" si="170"/>
        <v>207.7758</v>
      </c>
      <c r="I930" s="14">
        <f t="shared" si="178"/>
        <v>125.02785101851855</v>
      </c>
      <c r="J930" s="14">
        <f t="shared" si="171"/>
        <v>627.55555555555611</v>
      </c>
      <c r="K930" s="14">
        <f t="shared" si="177"/>
        <v>960.35920657407473</v>
      </c>
      <c r="L930" s="14">
        <f t="shared" si="172"/>
        <v>16619.549602656905</v>
      </c>
      <c r="M930" s="14">
        <f t="shared" si="179"/>
        <v>639768.74450213742</v>
      </c>
      <c r="N930" s="14">
        <f t="shared" si="180"/>
        <v>1631337.5501756424</v>
      </c>
      <c r="O930" s="14">
        <f t="shared" si="173"/>
        <v>92.344800000000077</v>
      </c>
      <c r="P930" s="14">
        <f t="shared" si="174"/>
        <v>0</v>
      </c>
      <c r="Q930" s="14">
        <f t="shared" si="175"/>
        <v>991568.80567350495</v>
      </c>
    </row>
    <row r="931" spans="2:17" x14ac:dyDescent="0.25">
      <c r="B931" s="23" t="s">
        <v>37</v>
      </c>
      <c r="C931" s="23">
        <v>923</v>
      </c>
      <c r="D931" s="23">
        <v>334</v>
      </c>
      <c r="E931" s="24">
        <v>63.9</v>
      </c>
      <c r="F931" s="14">
        <f t="shared" si="176"/>
        <v>0.33333333333333215</v>
      </c>
      <c r="G931" s="14">
        <f t="shared" si="169"/>
        <v>17.75</v>
      </c>
      <c r="H931" s="14">
        <f t="shared" si="170"/>
        <v>207.7758</v>
      </c>
      <c r="I931" s="14">
        <f t="shared" si="178"/>
        <v>131.53229250000001</v>
      </c>
      <c r="J931" s="14">
        <f t="shared" si="171"/>
        <v>470.66666666666498</v>
      </c>
      <c r="K931" s="14">
        <f t="shared" si="177"/>
        <v>809.97475916666508</v>
      </c>
      <c r="L931" s="14">
        <f t="shared" si="172"/>
        <v>14377.051975208306</v>
      </c>
      <c r="M931" s="14">
        <f t="shared" si="179"/>
        <v>658274.94957521628</v>
      </c>
      <c r="N931" s="14">
        <f t="shared" si="180"/>
        <v>1646545.0837618543</v>
      </c>
      <c r="O931" s="14">
        <f t="shared" si="173"/>
        <v>69.25859999999976</v>
      </c>
      <c r="P931" s="14">
        <f t="shared" si="174"/>
        <v>0.60668306901157454</v>
      </c>
      <c r="Q931" s="14">
        <f t="shared" si="175"/>
        <v>988270.13418663805</v>
      </c>
    </row>
    <row r="932" spans="2:17" x14ac:dyDescent="0.25">
      <c r="B932" s="23" t="s">
        <v>37</v>
      </c>
      <c r="C932" s="23">
        <v>924</v>
      </c>
      <c r="D932" s="23">
        <v>335</v>
      </c>
      <c r="E932" s="24">
        <v>65.099999999999994</v>
      </c>
      <c r="F932" s="14">
        <f t="shared" si="176"/>
        <v>-0.27777777777777779</v>
      </c>
      <c r="G932" s="14">
        <f t="shared" si="169"/>
        <v>18.083333333333332</v>
      </c>
      <c r="H932" s="14">
        <f t="shared" si="170"/>
        <v>207.7758</v>
      </c>
      <c r="I932" s="14">
        <f t="shared" si="178"/>
        <v>136.51885916666666</v>
      </c>
      <c r="J932" s="14">
        <f t="shared" si="171"/>
        <v>-392.22222222222223</v>
      </c>
      <c r="K932" s="14">
        <f t="shared" si="177"/>
        <v>-47.927563055555595</v>
      </c>
      <c r="L932" s="14">
        <f t="shared" si="172"/>
        <v>-866.69009858796358</v>
      </c>
      <c r="M932" s="14">
        <f t="shared" si="179"/>
        <v>639768.74450213742</v>
      </c>
      <c r="N932" s="14">
        <f t="shared" si="180"/>
        <v>1645714.6021508507</v>
      </c>
      <c r="O932" s="14">
        <f t="shared" si="173"/>
        <v>-57.715500000000006</v>
      </c>
      <c r="P932" s="14">
        <f t="shared" si="174"/>
        <v>2.6046831434688369</v>
      </c>
      <c r="Q932" s="14">
        <f t="shared" si="175"/>
        <v>1005945.8576487133</v>
      </c>
    </row>
    <row r="933" spans="2:17" x14ac:dyDescent="0.25">
      <c r="B933" s="23" t="s">
        <v>37</v>
      </c>
      <c r="C933" s="23">
        <v>925</v>
      </c>
      <c r="D933" s="23">
        <v>336</v>
      </c>
      <c r="E933" s="24">
        <v>64.099999999999994</v>
      </c>
      <c r="F933" s="14">
        <f t="shared" si="176"/>
        <v>-0.38888888888888651</v>
      </c>
      <c r="G933" s="14">
        <f t="shared" si="169"/>
        <v>17.805555555555554</v>
      </c>
      <c r="H933" s="14">
        <f t="shared" si="170"/>
        <v>207.7758</v>
      </c>
      <c r="I933" s="14">
        <f t="shared" si="178"/>
        <v>132.35694435185184</v>
      </c>
      <c r="J933" s="14">
        <f t="shared" si="171"/>
        <v>-549.11111111110779</v>
      </c>
      <c r="K933" s="14">
        <f t="shared" si="177"/>
        <v>-208.97836675925595</v>
      </c>
      <c r="L933" s="14">
        <f t="shared" si="172"/>
        <v>-3720.9759192411957</v>
      </c>
      <c r="M933" s="14">
        <f t="shared" si="179"/>
        <v>659141.63967380428</v>
      </c>
      <c r="N933" s="14">
        <f t="shared" si="180"/>
        <v>1646545.0837618543</v>
      </c>
      <c r="O933" s="14">
        <f t="shared" si="173"/>
        <v>-80.801699999999514</v>
      </c>
      <c r="P933" s="14">
        <f t="shared" si="174"/>
        <v>0.72977784919211641</v>
      </c>
      <c r="Q933" s="14">
        <f t="shared" si="175"/>
        <v>987403.44408805005</v>
      </c>
    </row>
    <row r="934" spans="2:17" x14ac:dyDescent="0.25">
      <c r="B934" s="23" t="s">
        <v>37</v>
      </c>
      <c r="C934" s="23">
        <v>926</v>
      </c>
      <c r="D934" s="23">
        <v>337</v>
      </c>
      <c r="E934" s="24">
        <v>62.7</v>
      </c>
      <c r="F934" s="14">
        <f t="shared" si="176"/>
        <v>-0.19444444444444522</v>
      </c>
      <c r="G934" s="14">
        <f t="shared" si="169"/>
        <v>17.416666666666668</v>
      </c>
      <c r="H934" s="14">
        <f t="shared" si="170"/>
        <v>207.7758</v>
      </c>
      <c r="I934" s="14">
        <f t="shared" si="178"/>
        <v>126.63849916666669</v>
      </c>
      <c r="J934" s="14">
        <f t="shared" si="171"/>
        <v>-274.55555555555668</v>
      </c>
      <c r="K934" s="14">
        <f t="shared" si="177"/>
        <v>59.858743611110015</v>
      </c>
      <c r="L934" s="14">
        <f t="shared" si="172"/>
        <v>1042.5397845601663</v>
      </c>
      <c r="M934" s="14">
        <f t="shared" si="179"/>
        <v>643489.72042137862</v>
      </c>
      <c r="N934" s="14">
        <f t="shared" si="180"/>
        <v>1645714.6021508507</v>
      </c>
      <c r="O934" s="14">
        <f t="shared" si="173"/>
        <v>-40.400850000000162</v>
      </c>
      <c r="P934" s="14">
        <f t="shared" si="174"/>
        <v>0.68773175967076827</v>
      </c>
      <c r="Q934" s="14">
        <f t="shared" si="175"/>
        <v>1002224.8817294721</v>
      </c>
    </row>
    <row r="935" spans="2:17" x14ac:dyDescent="0.25">
      <c r="B935" s="23" t="s">
        <v>37</v>
      </c>
      <c r="C935" s="23">
        <v>927</v>
      </c>
      <c r="D935" s="23">
        <v>338</v>
      </c>
      <c r="E935" s="24">
        <v>62</v>
      </c>
      <c r="F935" s="14">
        <f t="shared" si="176"/>
        <v>-0.19444444444444522</v>
      </c>
      <c r="G935" s="14">
        <f t="shared" si="169"/>
        <v>17.222222222222221</v>
      </c>
      <c r="H935" s="14">
        <f t="shared" si="170"/>
        <v>207.7758</v>
      </c>
      <c r="I935" s="14">
        <f t="shared" si="178"/>
        <v>123.82662962962962</v>
      </c>
      <c r="J935" s="14">
        <f t="shared" si="171"/>
        <v>-274.55555555555668</v>
      </c>
      <c r="K935" s="14">
        <f t="shared" si="177"/>
        <v>57.046874074072946</v>
      </c>
      <c r="L935" s="14">
        <f t="shared" si="172"/>
        <v>982.47394238681181</v>
      </c>
      <c r="M935" s="14">
        <f t="shared" si="179"/>
        <v>659141.63967380428</v>
      </c>
      <c r="N935" s="14">
        <f t="shared" si="180"/>
        <v>1647587.6235464145</v>
      </c>
      <c r="O935" s="14">
        <f t="shared" si="173"/>
        <v>-40.400850000000162</v>
      </c>
      <c r="P935" s="14">
        <f t="shared" si="174"/>
        <v>2.0493487012296874</v>
      </c>
      <c r="Q935" s="14">
        <f t="shared" si="175"/>
        <v>988445.98387261026</v>
      </c>
    </row>
    <row r="936" spans="2:17" x14ac:dyDescent="0.25">
      <c r="B936" s="23" t="s">
        <v>37</v>
      </c>
      <c r="C936" s="23">
        <v>928</v>
      </c>
      <c r="D936" s="23">
        <v>339</v>
      </c>
      <c r="E936" s="24">
        <v>61.3</v>
      </c>
      <c r="F936" s="14">
        <f t="shared" si="176"/>
        <v>-0.11111111111111072</v>
      </c>
      <c r="G936" s="14">
        <f t="shared" si="169"/>
        <v>17.027777777777779</v>
      </c>
      <c r="H936" s="14">
        <f t="shared" si="170"/>
        <v>207.7758</v>
      </c>
      <c r="I936" s="14">
        <f t="shared" si="178"/>
        <v>121.04632879629631</v>
      </c>
      <c r="J936" s="14">
        <f t="shared" si="171"/>
        <v>-156.88888888888835</v>
      </c>
      <c r="K936" s="14">
        <f t="shared" si="177"/>
        <v>171.93323990740794</v>
      </c>
      <c r="L936" s="14">
        <f t="shared" si="172"/>
        <v>2927.6410017566964</v>
      </c>
      <c r="M936" s="14">
        <f t="shared" si="179"/>
        <v>643489.72042137862</v>
      </c>
      <c r="N936" s="14">
        <f t="shared" si="180"/>
        <v>1646697.0760932376</v>
      </c>
      <c r="O936" s="14">
        <f t="shared" si="173"/>
        <v>-23.08619999999992</v>
      </c>
      <c r="P936" s="14">
        <f t="shared" si="174"/>
        <v>2.017330587206025</v>
      </c>
      <c r="Q936" s="14">
        <f t="shared" si="175"/>
        <v>1003207.355671859</v>
      </c>
    </row>
    <row r="937" spans="2:17" x14ac:dyDescent="0.25">
      <c r="B937" s="23" t="s">
        <v>37</v>
      </c>
      <c r="C937" s="23">
        <v>929</v>
      </c>
      <c r="D937" s="23">
        <v>340</v>
      </c>
      <c r="E937" s="24">
        <v>60.9</v>
      </c>
      <c r="F937" s="14">
        <f t="shared" si="176"/>
        <v>-0.11111111111111072</v>
      </c>
      <c r="G937" s="14">
        <f t="shared" si="169"/>
        <v>16.916666666666668</v>
      </c>
      <c r="H937" s="14">
        <f t="shared" si="170"/>
        <v>207.7758</v>
      </c>
      <c r="I937" s="14">
        <f t="shared" si="178"/>
        <v>119.47175916666669</v>
      </c>
      <c r="J937" s="14">
        <f t="shared" si="171"/>
        <v>-156.88888888888835</v>
      </c>
      <c r="K937" s="14">
        <f t="shared" si="177"/>
        <v>170.35867027777834</v>
      </c>
      <c r="L937" s="14">
        <f t="shared" si="172"/>
        <v>2881.9008388657503</v>
      </c>
      <c r="M937" s="14">
        <f t="shared" si="179"/>
        <v>659141.63967380428</v>
      </c>
      <c r="N937" s="14">
        <f t="shared" si="180"/>
        <v>1650515.2645481713</v>
      </c>
      <c r="O937" s="14">
        <f t="shared" si="173"/>
        <v>-23.08619999999992</v>
      </c>
      <c r="P937" s="14">
        <f t="shared" si="174"/>
        <v>2.4470845343428631</v>
      </c>
      <c r="Q937" s="14">
        <f t="shared" si="175"/>
        <v>991373.62487436703</v>
      </c>
    </row>
    <row r="938" spans="2:17" x14ac:dyDescent="0.25">
      <c r="B938" s="23" t="s">
        <v>37</v>
      </c>
      <c r="C938" s="23">
        <v>930</v>
      </c>
      <c r="D938" s="23">
        <v>341</v>
      </c>
      <c r="E938" s="24">
        <v>60.5</v>
      </c>
      <c r="F938" s="14">
        <f t="shared" si="176"/>
        <v>-8.3333333333332538E-2</v>
      </c>
      <c r="G938" s="14">
        <f t="shared" si="169"/>
        <v>16.805555555555557</v>
      </c>
      <c r="H938" s="14">
        <f t="shared" si="170"/>
        <v>207.7758</v>
      </c>
      <c r="I938" s="14">
        <f t="shared" si="178"/>
        <v>117.90749768518522</v>
      </c>
      <c r="J938" s="14">
        <f t="shared" si="171"/>
        <v>-117.66666666666555</v>
      </c>
      <c r="K938" s="14">
        <f t="shared" si="177"/>
        <v>208.01663101851966</v>
      </c>
      <c r="L938" s="14">
        <f t="shared" si="172"/>
        <v>3495.8350490612333</v>
      </c>
      <c r="M938" s="14">
        <f t="shared" si="179"/>
        <v>643489.72042137862</v>
      </c>
      <c r="N938" s="14">
        <f t="shared" si="180"/>
        <v>1649578.9769321033</v>
      </c>
      <c r="O938" s="14">
        <f t="shared" si="173"/>
        <v>-17.314649999999833</v>
      </c>
      <c r="P938" s="14">
        <f t="shared" si="174"/>
        <v>1.9621786022077943</v>
      </c>
      <c r="Q938" s="14">
        <f t="shared" si="175"/>
        <v>1006089.2565107247</v>
      </c>
    </row>
    <row r="939" spans="2:17" x14ac:dyDescent="0.25">
      <c r="B939" s="23" t="s">
        <v>37</v>
      </c>
      <c r="C939" s="23">
        <v>931</v>
      </c>
      <c r="D939" s="23">
        <v>342</v>
      </c>
      <c r="E939" s="24">
        <v>60.2</v>
      </c>
      <c r="F939" s="14">
        <f t="shared" si="176"/>
        <v>-0.11111111111111269</v>
      </c>
      <c r="G939" s="14">
        <f t="shared" si="169"/>
        <v>16.722222222222225</v>
      </c>
      <c r="H939" s="14">
        <f t="shared" si="170"/>
        <v>207.7758</v>
      </c>
      <c r="I939" s="14">
        <f t="shared" si="178"/>
        <v>116.74106629629634</v>
      </c>
      <c r="J939" s="14">
        <f t="shared" si="171"/>
        <v>-156.8888888888911</v>
      </c>
      <c r="K939" s="14">
        <f t="shared" si="177"/>
        <v>167.62797740740527</v>
      </c>
      <c r="L939" s="14">
        <f t="shared" si="172"/>
        <v>2803.1122888682776</v>
      </c>
      <c r="M939" s="14">
        <f t="shared" si="179"/>
        <v>659141.63967380428</v>
      </c>
      <c r="N939" s="14">
        <f t="shared" si="180"/>
        <v>1654011.0995972326</v>
      </c>
      <c r="O939" s="14">
        <f t="shared" si="173"/>
        <v>-23.086200000000328</v>
      </c>
      <c r="P939" s="14">
        <f t="shared" si="174"/>
        <v>1.9311617422366316</v>
      </c>
      <c r="Q939" s="14">
        <f t="shared" si="175"/>
        <v>994869.45992342837</v>
      </c>
    </row>
    <row r="940" spans="2:17" x14ac:dyDescent="0.25">
      <c r="B940" s="23" t="s">
        <v>37</v>
      </c>
      <c r="C940" s="23">
        <v>932</v>
      </c>
      <c r="D940" s="23">
        <v>343</v>
      </c>
      <c r="E940" s="24">
        <v>59.8</v>
      </c>
      <c r="F940" s="14">
        <f t="shared" si="176"/>
        <v>-0.11111111111111072</v>
      </c>
      <c r="G940" s="14">
        <f t="shared" si="169"/>
        <v>16.611111111111111</v>
      </c>
      <c r="H940" s="14">
        <f t="shared" si="170"/>
        <v>207.7758</v>
      </c>
      <c r="I940" s="14">
        <f t="shared" si="178"/>
        <v>115.19484407407407</v>
      </c>
      <c r="J940" s="14">
        <f t="shared" si="171"/>
        <v>-156.88888888888835</v>
      </c>
      <c r="K940" s="14">
        <f t="shared" si="177"/>
        <v>166.08175518518573</v>
      </c>
      <c r="L940" s="14">
        <f t="shared" si="172"/>
        <v>2758.8024889094741</v>
      </c>
      <c r="M940" s="14">
        <f t="shared" si="179"/>
        <v>643489.72042137862</v>
      </c>
      <c r="N940" s="14">
        <f t="shared" si="180"/>
        <v>1652382.0892209716</v>
      </c>
      <c r="O940" s="14">
        <f t="shared" si="173"/>
        <v>-23.08619999999992</v>
      </c>
      <c r="P940" s="14">
        <f t="shared" si="174"/>
        <v>8.8437798166679224E-2</v>
      </c>
      <c r="Q940" s="14">
        <f t="shared" si="175"/>
        <v>1008892.368799593</v>
      </c>
    </row>
    <row r="941" spans="2:17" x14ac:dyDescent="0.25">
      <c r="B941" s="23" t="s">
        <v>37</v>
      </c>
      <c r="C941" s="23">
        <v>933</v>
      </c>
      <c r="D941" s="23">
        <v>344</v>
      </c>
      <c r="E941" s="24">
        <v>59.4</v>
      </c>
      <c r="F941" s="14">
        <f t="shared" si="176"/>
        <v>-0.22222222222222143</v>
      </c>
      <c r="G941" s="14">
        <f t="shared" si="169"/>
        <v>16.5</v>
      </c>
      <c r="H941" s="14">
        <f t="shared" si="170"/>
        <v>207.7758</v>
      </c>
      <c r="I941" s="14">
        <f t="shared" si="178"/>
        <v>113.65893</v>
      </c>
      <c r="J941" s="14">
        <f t="shared" si="171"/>
        <v>-313.77777777777669</v>
      </c>
      <c r="K941" s="14">
        <f t="shared" si="177"/>
        <v>7.6569522222233104</v>
      </c>
      <c r="L941" s="14">
        <f t="shared" si="172"/>
        <v>126.33971166668462</v>
      </c>
      <c r="M941" s="14">
        <f t="shared" si="179"/>
        <v>659141.63967380428</v>
      </c>
      <c r="N941" s="14">
        <f t="shared" si="180"/>
        <v>1656769.9020861422</v>
      </c>
      <c r="O941" s="14">
        <f t="shared" si="173"/>
        <v>-46.17239999999984</v>
      </c>
      <c r="P941" s="14">
        <f t="shared" si="174"/>
        <v>1.2881489878991834</v>
      </c>
      <c r="Q941" s="14">
        <f t="shared" si="175"/>
        <v>997628.26241233794</v>
      </c>
    </row>
    <row r="942" spans="2:17" x14ac:dyDescent="0.25">
      <c r="B942" s="23" t="s">
        <v>37</v>
      </c>
      <c r="C942" s="23">
        <v>934</v>
      </c>
      <c r="D942" s="23">
        <v>345</v>
      </c>
      <c r="E942" s="24">
        <v>58.6</v>
      </c>
      <c r="F942" s="14">
        <f t="shared" si="176"/>
        <v>-0.30555555555555597</v>
      </c>
      <c r="G942" s="14">
        <f t="shared" si="169"/>
        <v>16.277777777777779</v>
      </c>
      <c r="H942" s="14">
        <f t="shared" si="170"/>
        <v>207.7758</v>
      </c>
      <c r="I942" s="14">
        <f t="shared" si="178"/>
        <v>110.61802629629631</v>
      </c>
      <c r="J942" s="14">
        <f t="shared" si="171"/>
        <v>-431.44444444444503</v>
      </c>
      <c r="K942" s="14">
        <f t="shared" si="177"/>
        <v>-113.05061814814871</v>
      </c>
      <c r="L942" s="14">
        <f t="shared" si="172"/>
        <v>-1840.2128398559764</v>
      </c>
      <c r="M942" s="14">
        <f t="shared" si="179"/>
        <v>643489.72042137862</v>
      </c>
      <c r="N942" s="14">
        <f t="shared" si="180"/>
        <v>1652508.4289326381</v>
      </c>
      <c r="O942" s="14">
        <f t="shared" si="173"/>
        <v>-63.487050000000089</v>
      </c>
      <c r="P942" s="14">
        <f t="shared" si="174"/>
        <v>0.43291213081918029</v>
      </c>
      <c r="Q942" s="14">
        <f t="shared" si="175"/>
        <v>1009018.7085112595</v>
      </c>
    </row>
    <row r="943" spans="2:17" x14ac:dyDescent="0.25">
      <c r="B943" s="23" t="s">
        <v>37</v>
      </c>
      <c r="C943" s="23">
        <v>935</v>
      </c>
      <c r="D943" s="23">
        <v>346</v>
      </c>
      <c r="E943" s="24">
        <v>57.5</v>
      </c>
      <c r="F943" s="14">
        <f t="shared" si="176"/>
        <v>-0.24999999999999961</v>
      </c>
      <c r="G943" s="14">
        <f t="shared" si="169"/>
        <v>15.972222222222223</v>
      </c>
      <c r="H943" s="14">
        <f t="shared" si="170"/>
        <v>207.7758</v>
      </c>
      <c r="I943" s="14">
        <f t="shared" si="178"/>
        <v>106.50410879629632</v>
      </c>
      <c r="J943" s="14">
        <f t="shared" si="171"/>
        <v>-352.99999999999943</v>
      </c>
      <c r="K943" s="14">
        <f t="shared" si="177"/>
        <v>-38.720091203703078</v>
      </c>
      <c r="L943" s="14">
        <f t="shared" si="172"/>
        <v>-618.44590117025757</v>
      </c>
      <c r="M943" s="14">
        <f t="shared" si="179"/>
        <v>660981.85251366021</v>
      </c>
      <c r="N943" s="14">
        <f t="shared" si="180"/>
        <v>1656769.9020861422</v>
      </c>
      <c r="O943" s="14">
        <f t="shared" si="173"/>
        <v>-51.943949999999923</v>
      </c>
      <c r="P943" s="14">
        <f t="shared" si="174"/>
        <v>0.83244510384978809</v>
      </c>
      <c r="Q943" s="14">
        <f t="shared" si="175"/>
        <v>995788.04957248201</v>
      </c>
    </row>
    <row r="944" spans="2:17" x14ac:dyDescent="0.25">
      <c r="B944" s="23" t="s">
        <v>37</v>
      </c>
      <c r="C944" s="23">
        <v>936</v>
      </c>
      <c r="D944" s="23">
        <v>347</v>
      </c>
      <c r="E944" s="24">
        <v>56.6</v>
      </c>
      <c r="F944" s="14">
        <f t="shared" si="176"/>
        <v>-0.16666666666666705</v>
      </c>
      <c r="G944" s="14">
        <f t="shared" si="169"/>
        <v>15.722222222222223</v>
      </c>
      <c r="H944" s="14">
        <f t="shared" si="170"/>
        <v>207.7758</v>
      </c>
      <c r="I944" s="14">
        <f t="shared" si="178"/>
        <v>103.19615962962965</v>
      </c>
      <c r="J944" s="14">
        <f t="shared" si="171"/>
        <v>-235.33333333333388</v>
      </c>
      <c r="K944" s="14">
        <f t="shared" si="177"/>
        <v>75.63862629629574</v>
      </c>
      <c r="L944" s="14">
        <f t="shared" si="172"/>
        <v>1189.2072912139831</v>
      </c>
      <c r="M944" s="14">
        <f t="shared" si="179"/>
        <v>644108.16632254887</v>
      </c>
      <c r="N944" s="14">
        <f t="shared" si="180"/>
        <v>1652508.4289326381</v>
      </c>
      <c r="O944" s="14">
        <f t="shared" si="173"/>
        <v>-34.629300000000079</v>
      </c>
      <c r="P944" s="14">
        <f t="shared" si="174"/>
        <v>1.2270094436213992</v>
      </c>
      <c r="Q944" s="14">
        <f t="shared" si="175"/>
        <v>1008400.2626100893</v>
      </c>
    </row>
    <row r="945" spans="2:17" x14ac:dyDescent="0.25">
      <c r="B945" s="23" t="s">
        <v>37</v>
      </c>
      <c r="C945" s="23">
        <v>937</v>
      </c>
      <c r="D945" s="23">
        <v>348</v>
      </c>
      <c r="E945" s="24">
        <v>56</v>
      </c>
      <c r="F945" s="14">
        <f t="shared" si="176"/>
        <v>-0.1388888888888889</v>
      </c>
      <c r="G945" s="14">
        <f t="shared" si="169"/>
        <v>15.555555555555557</v>
      </c>
      <c r="H945" s="14">
        <f t="shared" si="170"/>
        <v>207.7758</v>
      </c>
      <c r="I945" s="14">
        <f t="shared" si="178"/>
        <v>101.01985185185187</v>
      </c>
      <c r="J945" s="14">
        <f t="shared" si="171"/>
        <v>-196.11111111111111</v>
      </c>
      <c r="K945" s="14">
        <f t="shared" si="177"/>
        <v>112.68454074074074</v>
      </c>
      <c r="L945" s="14">
        <f t="shared" si="172"/>
        <v>1752.8706337448561</v>
      </c>
      <c r="M945" s="14">
        <f t="shared" si="179"/>
        <v>660981.85251366021</v>
      </c>
      <c r="N945" s="14">
        <f t="shared" si="180"/>
        <v>1657959.1093773562</v>
      </c>
      <c r="O945" s="14">
        <f t="shared" si="173"/>
        <v>-28.857750000000003</v>
      </c>
      <c r="P945" s="14">
        <f t="shared" si="174"/>
        <v>1.1966735427662043</v>
      </c>
      <c r="Q945" s="14">
        <f t="shared" si="175"/>
        <v>996977.25686369603</v>
      </c>
    </row>
    <row r="946" spans="2:17" x14ac:dyDescent="0.25">
      <c r="B946" s="23" t="s">
        <v>37</v>
      </c>
      <c r="C946" s="23">
        <v>938</v>
      </c>
      <c r="D946" s="23">
        <v>349</v>
      </c>
      <c r="E946" s="24">
        <v>55.5</v>
      </c>
      <c r="F946" s="14">
        <f t="shared" si="176"/>
        <v>-0.1388888888888889</v>
      </c>
      <c r="G946" s="14">
        <f t="shared" si="169"/>
        <v>15.416666666666668</v>
      </c>
      <c r="H946" s="14">
        <f t="shared" si="170"/>
        <v>207.7758</v>
      </c>
      <c r="I946" s="14">
        <f t="shared" si="178"/>
        <v>99.22397916666668</v>
      </c>
      <c r="J946" s="14">
        <f t="shared" si="171"/>
        <v>-196.11111111111111</v>
      </c>
      <c r="K946" s="14">
        <f t="shared" si="177"/>
        <v>110.8886680555556</v>
      </c>
      <c r="L946" s="14">
        <f t="shared" si="172"/>
        <v>1709.533632523149</v>
      </c>
      <c r="M946" s="14">
        <f t="shared" si="179"/>
        <v>644108.16632254887</v>
      </c>
      <c r="N946" s="14">
        <f t="shared" si="180"/>
        <v>1654261.299566383</v>
      </c>
      <c r="O946" s="14">
        <f t="shared" si="173"/>
        <v>-28.857750000000003</v>
      </c>
      <c r="P946" s="14">
        <f t="shared" si="174"/>
        <v>0.7473992127057556</v>
      </c>
      <c r="Q946" s="14">
        <f t="shared" si="175"/>
        <v>1010153.1332438341</v>
      </c>
    </row>
    <row r="947" spans="2:17" x14ac:dyDescent="0.25">
      <c r="B947" s="23" t="s">
        <v>37</v>
      </c>
      <c r="C947" s="23">
        <v>939</v>
      </c>
      <c r="D947" s="23">
        <v>350</v>
      </c>
      <c r="E947" s="24">
        <v>55</v>
      </c>
      <c r="F947" s="14">
        <f t="shared" si="176"/>
        <v>-0.16666666666666705</v>
      </c>
      <c r="G947" s="14">
        <f t="shared" si="169"/>
        <v>15.277777777777779</v>
      </c>
      <c r="H947" s="14">
        <f t="shared" si="170"/>
        <v>207.7758</v>
      </c>
      <c r="I947" s="14">
        <f t="shared" si="178"/>
        <v>97.444212962962979</v>
      </c>
      <c r="J947" s="14">
        <f t="shared" si="171"/>
        <v>-235.33333333333388</v>
      </c>
      <c r="K947" s="14">
        <f t="shared" si="177"/>
        <v>69.8866796296291</v>
      </c>
      <c r="L947" s="14">
        <f t="shared" si="172"/>
        <v>1067.7131610082224</v>
      </c>
      <c r="M947" s="14">
        <f t="shared" si="179"/>
        <v>660981.85251366021</v>
      </c>
      <c r="N947" s="14">
        <f t="shared" si="180"/>
        <v>1659668.6430098794</v>
      </c>
      <c r="O947" s="14">
        <f t="shared" si="173"/>
        <v>-34.629300000000079</v>
      </c>
      <c r="P947" s="14">
        <f t="shared" si="174"/>
        <v>1.9615313423539209</v>
      </c>
      <c r="Q947" s="14">
        <f t="shared" si="175"/>
        <v>998686.79049621918</v>
      </c>
    </row>
    <row r="948" spans="2:17" x14ac:dyDescent="0.25">
      <c r="B948" s="23" t="s">
        <v>37</v>
      </c>
      <c r="C948" s="23">
        <v>940</v>
      </c>
      <c r="D948" s="23">
        <v>351</v>
      </c>
      <c r="E948" s="24">
        <v>54.4</v>
      </c>
      <c r="F948" s="14">
        <f t="shared" si="176"/>
        <v>-8.3333333333332538E-2</v>
      </c>
      <c r="G948" s="14">
        <f t="shared" si="169"/>
        <v>15.111111111111111</v>
      </c>
      <c r="H948" s="14">
        <f t="shared" si="170"/>
        <v>207.7758</v>
      </c>
      <c r="I948" s="14">
        <f t="shared" si="178"/>
        <v>95.329754074074074</v>
      </c>
      <c r="J948" s="14">
        <f t="shared" si="171"/>
        <v>-117.66666666666555</v>
      </c>
      <c r="K948" s="14">
        <f t="shared" si="177"/>
        <v>185.43888740740852</v>
      </c>
      <c r="L948" s="14">
        <f t="shared" si="172"/>
        <v>2802.1876319341732</v>
      </c>
      <c r="M948" s="14">
        <f t="shared" si="179"/>
        <v>644108.16632254887</v>
      </c>
      <c r="N948" s="14">
        <f t="shared" si="180"/>
        <v>1655329.0127273912</v>
      </c>
      <c r="O948" s="14">
        <f t="shared" si="173"/>
        <v>-17.314649999999833</v>
      </c>
      <c r="P948" s="14">
        <f t="shared" si="174"/>
        <v>2.7648760756926385</v>
      </c>
      <c r="Q948" s="14">
        <f t="shared" si="175"/>
        <v>1011220.8464048423</v>
      </c>
    </row>
    <row r="949" spans="2:17" x14ac:dyDescent="0.25">
      <c r="B949" s="23" t="s">
        <v>37</v>
      </c>
      <c r="C949" s="23">
        <v>941</v>
      </c>
      <c r="D949" s="23">
        <v>352</v>
      </c>
      <c r="E949" s="24">
        <v>54.1</v>
      </c>
      <c r="F949" s="14">
        <f t="shared" si="176"/>
        <v>-2.7777777777778172E-2</v>
      </c>
      <c r="G949" s="14">
        <f t="shared" si="169"/>
        <v>15.027777777777779</v>
      </c>
      <c r="H949" s="14">
        <f t="shared" si="170"/>
        <v>207.7758</v>
      </c>
      <c r="I949" s="14">
        <f t="shared" si="178"/>
        <v>94.28122212962964</v>
      </c>
      <c r="J949" s="14">
        <f t="shared" si="171"/>
        <v>-39.222222222222776</v>
      </c>
      <c r="K949" s="14">
        <f t="shared" si="177"/>
        <v>262.83479990740688</v>
      </c>
      <c r="L949" s="14">
        <f t="shared" si="172"/>
        <v>3949.8229652751979</v>
      </c>
      <c r="M949" s="14">
        <f t="shared" si="179"/>
        <v>660981.85251366021</v>
      </c>
      <c r="N949" s="14">
        <f t="shared" si="180"/>
        <v>1662470.8306418136</v>
      </c>
      <c r="O949" s="14">
        <f t="shared" si="173"/>
        <v>-5.7715500000000821</v>
      </c>
      <c r="P949" s="14">
        <f t="shared" si="174"/>
        <v>2.7561090666666606</v>
      </c>
      <c r="Q949" s="14">
        <f t="shared" si="175"/>
        <v>1001488.9781281534</v>
      </c>
    </row>
    <row r="950" spans="2:17" x14ac:dyDescent="0.25">
      <c r="B950" s="23" t="s">
        <v>37</v>
      </c>
      <c r="C950" s="23">
        <v>942</v>
      </c>
      <c r="D950" s="23">
        <v>353</v>
      </c>
      <c r="E950" s="24">
        <v>54</v>
      </c>
      <c r="F950" s="14">
        <f t="shared" si="176"/>
        <v>-2.7777777777778172E-2</v>
      </c>
      <c r="G950" s="14">
        <f t="shared" si="169"/>
        <v>15</v>
      </c>
      <c r="H950" s="14">
        <f t="shared" si="170"/>
        <v>207.7758</v>
      </c>
      <c r="I950" s="14">
        <f t="shared" si="178"/>
        <v>93.933000000000007</v>
      </c>
      <c r="J950" s="14">
        <f t="shared" si="171"/>
        <v>-39.222222222222776</v>
      </c>
      <c r="K950" s="14">
        <f t="shared" si="177"/>
        <v>262.4865777777772</v>
      </c>
      <c r="L950" s="14">
        <f t="shared" si="172"/>
        <v>3937.2986666666579</v>
      </c>
      <c r="M950" s="14">
        <f t="shared" si="179"/>
        <v>644108.16632254887</v>
      </c>
      <c r="N950" s="14">
        <f t="shared" si="180"/>
        <v>1659278.8356926665</v>
      </c>
      <c r="O950" s="14">
        <f t="shared" si="173"/>
        <v>-5.7715500000000821</v>
      </c>
      <c r="P950" s="14">
        <f t="shared" si="174"/>
        <v>0</v>
      </c>
      <c r="Q950" s="14">
        <f t="shared" si="175"/>
        <v>1015170.6693701176</v>
      </c>
    </row>
    <row r="951" spans="2:17" x14ac:dyDescent="0.25">
      <c r="B951" s="23" t="s">
        <v>37</v>
      </c>
      <c r="C951" s="23">
        <v>943</v>
      </c>
      <c r="D951" s="23">
        <v>354</v>
      </c>
      <c r="E951" s="24">
        <v>53.9</v>
      </c>
      <c r="F951" s="14">
        <f t="shared" si="176"/>
        <v>0</v>
      </c>
      <c r="G951" s="14">
        <f t="shared" si="169"/>
        <v>14.972222222222223</v>
      </c>
      <c r="H951" s="14">
        <f t="shared" si="170"/>
        <v>207.7758</v>
      </c>
      <c r="I951" s="14">
        <f t="shared" si="178"/>
        <v>93.585422129629649</v>
      </c>
      <c r="J951" s="14">
        <f t="shared" si="171"/>
        <v>0</v>
      </c>
      <c r="K951" s="14">
        <f t="shared" si="177"/>
        <v>301.36122212962965</v>
      </c>
      <c r="L951" s="14">
        <f t="shared" si="172"/>
        <v>4512.0471868852883</v>
      </c>
      <c r="M951" s="14">
        <f t="shared" si="179"/>
        <v>660981.85251366021</v>
      </c>
      <c r="N951" s="14">
        <f t="shared" si="180"/>
        <v>1666408.1293084803</v>
      </c>
      <c r="O951" s="14">
        <f t="shared" si="173"/>
        <v>0</v>
      </c>
      <c r="P951" s="14">
        <f t="shared" si="174"/>
        <v>0</v>
      </c>
      <c r="Q951" s="14">
        <f t="shared" si="175"/>
        <v>1005426.2767948201</v>
      </c>
    </row>
    <row r="952" spans="2:17" x14ac:dyDescent="0.25">
      <c r="B952" s="23" t="s">
        <v>37</v>
      </c>
      <c r="C952" s="23">
        <v>944</v>
      </c>
      <c r="D952" s="23">
        <v>355</v>
      </c>
      <c r="E952" s="24">
        <v>53.9</v>
      </c>
      <c r="F952" s="14">
        <f t="shared" si="176"/>
        <v>2.7777777777778172E-2</v>
      </c>
      <c r="G952" s="14">
        <f t="shared" si="169"/>
        <v>14.972222222222223</v>
      </c>
      <c r="H952" s="14">
        <f t="shared" si="170"/>
        <v>207.7758</v>
      </c>
      <c r="I952" s="14">
        <f t="shared" si="178"/>
        <v>93.585422129629649</v>
      </c>
      <c r="J952" s="14">
        <f t="shared" si="171"/>
        <v>39.222222222222776</v>
      </c>
      <c r="K952" s="14">
        <f t="shared" si="177"/>
        <v>340.58344435185245</v>
      </c>
      <c r="L952" s="14">
        <f t="shared" si="172"/>
        <v>5099.2910140457916</v>
      </c>
      <c r="M952" s="14">
        <f t="shared" si="179"/>
        <v>644108.16632254887</v>
      </c>
      <c r="N952" s="14">
        <f t="shared" si="180"/>
        <v>1663790.8828795517</v>
      </c>
      <c r="O952" s="14">
        <f t="shared" si="173"/>
        <v>5.7715500000000821</v>
      </c>
      <c r="P952" s="14">
        <f t="shared" si="174"/>
        <v>0</v>
      </c>
      <c r="Q952" s="14">
        <f t="shared" si="175"/>
        <v>1019682.7165570029</v>
      </c>
    </row>
    <row r="953" spans="2:17" x14ac:dyDescent="0.25">
      <c r="B953" s="23" t="s">
        <v>37</v>
      </c>
      <c r="C953" s="23">
        <v>945</v>
      </c>
      <c r="D953" s="23">
        <v>356</v>
      </c>
      <c r="E953" s="24">
        <v>54</v>
      </c>
      <c r="F953" s="14">
        <f t="shared" si="176"/>
        <v>5.5555555555556344E-2</v>
      </c>
      <c r="G953" s="14">
        <f t="shared" si="169"/>
        <v>15</v>
      </c>
      <c r="H953" s="14">
        <f t="shared" si="170"/>
        <v>207.7758</v>
      </c>
      <c r="I953" s="14">
        <f t="shared" si="178"/>
        <v>93.933000000000007</v>
      </c>
      <c r="J953" s="14">
        <f t="shared" si="171"/>
        <v>78.444444444445551</v>
      </c>
      <c r="K953" s="14">
        <f t="shared" si="177"/>
        <v>380.15324444444553</v>
      </c>
      <c r="L953" s="14">
        <f t="shared" si="172"/>
        <v>5702.2986666666829</v>
      </c>
      <c r="M953" s="14">
        <f t="shared" si="179"/>
        <v>660981.85251366021</v>
      </c>
      <c r="N953" s="14">
        <f t="shared" si="180"/>
        <v>1671507.420322526</v>
      </c>
      <c r="O953" s="14">
        <f t="shared" si="173"/>
        <v>11.543100000000164</v>
      </c>
      <c r="P953" s="14">
        <f t="shared" si="174"/>
        <v>0</v>
      </c>
      <c r="Q953" s="14">
        <f t="shared" si="175"/>
        <v>1010525.5678088658</v>
      </c>
    </row>
    <row r="954" spans="2:17" x14ac:dyDescent="0.25">
      <c r="B954" s="23" t="s">
        <v>37</v>
      </c>
      <c r="C954" s="23">
        <v>946</v>
      </c>
      <c r="D954" s="23">
        <v>357</v>
      </c>
      <c r="E954" s="24">
        <v>54.2</v>
      </c>
      <c r="F954" s="14">
        <f t="shared" si="176"/>
        <v>0.22222222222222143</v>
      </c>
      <c r="G954" s="14">
        <f t="shared" si="169"/>
        <v>15.055555555555557</v>
      </c>
      <c r="H954" s="14">
        <f t="shared" si="170"/>
        <v>207.7758</v>
      </c>
      <c r="I954" s="14">
        <f t="shared" si="178"/>
        <v>94.630088518518548</v>
      </c>
      <c r="J954" s="14">
        <f t="shared" si="171"/>
        <v>313.77777777777669</v>
      </c>
      <c r="K954" s="14">
        <f t="shared" si="177"/>
        <v>616.18366629629531</v>
      </c>
      <c r="L954" s="14">
        <f t="shared" si="172"/>
        <v>9276.9874203497802</v>
      </c>
      <c r="M954" s="14">
        <f t="shared" si="179"/>
        <v>644108.16632254887</v>
      </c>
      <c r="N954" s="14">
        <f t="shared" si="180"/>
        <v>1669493.1815462185</v>
      </c>
      <c r="O954" s="14">
        <f t="shared" si="173"/>
        <v>46.17239999999984</v>
      </c>
      <c r="P954" s="14">
        <f t="shared" si="174"/>
        <v>0</v>
      </c>
      <c r="Q954" s="14">
        <f t="shared" si="175"/>
        <v>1025385.0152236696</v>
      </c>
    </row>
    <row r="955" spans="2:17" x14ac:dyDescent="0.25">
      <c r="B955" s="23" t="s">
        <v>37</v>
      </c>
      <c r="C955" s="23">
        <v>947</v>
      </c>
      <c r="D955" s="23">
        <v>358</v>
      </c>
      <c r="E955" s="24">
        <v>55</v>
      </c>
      <c r="F955" s="14">
        <f t="shared" si="176"/>
        <v>0.22222222222222143</v>
      </c>
      <c r="G955" s="14">
        <f t="shared" si="169"/>
        <v>15.277777777777779</v>
      </c>
      <c r="H955" s="14">
        <f t="shared" si="170"/>
        <v>207.7758</v>
      </c>
      <c r="I955" s="14">
        <f t="shared" si="178"/>
        <v>97.444212962962979</v>
      </c>
      <c r="J955" s="14">
        <f t="shared" si="171"/>
        <v>313.77777777777669</v>
      </c>
      <c r="K955" s="14">
        <f t="shared" si="177"/>
        <v>618.99779074073967</v>
      </c>
      <c r="L955" s="14">
        <f t="shared" si="172"/>
        <v>9456.9106918724119</v>
      </c>
      <c r="M955" s="14">
        <f t="shared" si="179"/>
        <v>660981.85251366021</v>
      </c>
      <c r="N955" s="14">
        <f t="shared" si="180"/>
        <v>1680784.4077428759</v>
      </c>
      <c r="O955" s="14">
        <f t="shared" si="173"/>
        <v>46.17239999999984</v>
      </c>
      <c r="P955" s="14">
        <f t="shared" si="174"/>
        <v>0</v>
      </c>
      <c r="Q955" s="14">
        <f t="shared" si="175"/>
        <v>1019802.5552292156</v>
      </c>
    </row>
    <row r="956" spans="2:17" x14ac:dyDescent="0.25">
      <c r="B956" s="23" t="s">
        <v>37</v>
      </c>
      <c r="C956" s="23">
        <v>948</v>
      </c>
      <c r="D956" s="23">
        <v>359</v>
      </c>
      <c r="E956" s="24">
        <v>55.8</v>
      </c>
      <c r="F956" s="14">
        <f t="shared" si="176"/>
        <v>0.11111111111111269</v>
      </c>
      <c r="G956" s="14">
        <f t="shared" si="169"/>
        <v>15.5</v>
      </c>
      <c r="H956" s="14">
        <f t="shared" si="170"/>
        <v>207.7758</v>
      </c>
      <c r="I956" s="14">
        <f t="shared" si="178"/>
        <v>100.29957</v>
      </c>
      <c r="J956" s="14">
        <f t="shared" si="171"/>
        <v>156.8888888888911</v>
      </c>
      <c r="K956" s="14">
        <f t="shared" si="177"/>
        <v>464.9642588888911</v>
      </c>
      <c r="L956" s="14">
        <f t="shared" si="172"/>
        <v>7206.946012777812</v>
      </c>
      <c r="M956" s="14">
        <f t="shared" si="179"/>
        <v>644108.16632254887</v>
      </c>
      <c r="N956" s="14">
        <f t="shared" si="180"/>
        <v>1678950.0922380909</v>
      </c>
      <c r="O956" s="14">
        <f t="shared" si="173"/>
        <v>23.086200000000328</v>
      </c>
      <c r="P956" s="14">
        <f t="shared" si="174"/>
        <v>2.9537377750884715</v>
      </c>
      <c r="Q956" s="14">
        <f t="shared" si="175"/>
        <v>1034841.9259155421</v>
      </c>
    </row>
    <row r="957" spans="2:17" x14ac:dyDescent="0.25">
      <c r="B957" s="23" t="s">
        <v>37</v>
      </c>
      <c r="C957" s="23">
        <v>949</v>
      </c>
      <c r="D957" s="23">
        <v>360</v>
      </c>
      <c r="E957" s="24">
        <v>56.2</v>
      </c>
      <c r="F957" s="14">
        <f t="shared" si="176"/>
        <v>-2.7777777777778172E-2</v>
      </c>
      <c r="G957" s="14">
        <f t="shared" si="169"/>
        <v>15.611111111111112</v>
      </c>
      <c r="H957" s="14">
        <f t="shared" si="170"/>
        <v>207.7758</v>
      </c>
      <c r="I957" s="14">
        <f t="shared" si="178"/>
        <v>101.74271074074076</v>
      </c>
      <c r="J957" s="14">
        <f t="shared" si="171"/>
        <v>-39.222222222222776</v>
      </c>
      <c r="K957" s="14">
        <f t="shared" si="177"/>
        <v>270.296288518518</v>
      </c>
      <c r="L957" s="14">
        <f t="shared" si="172"/>
        <v>4219.6253929835311</v>
      </c>
      <c r="M957" s="14">
        <f t="shared" si="179"/>
        <v>660981.85251366021</v>
      </c>
      <c r="N957" s="14">
        <f t="shared" si="180"/>
        <v>1687991.3537556536</v>
      </c>
      <c r="O957" s="14">
        <f t="shared" si="173"/>
        <v>-5.7715500000000821</v>
      </c>
      <c r="P957" s="14">
        <f t="shared" si="174"/>
        <v>0.90610575949768501</v>
      </c>
      <c r="Q957" s="14">
        <f t="shared" si="175"/>
        <v>1027009.5012419934</v>
      </c>
    </row>
    <row r="958" spans="2:17" x14ac:dyDescent="0.25">
      <c r="B958" s="23" t="s">
        <v>37</v>
      </c>
      <c r="C958" s="23">
        <v>950</v>
      </c>
      <c r="D958" s="23">
        <v>361</v>
      </c>
      <c r="E958" s="24">
        <v>56.1</v>
      </c>
      <c r="F958" s="14">
        <f t="shared" si="176"/>
        <v>-0.27777777777777779</v>
      </c>
      <c r="G958" s="14">
        <f t="shared" si="169"/>
        <v>15.583333333333334</v>
      </c>
      <c r="H958" s="14">
        <f t="shared" si="170"/>
        <v>207.7758</v>
      </c>
      <c r="I958" s="14">
        <f t="shared" si="178"/>
        <v>101.38095916666668</v>
      </c>
      <c r="J958" s="14">
        <f t="shared" si="171"/>
        <v>-392.22222222222223</v>
      </c>
      <c r="K958" s="14">
        <f t="shared" si="177"/>
        <v>-83.06546305555554</v>
      </c>
      <c r="L958" s="14">
        <f t="shared" si="172"/>
        <v>-1294.4367992824073</v>
      </c>
      <c r="M958" s="14">
        <f t="shared" si="179"/>
        <v>644108.16632254887</v>
      </c>
      <c r="N958" s="14">
        <f t="shared" si="180"/>
        <v>1683169.7176310744</v>
      </c>
      <c r="O958" s="14">
        <f t="shared" si="173"/>
        <v>-57.715500000000006</v>
      </c>
      <c r="P958" s="14">
        <f t="shared" si="174"/>
        <v>6.8114475967636263</v>
      </c>
      <c r="Q958" s="14">
        <f t="shared" si="175"/>
        <v>1039061.5513085255</v>
      </c>
    </row>
    <row r="959" spans="2:17" x14ac:dyDescent="0.25">
      <c r="B959" s="23" t="s">
        <v>37</v>
      </c>
      <c r="C959" s="23">
        <v>951</v>
      </c>
      <c r="D959" s="23">
        <v>362</v>
      </c>
      <c r="E959" s="24">
        <v>55.1</v>
      </c>
      <c r="F959" s="14">
        <f t="shared" si="176"/>
        <v>-0.6666666666666663</v>
      </c>
      <c r="G959" s="14">
        <f t="shared" si="169"/>
        <v>15.305555555555557</v>
      </c>
      <c r="H959" s="14">
        <f t="shared" si="170"/>
        <v>207.7758</v>
      </c>
      <c r="I959" s="14">
        <f t="shared" si="178"/>
        <v>97.798877685185204</v>
      </c>
      <c r="J959" s="14">
        <f t="shared" si="171"/>
        <v>-941.3333333333328</v>
      </c>
      <c r="K959" s="14">
        <f t="shared" si="177"/>
        <v>-635.75865564814762</v>
      </c>
      <c r="L959" s="14">
        <f t="shared" si="172"/>
        <v>-9730.6394239480378</v>
      </c>
      <c r="M959" s="14">
        <f t="shared" si="179"/>
        <v>662276.28931294265</v>
      </c>
      <c r="N959" s="14">
        <f t="shared" si="180"/>
        <v>1687991.3537556536</v>
      </c>
      <c r="O959" s="14">
        <f t="shared" si="173"/>
        <v>-138.51719999999992</v>
      </c>
      <c r="P959" s="14">
        <f t="shared" si="174"/>
        <v>14.236619702016736</v>
      </c>
      <c r="Q959" s="14">
        <f t="shared" si="175"/>
        <v>1025715.064442711</v>
      </c>
    </row>
    <row r="960" spans="2:17" x14ac:dyDescent="0.25">
      <c r="B960" s="23" t="s">
        <v>37</v>
      </c>
      <c r="C960" s="23">
        <v>952</v>
      </c>
      <c r="D960" s="23">
        <v>363</v>
      </c>
      <c r="E960" s="24">
        <v>52.7</v>
      </c>
      <c r="F960" s="14">
        <f t="shared" si="176"/>
        <v>-1.1944444444444455</v>
      </c>
      <c r="G960" s="14">
        <f t="shared" si="169"/>
        <v>14.638888888888891</v>
      </c>
      <c r="H960" s="14">
        <f t="shared" si="170"/>
        <v>207.7758</v>
      </c>
      <c r="I960" s="14">
        <f t="shared" si="178"/>
        <v>89.464739907407449</v>
      </c>
      <c r="J960" s="14">
        <f t="shared" si="171"/>
        <v>-1686.555555555557</v>
      </c>
      <c r="K960" s="14">
        <f t="shared" si="177"/>
        <v>-1389.3150156481497</v>
      </c>
      <c r="L960" s="14">
        <f t="shared" si="172"/>
        <v>-20338.028145738193</v>
      </c>
      <c r="M960" s="14">
        <f t="shared" si="179"/>
        <v>653838.80574649689</v>
      </c>
      <c r="N960" s="14">
        <f t="shared" si="180"/>
        <v>1683169.7176310744</v>
      </c>
      <c r="O960" s="14">
        <f t="shared" si="173"/>
        <v>-248.17665000000022</v>
      </c>
      <c r="P960" s="14">
        <f t="shared" si="174"/>
        <v>16.898037542584348</v>
      </c>
      <c r="Q960" s="14">
        <f t="shared" si="175"/>
        <v>1029330.9118845775</v>
      </c>
    </row>
    <row r="961" spans="2:17" x14ac:dyDescent="0.25">
      <c r="B961" s="23" t="s">
        <v>37</v>
      </c>
      <c r="C961" s="23">
        <v>953</v>
      </c>
      <c r="D961" s="23">
        <v>364</v>
      </c>
      <c r="E961" s="24">
        <v>48.4</v>
      </c>
      <c r="F961" s="14">
        <f t="shared" si="176"/>
        <v>-1.4722222222222214</v>
      </c>
      <c r="G961" s="14">
        <f t="shared" si="169"/>
        <v>13.444444444444445</v>
      </c>
      <c r="H961" s="14">
        <f t="shared" si="170"/>
        <v>207.7758</v>
      </c>
      <c r="I961" s="14">
        <f t="shared" si="178"/>
        <v>75.460798518518516</v>
      </c>
      <c r="J961" s="14">
        <f t="shared" si="171"/>
        <v>-2078.7777777777765</v>
      </c>
      <c r="K961" s="14">
        <f t="shared" si="177"/>
        <v>-1795.5411792592579</v>
      </c>
      <c r="L961" s="14">
        <f t="shared" si="172"/>
        <v>-24140.053632263356</v>
      </c>
      <c r="M961" s="14">
        <f t="shared" si="179"/>
        <v>682614.31745868083</v>
      </c>
      <c r="N961" s="14">
        <f t="shared" si="180"/>
        <v>1687991.3537556536</v>
      </c>
      <c r="O961" s="14">
        <f t="shared" si="173"/>
        <v>-305.89214999999984</v>
      </c>
      <c r="P961" s="14">
        <f t="shared" si="174"/>
        <v>15.17855093191797</v>
      </c>
      <c r="Q961" s="14">
        <f t="shared" si="175"/>
        <v>1005377.0362969728</v>
      </c>
    </row>
    <row r="962" spans="2:17" x14ac:dyDescent="0.25">
      <c r="B962" s="23" t="s">
        <v>37</v>
      </c>
      <c r="C962" s="23">
        <v>954</v>
      </c>
      <c r="D962" s="23">
        <v>365</v>
      </c>
      <c r="E962" s="24">
        <v>43.1</v>
      </c>
      <c r="F962" s="14">
        <f t="shared" si="176"/>
        <v>-1.4722222222222234</v>
      </c>
      <c r="G962" s="14">
        <f t="shared" si="169"/>
        <v>11.972222222222223</v>
      </c>
      <c r="H962" s="14">
        <f t="shared" si="170"/>
        <v>207.7758</v>
      </c>
      <c r="I962" s="14">
        <f t="shared" si="178"/>
        <v>59.839122129629637</v>
      </c>
      <c r="J962" s="14">
        <f t="shared" si="171"/>
        <v>-2078.7777777777796</v>
      </c>
      <c r="K962" s="14">
        <f t="shared" si="177"/>
        <v>-1811.1628556481501</v>
      </c>
      <c r="L962" s="14">
        <f t="shared" si="172"/>
        <v>-21683.644188454244</v>
      </c>
      <c r="M962" s="14">
        <f t="shared" si="179"/>
        <v>677978.85937876021</v>
      </c>
      <c r="N962" s="14">
        <f t="shared" si="180"/>
        <v>1683169.7176310744</v>
      </c>
      <c r="O962" s="14">
        <f t="shared" si="173"/>
        <v>-305.89215000000024</v>
      </c>
      <c r="P962" s="14">
        <f t="shared" si="174"/>
        <v>13.413564837166655</v>
      </c>
      <c r="Q962" s="14">
        <f t="shared" si="175"/>
        <v>1005190.8582523142</v>
      </c>
    </row>
    <row r="963" spans="2:17" x14ac:dyDescent="0.25">
      <c r="B963" s="23" t="s">
        <v>37</v>
      </c>
      <c r="C963" s="23">
        <v>955</v>
      </c>
      <c r="D963" s="23">
        <v>366</v>
      </c>
      <c r="E963" s="24">
        <v>37.799999999999997</v>
      </c>
      <c r="F963" s="14">
        <f t="shared" si="176"/>
        <v>-1.4722222222222214</v>
      </c>
      <c r="G963" s="14">
        <f t="shared" si="169"/>
        <v>10.5</v>
      </c>
      <c r="H963" s="14">
        <f t="shared" si="170"/>
        <v>207.7758</v>
      </c>
      <c r="I963" s="14">
        <f t="shared" si="178"/>
        <v>46.027170000000005</v>
      </c>
      <c r="J963" s="14">
        <f t="shared" si="171"/>
        <v>-2078.7777777777765</v>
      </c>
      <c r="K963" s="14">
        <f t="shared" si="177"/>
        <v>-1824.9748077777765</v>
      </c>
      <c r="L963" s="14">
        <f t="shared" si="172"/>
        <v>-19162.235481666652</v>
      </c>
      <c r="M963" s="14">
        <f t="shared" si="179"/>
        <v>704297.96164713509</v>
      </c>
      <c r="N963" s="14">
        <f t="shared" si="180"/>
        <v>1687991.3537556536</v>
      </c>
      <c r="O963" s="14">
        <f t="shared" si="173"/>
        <v>-305.89214999999984</v>
      </c>
      <c r="P963" s="14">
        <f t="shared" si="174"/>
        <v>11.608674322498715</v>
      </c>
      <c r="Q963" s="14">
        <f t="shared" si="175"/>
        <v>983693.39210851851</v>
      </c>
    </row>
    <row r="964" spans="2:17" x14ac:dyDescent="0.25">
      <c r="B964" s="23" t="s">
        <v>37</v>
      </c>
      <c r="C964" s="23">
        <v>956</v>
      </c>
      <c r="D964" s="23">
        <v>367</v>
      </c>
      <c r="E964" s="24">
        <v>32.5</v>
      </c>
      <c r="F964" s="14">
        <f t="shared" si="176"/>
        <v>-1.4722222222222223</v>
      </c>
      <c r="G964" s="14">
        <f t="shared" si="169"/>
        <v>9.0277777777777786</v>
      </c>
      <c r="H964" s="14">
        <f t="shared" si="170"/>
        <v>207.7758</v>
      </c>
      <c r="I964" s="14">
        <f t="shared" si="178"/>
        <v>34.024942129629636</v>
      </c>
      <c r="J964" s="14">
        <f t="shared" si="171"/>
        <v>-2078.7777777777778</v>
      </c>
      <c r="K964" s="14">
        <f t="shared" si="177"/>
        <v>-1836.9770356481481</v>
      </c>
      <c r="L964" s="14">
        <f t="shared" si="172"/>
        <v>-16583.82046071245</v>
      </c>
      <c r="M964" s="14">
        <f t="shared" si="179"/>
        <v>697141.09486042685</v>
      </c>
      <c r="N964" s="14">
        <f t="shared" si="180"/>
        <v>1683169.7176310744</v>
      </c>
      <c r="O964" s="14">
        <f t="shared" si="173"/>
        <v>-305.89215000000002</v>
      </c>
      <c r="P964" s="14">
        <f t="shared" si="174"/>
        <v>3.1313312422057571</v>
      </c>
      <c r="Q964" s="14">
        <f t="shared" si="175"/>
        <v>986028.62277064752</v>
      </c>
    </row>
    <row r="965" spans="2:17" x14ac:dyDescent="0.25">
      <c r="B965" s="23" t="s">
        <v>37</v>
      </c>
      <c r="C965" s="23">
        <v>957</v>
      </c>
      <c r="D965" s="23">
        <v>368</v>
      </c>
      <c r="E965" s="24">
        <v>27.2</v>
      </c>
      <c r="F965" s="14">
        <f t="shared" si="176"/>
        <v>-0.5833333333333327</v>
      </c>
      <c r="G965" s="14">
        <f t="shared" si="169"/>
        <v>7.5555555555555554</v>
      </c>
      <c r="H965" s="14">
        <f t="shared" si="170"/>
        <v>207.7758</v>
      </c>
      <c r="I965" s="14">
        <f t="shared" si="178"/>
        <v>23.832438518518519</v>
      </c>
      <c r="J965" s="14">
        <f t="shared" si="171"/>
        <v>-823.66666666666583</v>
      </c>
      <c r="K965" s="14">
        <f t="shared" si="177"/>
        <v>-592.0584281481473</v>
      </c>
      <c r="L965" s="14">
        <f t="shared" si="172"/>
        <v>-4473.3303460082243</v>
      </c>
      <c r="M965" s="14">
        <f t="shared" si="179"/>
        <v>720881.78210784751</v>
      </c>
      <c r="N965" s="14">
        <f t="shared" si="180"/>
        <v>1687991.3537556536</v>
      </c>
      <c r="O965" s="14">
        <f t="shared" si="173"/>
        <v>-121.20254999999987</v>
      </c>
      <c r="P965" s="14">
        <f t="shared" si="174"/>
        <v>0</v>
      </c>
      <c r="Q965" s="14">
        <f t="shared" si="175"/>
        <v>967109.57164780609</v>
      </c>
    </row>
    <row r="966" spans="2:17" x14ac:dyDescent="0.25">
      <c r="B966" s="23" t="s">
        <v>37</v>
      </c>
      <c r="C966" s="23">
        <v>958</v>
      </c>
      <c r="D966" s="23">
        <v>369</v>
      </c>
      <c r="E966" s="24">
        <v>25.1</v>
      </c>
      <c r="F966" s="14">
        <f t="shared" si="176"/>
        <v>0.24999999999999961</v>
      </c>
      <c r="G966" s="14">
        <f t="shared" si="169"/>
        <v>6.9722222222222232</v>
      </c>
      <c r="H966" s="14">
        <f t="shared" si="170"/>
        <v>207.7758</v>
      </c>
      <c r="I966" s="14">
        <f t="shared" si="178"/>
        <v>20.294488796296303</v>
      </c>
      <c r="J966" s="14">
        <f t="shared" si="171"/>
        <v>352.99999999999943</v>
      </c>
      <c r="K966" s="14">
        <f t="shared" si="177"/>
        <v>581.0702887962957</v>
      </c>
      <c r="L966" s="14">
        <f t="shared" si="172"/>
        <v>4051.3511802186176</v>
      </c>
      <c r="M966" s="14">
        <f t="shared" si="179"/>
        <v>701614.42520643503</v>
      </c>
      <c r="N966" s="14">
        <f t="shared" si="180"/>
        <v>1683169.7176310744</v>
      </c>
      <c r="O966" s="14">
        <f t="shared" si="173"/>
        <v>51.943949999999923</v>
      </c>
      <c r="P966" s="14">
        <f t="shared" si="174"/>
        <v>0</v>
      </c>
      <c r="Q966" s="14">
        <f t="shared" si="175"/>
        <v>981555.29242463934</v>
      </c>
    </row>
    <row r="967" spans="2:17" x14ac:dyDescent="0.25">
      <c r="B967" s="23" t="s">
        <v>37</v>
      </c>
      <c r="C967" s="23">
        <v>959</v>
      </c>
      <c r="D967" s="23">
        <v>370</v>
      </c>
      <c r="E967" s="24">
        <v>26</v>
      </c>
      <c r="F967" s="14">
        <f t="shared" si="176"/>
        <v>0.91666666666666685</v>
      </c>
      <c r="G967" s="14">
        <f t="shared" si="169"/>
        <v>7.2222222222222223</v>
      </c>
      <c r="H967" s="14">
        <f t="shared" si="170"/>
        <v>207.7758</v>
      </c>
      <c r="I967" s="14">
        <f t="shared" si="178"/>
        <v>21.775962962962964</v>
      </c>
      <c r="J967" s="14">
        <f t="shared" si="171"/>
        <v>1294.3333333333335</v>
      </c>
      <c r="K967" s="14">
        <f t="shared" si="177"/>
        <v>1523.8850962962965</v>
      </c>
      <c r="L967" s="14">
        <f t="shared" si="172"/>
        <v>11005.836806584364</v>
      </c>
      <c r="M967" s="14">
        <f t="shared" si="179"/>
        <v>720881.78210784751</v>
      </c>
      <c r="N967" s="14">
        <f t="shared" si="180"/>
        <v>1692042.7049358722</v>
      </c>
      <c r="O967" s="14">
        <f t="shared" si="173"/>
        <v>190.46115000000003</v>
      </c>
      <c r="P967" s="14">
        <f t="shared" si="174"/>
        <v>0</v>
      </c>
      <c r="Q967" s="14">
        <f t="shared" si="175"/>
        <v>971160.92282802472</v>
      </c>
    </row>
    <row r="968" spans="2:17" x14ac:dyDescent="0.25">
      <c r="B968" s="23" t="s">
        <v>37</v>
      </c>
      <c r="C968" s="23">
        <v>960</v>
      </c>
      <c r="D968" s="23">
        <v>371</v>
      </c>
      <c r="E968" s="24">
        <v>29.3</v>
      </c>
      <c r="F968" s="14">
        <f t="shared" si="176"/>
        <v>1.4722222222222223</v>
      </c>
      <c r="G968" s="14">
        <f t="shared" ref="G968:G1031" si="181">E968*(1000/3600)</f>
        <v>8.1388888888888893</v>
      </c>
      <c r="H968" s="14">
        <f t="shared" si="170"/>
        <v>207.7758</v>
      </c>
      <c r="I968" s="14">
        <f t="shared" si="178"/>
        <v>27.654506574074077</v>
      </c>
      <c r="J968" s="14">
        <f t="shared" si="171"/>
        <v>2078.7777777777778</v>
      </c>
      <c r="K968" s="14">
        <f t="shared" si="177"/>
        <v>2314.208084351852</v>
      </c>
      <c r="L968" s="14">
        <f t="shared" si="172"/>
        <v>18835.082464308129</v>
      </c>
      <c r="M968" s="14">
        <f t="shared" si="179"/>
        <v>701614.42520643503</v>
      </c>
      <c r="N968" s="14">
        <f t="shared" si="180"/>
        <v>1694175.5544376587</v>
      </c>
      <c r="O968" s="14">
        <f t="shared" si="173"/>
        <v>305.89215000000002</v>
      </c>
      <c r="P968" s="14">
        <f t="shared" si="174"/>
        <v>0</v>
      </c>
      <c r="Q968" s="14">
        <f t="shared" si="175"/>
        <v>992561.12923122372</v>
      </c>
    </row>
    <row r="969" spans="2:17" x14ac:dyDescent="0.25">
      <c r="B969" s="23" t="s">
        <v>37</v>
      </c>
      <c r="C969" s="23">
        <v>961</v>
      </c>
      <c r="D969" s="23">
        <v>372</v>
      </c>
      <c r="E969" s="24">
        <v>34.6</v>
      </c>
      <c r="F969" s="14">
        <f t="shared" si="176"/>
        <v>1.6111111111111103</v>
      </c>
      <c r="G969" s="14">
        <f t="shared" si="181"/>
        <v>9.6111111111111125</v>
      </c>
      <c r="H969" s="14">
        <f t="shared" ref="H969:H1032" si="182">$I$3*$K$3*$L$3</f>
        <v>207.7758</v>
      </c>
      <c r="I969" s="14">
        <f t="shared" si="178"/>
        <v>38.564070740740753</v>
      </c>
      <c r="J969" s="14">
        <f t="shared" ref="J969:J1032" si="183">$I$3*F969</f>
        <v>2274.8888888888878</v>
      </c>
      <c r="K969" s="14">
        <f t="shared" si="177"/>
        <v>2521.2287596296287</v>
      </c>
      <c r="L969" s="14">
        <f t="shared" ref="L969:L1032" si="184">K969*(E969*(1000/3600))</f>
        <v>24231.809745329214</v>
      </c>
      <c r="M969" s="14">
        <f t="shared" si="179"/>
        <v>720881.78210784751</v>
      </c>
      <c r="N969" s="14">
        <f t="shared" si="180"/>
        <v>1710877.7874001805</v>
      </c>
      <c r="O969" s="14">
        <f t="shared" ref="O969:O1032" si="185">$L$3*$K$3*$I$3*F969</f>
        <v>334.74989999999985</v>
      </c>
      <c r="P969" s="14">
        <f t="shared" ref="P969:P1032" si="186">(IF(F970 &lt; 0, ABS(K970) * G970 * 0.7, 0))/1000</f>
        <v>0</v>
      </c>
      <c r="Q969" s="14">
        <f t="shared" ref="Q969:Q1032" si="187">N969-M969</f>
        <v>989996.00529233296</v>
      </c>
    </row>
    <row r="970" spans="2:17" x14ac:dyDescent="0.25">
      <c r="B970" s="23" t="s">
        <v>37</v>
      </c>
      <c r="C970" s="23">
        <v>962</v>
      </c>
      <c r="D970" s="23">
        <v>373</v>
      </c>
      <c r="E970" s="24">
        <v>40.4</v>
      </c>
      <c r="F970" s="14">
        <f t="shared" ref="F970:F1033" si="188">($E971-$E970)/3.6</f>
        <v>1.3611111111111107</v>
      </c>
      <c r="G970" s="14">
        <f t="shared" si="181"/>
        <v>11.222222222222223</v>
      </c>
      <c r="H970" s="14">
        <f t="shared" si="182"/>
        <v>207.7758</v>
      </c>
      <c r="I970" s="14">
        <f t="shared" si="178"/>
        <v>52.57670962962964</v>
      </c>
      <c r="J970" s="14">
        <f t="shared" si="183"/>
        <v>1921.8888888888882</v>
      </c>
      <c r="K970" s="14">
        <f t="shared" ref="K970:K1033" si="189">H970+I970+J970</f>
        <v>2182.2413985185181</v>
      </c>
      <c r="L970" s="14">
        <f t="shared" si="184"/>
        <v>24489.597916707815</v>
      </c>
      <c r="M970" s="14">
        <f t="shared" si="179"/>
        <v>701614.42520643503</v>
      </c>
      <c r="N970" s="14">
        <f t="shared" si="180"/>
        <v>1718407.3641829879</v>
      </c>
      <c r="O970" s="14">
        <f t="shared" si="185"/>
        <v>282.80594999999994</v>
      </c>
      <c r="P970" s="14">
        <f t="shared" si="186"/>
        <v>0</v>
      </c>
      <c r="Q970" s="14">
        <f t="shared" si="187"/>
        <v>1016792.9389765529</v>
      </c>
    </row>
    <row r="971" spans="2:17" x14ac:dyDescent="0.25">
      <c r="B971" s="23" t="s">
        <v>37</v>
      </c>
      <c r="C971" s="23">
        <v>963</v>
      </c>
      <c r="D971" s="23">
        <v>374</v>
      </c>
      <c r="E971" s="24">
        <v>45.3</v>
      </c>
      <c r="F971" s="14">
        <f t="shared" si="188"/>
        <v>1.0277777777777786</v>
      </c>
      <c r="G971" s="14">
        <f t="shared" si="181"/>
        <v>12.583333333333334</v>
      </c>
      <c r="H971" s="14">
        <f t="shared" si="182"/>
        <v>207.7758</v>
      </c>
      <c r="I971" s="14">
        <f t="shared" ref="I971:I1034" si="190">0.5*$H$3*$M$3*$J$3*(E971*(1000/3600))^2</f>
        <v>66.103899166666679</v>
      </c>
      <c r="J971" s="14">
        <f t="shared" si="183"/>
        <v>1451.2222222222233</v>
      </c>
      <c r="K971" s="14">
        <f t="shared" si="189"/>
        <v>1725.1019213888899</v>
      </c>
      <c r="L971" s="14">
        <f t="shared" si="184"/>
        <v>21707.532510810197</v>
      </c>
      <c r="M971" s="14">
        <f t="shared" ref="M971:M1034" si="191" xml:space="preserve"> M969 + MAX(-K970 * G970, 0)</f>
        <v>720881.78210784751</v>
      </c>
      <c r="N971" s="14">
        <f t="shared" ref="N971:N1034" si="192" xml:space="preserve"> N969 + MAX(K970 * G970, 0)</f>
        <v>1735367.3853168883</v>
      </c>
      <c r="O971" s="14">
        <f t="shared" si="185"/>
        <v>213.54735000000016</v>
      </c>
      <c r="P971" s="14">
        <f t="shared" si="186"/>
        <v>0</v>
      </c>
      <c r="Q971" s="14">
        <f t="shared" si="187"/>
        <v>1014485.6032090408</v>
      </c>
    </row>
    <row r="972" spans="2:17" x14ac:dyDescent="0.25">
      <c r="B972" s="23" t="s">
        <v>37</v>
      </c>
      <c r="C972" s="23">
        <v>964</v>
      </c>
      <c r="D972" s="23">
        <v>375</v>
      </c>
      <c r="E972" s="24">
        <v>49</v>
      </c>
      <c r="F972" s="14">
        <f t="shared" si="188"/>
        <v>0.5833333333333337</v>
      </c>
      <c r="G972" s="14">
        <f t="shared" si="181"/>
        <v>13.611111111111112</v>
      </c>
      <c r="H972" s="14">
        <f t="shared" si="182"/>
        <v>207.7758</v>
      </c>
      <c r="I972" s="14">
        <f t="shared" si="190"/>
        <v>77.34332407407409</v>
      </c>
      <c r="J972" s="14">
        <f t="shared" si="183"/>
        <v>823.6666666666672</v>
      </c>
      <c r="K972" s="14">
        <f t="shared" si="189"/>
        <v>1108.7857907407413</v>
      </c>
      <c r="L972" s="14">
        <f t="shared" si="184"/>
        <v>15091.806596193424</v>
      </c>
      <c r="M972" s="14">
        <f t="shared" si="191"/>
        <v>701614.42520643503</v>
      </c>
      <c r="N972" s="14">
        <f t="shared" si="192"/>
        <v>1740114.8966937982</v>
      </c>
      <c r="O972" s="14">
        <f t="shared" si="185"/>
        <v>121.20255000000007</v>
      </c>
      <c r="P972" s="14">
        <f t="shared" si="186"/>
        <v>0</v>
      </c>
      <c r="Q972" s="14">
        <f t="shared" si="187"/>
        <v>1038500.4714873632</v>
      </c>
    </row>
    <row r="973" spans="2:17" x14ac:dyDescent="0.25">
      <c r="B973" s="23" t="s">
        <v>37</v>
      </c>
      <c r="C973" s="23">
        <v>965</v>
      </c>
      <c r="D973" s="23">
        <v>376</v>
      </c>
      <c r="E973" s="24">
        <v>51.1</v>
      </c>
      <c r="F973" s="14">
        <f t="shared" si="188"/>
        <v>0.27777777777777779</v>
      </c>
      <c r="G973" s="14">
        <f t="shared" si="181"/>
        <v>14.194444444444445</v>
      </c>
      <c r="H973" s="14">
        <f t="shared" si="182"/>
        <v>207.7758</v>
      </c>
      <c r="I973" s="14">
        <f t="shared" si="190"/>
        <v>84.114811018518523</v>
      </c>
      <c r="J973" s="14">
        <f t="shared" si="183"/>
        <v>392.22222222222223</v>
      </c>
      <c r="K973" s="14">
        <f t="shared" si="189"/>
        <v>684.11283324074077</v>
      </c>
      <c r="L973" s="14">
        <f t="shared" si="184"/>
        <v>9710.6016051671813</v>
      </c>
      <c r="M973" s="14">
        <f t="shared" si="191"/>
        <v>720881.78210784751</v>
      </c>
      <c r="N973" s="14">
        <f t="shared" si="192"/>
        <v>1750459.1919130818</v>
      </c>
      <c r="O973" s="14">
        <f t="shared" si="185"/>
        <v>57.715500000000006</v>
      </c>
      <c r="P973" s="14">
        <f t="shared" si="186"/>
        <v>0</v>
      </c>
      <c r="Q973" s="14">
        <f t="shared" si="187"/>
        <v>1029577.4098052343</v>
      </c>
    </row>
    <row r="974" spans="2:17" x14ac:dyDescent="0.25">
      <c r="B974" s="23" t="s">
        <v>37</v>
      </c>
      <c r="C974" s="23">
        <v>966</v>
      </c>
      <c r="D974" s="23">
        <v>377</v>
      </c>
      <c r="E974" s="24">
        <v>52.1</v>
      </c>
      <c r="F974" s="14">
        <f t="shared" si="188"/>
        <v>2.7777777777778172E-2</v>
      </c>
      <c r="G974" s="14">
        <f t="shared" si="181"/>
        <v>14.472222222222223</v>
      </c>
      <c r="H974" s="14">
        <f t="shared" si="182"/>
        <v>207.7758</v>
      </c>
      <c r="I974" s="14">
        <f t="shared" si="190"/>
        <v>87.439188796296307</v>
      </c>
      <c r="J974" s="14">
        <f t="shared" si="183"/>
        <v>39.222222222222776</v>
      </c>
      <c r="K974" s="14">
        <f t="shared" si="189"/>
        <v>334.43721101851912</v>
      </c>
      <c r="L974" s="14">
        <f t="shared" si="184"/>
        <v>4840.0496372402358</v>
      </c>
      <c r="M974" s="14">
        <f t="shared" si="191"/>
        <v>701614.42520643503</v>
      </c>
      <c r="N974" s="14">
        <f t="shared" si="192"/>
        <v>1749825.4982989654</v>
      </c>
      <c r="O974" s="14">
        <f t="shared" si="185"/>
        <v>5.7715500000000821</v>
      </c>
      <c r="P974" s="14">
        <f t="shared" si="186"/>
        <v>2.601736789944439</v>
      </c>
      <c r="Q974" s="14">
        <f t="shared" si="187"/>
        <v>1048211.0730925304</v>
      </c>
    </row>
    <row r="975" spans="2:17" x14ac:dyDescent="0.25">
      <c r="B975" s="23" t="s">
        <v>37</v>
      </c>
      <c r="C975" s="23">
        <v>967</v>
      </c>
      <c r="D975" s="23">
        <v>378</v>
      </c>
      <c r="E975" s="24">
        <v>52.2</v>
      </c>
      <c r="F975" s="14">
        <f t="shared" si="188"/>
        <v>-2.7777777777778172E-2</v>
      </c>
      <c r="G975" s="14">
        <f t="shared" si="181"/>
        <v>14.500000000000002</v>
      </c>
      <c r="H975" s="14">
        <f t="shared" si="182"/>
        <v>207.7758</v>
      </c>
      <c r="I975" s="14">
        <f t="shared" si="190"/>
        <v>87.775170000000031</v>
      </c>
      <c r="J975" s="14">
        <f t="shared" si="183"/>
        <v>-39.222222222222776</v>
      </c>
      <c r="K975" s="14">
        <f t="shared" si="189"/>
        <v>256.32874777777721</v>
      </c>
      <c r="L975" s="14">
        <f t="shared" si="184"/>
        <v>3716.7668427777699</v>
      </c>
      <c r="M975" s="14">
        <f t="shared" si="191"/>
        <v>720881.78210784751</v>
      </c>
      <c r="N975" s="14">
        <f t="shared" si="192"/>
        <v>1755299.2415503219</v>
      </c>
      <c r="O975" s="14">
        <f t="shared" si="185"/>
        <v>-5.7715500000000821</v>
      </c>
      <c r="P975" s="14">
        <f t="shared" si="186"/>
        <v>1.4013202398953246</v>
      </c>
      <c r="Q975" s="14">
        <f t="shared" si="187"/>
        <v>1034417.4594424744</v>
      </c>
    </row>
    <row r="976" spans="2:17" x14ac:dyDescent="0.25">
      <c r="B976" s="23" t="s">
        <v>37</v>
      </c>
      <c r="C976" s="23">
        <v>968</v>
      </c>
      <c r="D976" s="23">
        <v>379</v>
      </c>
      <c r="E976" s="24">
        <v>52.1</v>
      </c>
      <c r="F976" s="14">
        <f t="shared" si="188"/>
        <v>-0.11111111111111072</v>
      </c>
      <c r="G976" s="14">
        <f t="shared" si="181"/>
        <v>14.472222222222223</v>
      </c>
      <c r="H976" s="14">
        <f t="shared" si="182"/>
        <v>207.7758</v>
      </c>
      <c r="I976" s="14">
        <f t="shared" si="190"/>
        <v>87.439188796296307</v>
      </c>
      <c r="J976" s="14">
        <f t="shared" si="183"/>
        <v>-156.88888888888835</v>
      </c>
      <c r="K976" s="14">
        <f t="shared" si="189"/>
        <v>138.32609990740798</v>
      </c>
      <c r="L976" s="14">
        <f t="shared" si="184"/>
        <v>2001.8860569933211</v>
      </c>
      <c r="M976" s="14">
        <f t="shared" si="191"/>
        <v>701614.42520643503</v>
      </c>
      <c r="N976" s="14">
        <f t="shared" si="192"/>
        <v>1753542.2651417432</v>
      </c>
      <c r="O976" s="14">
        <f t="shared" si="185"/>
        <v>-23.08619999999992</v>
      </c>
      <c r="P976" s="14">
        <f t="shared" si="186"/>
        <v>0.20005300412835969</v>
      </c>
      <c r="Q976" s="14">
        <f t="shared" si="187"/>
        <v>1051927.8399353083</v>
      </c>
    </row>
    <row r="977" spans="2:17" x14ac:dyDescent="0.25">
      <c r="B977" s="23" t="s">
        <v>37</v>
      </c>
      <c r="C977" s="23">
        <v>969</v>
      </c>
      <c r="D977" s="23">
        <v>380</v>
      </c>
      <c r="E977" s="24">
        <v>51.7</v>
      </c>
      <c r="F977" s="14">
        <f t="shared" si="188"/>
        <v>-0.2222222222222234</v>
      </c>
      <c r="G977" s="14">
        <f t="shared" si="181"/>
        <v>14.361111111111112</v>
      </c>
      <c r="H977" s="14">
        <f t="shared" si="182"/>
        <v>207.7758</v>
      </c>
      <c r="I977" s="14">
        <f t="shared" si="190"/>
        <v>86.101706574074086</v>
      </c>
      <c r="J977" s="14">
        <f t="shared" si="183"/>
        <v>-313.77777777777942</v>
      </c>
      <c r="K977" s="14">
        <f t="shared" si="189"/>
        <v>-19.900271203705302</v>
      </c>
      <c r="L977" s="14">
        <f t="shared" si="184"/>
        <v>-285.79000589765673</v>
      </c>
      <c r="M977" s="14">
        <f t="shared" si="191"/>
        <v>720881.78210784751</v>
      </c>
      <c r="N977" s="14">
        <f t="shared" si="192"/>
        <v>1757301.1276073153</v>
      </c>
      <c r="O977" s="14">
        <f t="shared" si="185"/>
        <v>-46.172400000000245</v>
      </c>
      <c r="P977" s="14">
        <f t="shared" si="186"/>
        <v>3.7168455022744173</v>
      </c>
      <c r="Q977" s="14">
        <f t="shared" si="187"/>
        <v>1036419.3454994678</v>
      </c>
    </row>
    <row r="978" spans="2:17" x14ac:dyDescent="0.25">
      <c r="B978" s="23" t="s">
        <v>37</v>
      </c>
      <c r="C978" s="23">
        <v>970</v>
      </c>
      <c r="D978" s="23">
        <v>381</v>
      </c>
      <c r="E978" s="24">
        <v>50.9</v>
      </c>
      <c r="F978" s="14">
        <f t="shared" si="188"/>
        <v>-0.47222222222222104</v>
      </c>
      <c r="G978" s="14">
        <f t="shared" si="181"/>
        <v>14.138888888888889</v>
      </c>
      <c r="H978" s="14">
        <f t="shared" si="182"/>
        <v>207.7758</v>
      </c>
      <c r="I978" s="14">
        <f t="shared" si="190"/>
        <v>83.457666574074082</v>
      </c>
      <c r="J978" s="14">
        <f t="shared" si="183"/>
        <v>-666.77777777777612</v>
      </c>
      <c r="K978" s="14">
        <f t="shared" si="189"/>
        <v>-375.54431120370202</v>
      </c>
      <c r="L978" s="14">
        <f t="shared" si="184"/>
        <v>-5309.7792889634538</v>
      </c>
      <c r="M978" s="14">
        <f t="shared" si="191"/>
        <v>701900.21521233267</v>
      </c>
      <c r="N978" s="14">
        <f t="shared" si="192"/>
        <v>1753542.2651417432</v>
      </c>
      <c r="O978" s="14">
        <f t="shared" si="185"/>
        <v>-98.116349999999755</v>
      </c>
      <c r="P978" s="14">
        <f t="shared" si="186"/>
        <v>9.6487634631111288</v>
      </c>
      <c r="Q978" s="14">
        <f t="shared" si="187"/>
        <v>1051642.0499294107</v>
      </c>
    </row>
    <row r="979" spans="2:17" x14ac:dyDescent="0.25">
      <c r="B979" s="23" t="s">
        <v>37</v>
      </c>
      <c r="C979" s="23">
        <v>971</v>
      </c>
      <c r="D979" s="23">
        <v>382</v>
      </c>
      <c r="E979" s="24">
        <v>49.2</v>
      </c>
      <c r="F979" s="14">
        <f t="shared" si="188"/>
        <v>-0.91666666666666785</v>
      </c>
      <c r="G979" s="14">
        <f t="shared" si="181"/>
        <v>13.666666666666668</v>
      </c>
      <c r="H979" s="14">
        <f t="shared" si="182"/>
        <v>207.7758</v>
      </c>
      <c r="I979" s="14">
        <f t="shared" si="190"/>
        <v>77.975986666666685</v>
      </c>
      <c r="J979" s="14">
        <f t="shared" si="183"/>
        <v>-1294.3333333333351</v>
      </c>
      <c r="K979" s="14">
        <f t="shared" si="189"/>
        <v>-1008.5815466666684</v>
      </c>
      <c r="L979" s="14">
        <f t="shared" si="184"/>
        <v>-13783.94780444447</v>
      </c>
      <c r="M979" s="14">
        <f t="shared" si="191"/>
        <v>726191.56139681092</v>
      </c>
      <c r="N979" s="14">
        <f t="shared" si="192"/>
        <v>1757301.1276073153</v>
      </c>
      <c r="O979" s="14">
        <f t="shared" si="185"/>
        <v>-190.46115000000026</v>
      </c>
      <c r="P979" s="14">
        <f t="shared" si="186"/>
        <v>16.092983313604154</v>
      </c>
      <c r="Q979" s="14">
        <f t="shared" si="187"/>
        <v>1031109.5662105044</v>
      </c>
    </row>
    <row r="980" spans="2:17" x14ac:dyDescent="0.25">
      <c r="B980" s="23" t="s">
        <v>37</v>
      </c>
      <c r="C980" s="23">
        <v>972</v>
      </c>
      <c r="D980" s="23">
        <v>383</v>
      </c>
      <c r="E980" s="24">
        <v>45.9</v>
      </c>
      <c r="F980" s="14">
        <f t="shared" si="188"/>
        <v>-1.4722222222222214</v>
      </c>
      <c r="G980" s="14">
        <f t="shared" si="181"/>
        <v>12.75</v>
      </c>
      <c r="H980" s="14">
        <f t="shared" si="182"/>
        <v>207.7758</v>
      </c>
      <c r="I980" s="14">
        <f t="shared" si="190"/>
        <v>67.866592499999996</v>
      </c>
      <c r="J980" s="14">
        <f t="shared" si="183"/>
        <v>-2078.7777777777765</v>
      </c>
      <c r="K980" s="14">
        <f t="shared" si="189"/>
        <v>-1803.1353852777765</v>
      </c>
      <c r="L980" s="14">
        <f t="shared" si="184"/>
        <v>-22989.976162291652</v>
      </c>
      <c r="M980" s="14">
        <f t="shared" si="191"/>
        <v>715684.16301677714</v>
      </c>
      <c r="N980" s="14">
        <f t="shared" si="192"/>
        <v>1753542.2651417432</v>
      </c>
      <c r="O980" s="14">
        <f t="shared" si="185"/>
        <v>-305.89214999999984</v>
      </c>
      <c r="P980" s="14">
        <f t="shared" si="186"/>
        <v>14.351337539936226</v>
      </c>
      <c r="Q980" s="14">
        <f t="shared" si="187"/>
        <v>1037858.1021249661</v>
      </c>
    </row>
    <row r="981" spans="2:17" x14ac:dyDescent="0.25">
      <c r="B981" s="23" t="s">
        <v>37</v>
      </c>
      <c r="C981" s="23">
        <v>973</v>
      </c>
      <c r="D981" s="23">
        <v>384</v>
      </c>
      <c r="E981" s="24">
        <v>40.6</v>
      </c>
      <c r="F981" s="14">
        <f t="shared" si="188"/>
        <v>-1.4722222222222234</v>
      </c>
      <c r="G981" s="14">
        <f t="shared" si="181"/>
        <v>11.277777777777779</v>
      </c>
      <c r="H981" s="14">
        <f t="shared" si="182"/>
        <v>207.7758</v>
      </c>
      <c r="I981" s="14">
        <f t="shared" si="190"/>
        <v>53.098559629629641</v>
      </c>
      <c r="J981" s="14">
        <f t="shared" si="183"/>
        <v>-2078.7777777777796</v>
      </c>
      <c r="K981" s="14">
        <f t="shared" si="189"/>
        <v>-1817.90341814815</v>
      </c>
      <c r="L981" s="14">
        <f t="shared" si="184"/>
        <v>-20501.910771337469</v>
      </c>
      <c r="M981" s="14">
        <f t="shared" si="191"/>
        <v>749181.53755910252</v>
      </c>
      <c r="N981" s="14">
        <f t="shared" si="192"/>
        <v>1757301.1276073153</v>
      </c>
      <c r="O981" s="14">
        <f t="shared" si="185"/>
        <v>-305.89215000000024</v>
      </c>
      <c r="P981" s="14">
        <f t="shared" si="186"/>
        <v>12.566831463394793</v>
      </c>
      <c r="Q981" s="14">
        <f t="shared" si="187"/>
        <v>1008119.5900482128</v>
      </c>
    </row>
    <row r="982" spans="2:17" x14ac:dyDescent="0.25">
      <c r="B982" s="23" t="s">
        <v>37</v>
      </c>
      <c r="C982" s="23">
        <v>974</v>
      </c>
      <c r="D982" s="23">
        <v>385</v>
      </c>
      <c r="E982" s="24">
        <v>35.299999999999997</v>
      </c>
      <c r="F982" s="14">
        <f t="shared" si="188"/>
        <v>-1.4722222222222214</v>
      </c>
      <c r="G982" s="14">
        <f t="shared" si="181"/>
        <v>9.8055555555555554</v>
      </c>
      <c r="H982" s="14">
        <f t="shared" si="182"/>
        <v>207.7758</v>
      </c>
      <c r="I982" s="14">
        <f t="shared" si="190"/>
        <v>40.140251018518519</v>
      </c>
      <c r="J982" s="14">
        <f t="shared" si="183"/>
        <v>-2078.7777777777765</v>
      </c>
      <c r="K982" s="14">
        <f t="shared" si="189"/>
        <v>-1830.8617267592579</v>
      </c>
      <c r="L982" s="14">
        <f t="shared" si="184"/>
        <v>-17952.616376278278</v>
      </c>
      <c r="M982" s="14">
        <f t="shared" si="191"/>
        <v>736186.07378811459</v>
      </c>
      <c r="N982" s="14">
        <f t="shared" si="192"/>
        <v>1753542.2651417432</v>
      </c>
      <c r="O982" s="14">
        <f t="shared" si="185"/>
        <v>-305.89214999999984</v>
      </c>
      <c r="P982" s="14">
        <f t="shared" si="186"/>
        <v>10.745060148148148</v>
      </c>
      <c r="Q982" s="14">
        <f t="shared" si="187"/>
        <v>1017356.1913536286</v>
      </c>
    </row>
    <row r="983" spans="2:17" x14ac:dyDescent="0.25">
      <c r="B983" s="23" t="s">
        <v>37</v>
      </c>
      <c r="C983" s="23">
        <v>975</v>
      </c>
      <c r="D983" s="23">
        <v>386</v>
      </c>
      <c r="E983" s="24">
        <v>30</v>
      </c>
      <c r="F983" s="14">
        <f t="shared" si="188"/>
        <v>-1.4722222222222223</v>
      </c>
      <c r="G983" s="14">
        <f t="shared" si="181"/>
        <v>8.3333333333333339</v>
      </c>
      <c r="H983" s="14">
        <f t="shared" si="182"/>
        <v>207.7758</v>
      </c>
      <c r="I983" s="14">
        <f t="shared" si="190"/>
        <v>28.991666666666674</v>
      </c>
      <c r="J983" s="14">
        <f t="shared" si="183"/>
        <v>-2078.7777777777778</v>
      </c>
      <c r="K983" s="14">
        <f t="shared" si="189"/>
        <v>-1842.0103111111112</v>
      </c>
      <c r="L983" s="14">
        <f t="shared" si="184"/>
        <v>-15350.085925925927</v>
      </c>
      <c r="M983" s="14">
        <f t="shared" si="191"/>
        <v>767134.15393538075</v>
      </c>
      <c r="N983" s="14">
        <f t="shared" si="192"/>
        <v>1757301.1276073153</v>
      </c>
      <c r="O983" s="14">
        <f t="shared" si="185"/>
        <v>-305.89215000000002</v>
      </c>
      <c r="P983" s="14">
        <f t="shared" si="186"/>
        <v>9.0799942756484029</v>
      </c>
      <c r="Q983" s="14">
        <f t="shared" si="187"/>
        <v>990166.97367193457</v>
      </c>
    </row>
    <row r="984" spans="2:17" x14ac:dyDescent="0.25">
      <c r="B984" s="23" t="s">
        <v>37</v>
      </c>
      <c r="C984" s="23">
        <v>976</v>
      </c>
      <c r="D984" s="23">
        <v>387</v>
      </c>
      <c r="E984" s="24">
        <v>24.7</v>
      </c>
      <c r="F984" s="14">
        <f t="shared" si="188"/>
        <v>-1.4999999999999996</v>
      </c>
      <c r="G984" s="14">
        <f t="shared" si="181"/>
        <v>6.8611111111111116</v>
      </c>
      <c r="H984" s="14">
        <f t="shared" si="182"/>
        <v>207.7758</v>
      </c>
      <c r="I984" s="14">
        <f t="shared" si="190"/>
        <v>19.652806574074081</v>
      </c>
      <c r="J984" s="14">
        <f t="shared" si="183"/>
        <v>-2117.9999999999995</v>
      </c>
      <c r="K984" s="14">
        <f t="shared" si="189"/>
        <v>-1890.5713934259254</v>
      </c>
      <c r="L984" s="14">
        <f t="shared" si="184"/>
        <v>-12971.420393783434</v>
      </c>
      <c r="M984" s="14">
        <f t="shared" si="191"/>
        <v>751536.15971404046</v>
      </c>
      <c r="N984" s="14">
        <f t="shared" si="192"/>
        <v>1753542.2651417432</v>
      </c>
      <c r="O984" s="14">
        <f t="shared" si="185"/>
        <v>-311.66369999999989</v>
      </c>
      <c r="P984" s="14">
        <f t="shared" si="186"/>
        <v>4.0325793601437772</v>
      </c>
      <c r="Q984" s="14">
        <f t="shared" si="187"/>
        <v>1002006.1054277028</v>
      </c>
    </row>
    <row r="985" spans="2:17" x14ac:dyDescent="0.25">
      <c r="B985" s="23" t="s">
        <v>37</v>
      </c>
      <c r="C985" s="23">
        <v>977</v>
      </c>
      <c r="D985" s="23">
        <v>388</v>
      </c>
      <c r="E985" s="24">
        <v>19.3</v>
      </c>
      <c r="F985" s="14">
        <f t="shared" si="188"/>
        <v>-0.91666666666666685</v>
      </c>
      <c r="G985" s="14">
        <f t="shared" si="181"/>
        <v>5.3611111111111116</v>
      </c>
      <c r="H985" s="14">
        <f t="shared" si="182"/>
        <v>207.7758</v>
      </c>
      <c r="I985" s="14">
        <f t="shared" si="190"/>
        <v>11.999006574074077</v>
      </c>
      <c r="J985" s="14">
        <f t="shared" si="183"/>
        <v>-1294.3333333333335</v>
      </c>
      <c r="K985" s="14">
        <f t="shared" si="189"/>
        <v>-1074.5585267592594</v>
      </c>
      <c r="L985" s="14">
        <f t="shared" si="184"/>
        <v>-5760.8276573482526</v>
      </c>
      <c r="M985" s="14">
        <f t="shared" si="191"/>
        <v>780105.57432916423</v>
      </c>
      <c r="N985" s="14">
        <f t="shared" si="192"/>
        <v>1757301.1276073153</v>
      </c>
      <c r="O985" s="14">
        <f t="shared" si="185"/>
        <v>-190.46115000000003</v>
      </c>
      <c r="P985" s="14">
        <f t="shared" si="186"/>
        <v>2.7446219226337454</v>
      </c>
      <c r="Q985" s="14">
        <f t="shared" si="187"/>
        <v>977195.55327815108</v>
      </c>
    </row>
    <row r="986" spans="2:17" x14ac:dyDescent="0.25">
      <c r="B986" s="23" t="s">
        <v>37</v>
      </c>
      <c r="C986" s="23">
        <v>978</v>
      </c>
      <c r="D986" s="23">
        <v>389</v>
      </c>
      <c r="E986" s="24">
        <v>16</v>
      </c>
      <c r="F986" s="14">
        <f t="shared" si="188"/>
        <v>-0.7777777777777779</v>
      </c>
      <c r="G986" s="14">
        <f t="shared" si="181"/>
        <v>4.4444444444444446</v>
      </c>
      <c r="H986" s="14">
        <f t="shared" si="182"/>
        <v>207.7758</v>
      </c>
      <c r="I986" s="14">
        <f t="shared" si="190"/>
        <v>8.2465185185185206</v>
      </c>
      <c r="J986" s="14">
        <f t="shared" si="183"/>
        <v>-1098.2222222222224</v>
      </c>
      <c r="K986" s="14">
        <f t="shared" si="189"/>
        <v>-882.19990370370385</v>
      </c>
      <c r="L986" s="14">
        <f t="shared" si="184"/>
        <v>-3920.8884609053507</v>
      </c>
      <c r="M986" s="14">
        <f t="shared" si="191"/>
        <v>757296.98737138871</v>
      </c>
      <c r="N986" s="14">
        <f t="shared" si="192"/>
        <v>1753542.2651417432</v>
      </c>
      <c r="O986" s="14">
        <f t="shared" si="185"/>
        <v>-161.60340000000002</v>
      </c>
      <c r="P986" s="14">
        <f t="shared" si="186"/>
        <v>1.9690618868148144</v>
      </c>
      <c r="Q986" s="14">
        <f t="shared" si="187"/>
        <v>996245.27777035453</v>
      </c>
    </row>
    <row r="987" spans="2:17" x14ac:dyDescent="0.25">
      <c r="B987" s="23" t="s">
        <v>37</v>
      </c>
      <c r="C987" s="23">
        <v>979</v>
      </c>
      <c r="D987" s="23">
        <v>390</v>
      </c>
      <c r="E987" s="24">
        <v>13.2</v>
      </c>
      <c r="F987" s="14">
        <f t="shared" si="188"/>
        <v>-0.69444444444444442</v>
      </c>
      <c r="G987" s="14">
        <f t="shared" si="181"/>
        <v>3.6666666666666665</v>
      </c>
      <c r="H987" s="14">
        <f t="shared" si="182"/>
        <v>207.7758</v>
      </c>
      <c r="I987" s="14">
        <f t="shared" si="190"/>
        <v>5.6127866666666666</v>
      </c>
      <c r="J987" s="14">
        <f t="shared" si="183"/>
        <v>-980.55555555555554</v>
      </c>
      <c r="K987" s="14">
        <f t="shared" si="189"/>
        <v>-767.16696888888885</v>
      </c>
      <c r="L987" s="14">
        <f t="shared" si="184"/>
        <v>-2812.9455525925923</v>
      </c>
      <c r="M987" s="14">
        <f t="shared" si="191"/>
        <v>784026.46279006964</v>
      </c>
      <c r="N987" s="14">
        <f t="shared" si="192"/>
        <v>1757301.1276073153</v>
      </c>
      <c r="O987" s="14">
        <f t="shared" si="185"/>
        <v>-144.28874999999999</v>
      </c>
      <c r="P987" s="14">
        <f t="shared" si="186"/>
        <v>1.1105139214148649</v>
      </c>
      <c r="Q987" s="14">
        <f t="shared" si="187"/>
        <v>973274.66481724568</v>
      </c>
    </row>
    <row r="988" spans="2:17" x14ac:dyDescent="0.25">
      <c r="B988" s="23" t="s">
        <v>37</v>
      </c>
      <c r="C988" s="23">
        <v>980</v>
      </c>
      <c r="D988" s="23">
        <v>391</v>
      </c>
      <c r="E988" s="24">
        <v>10.7</v>
      </c>
      <c r="F988" s="14">
        <f t="shared" si="188"/>
        <v>-0.52777777777777735</v>
      </c>
      <c r="G988" s="14">
        <f t="shared" si="181"/>
        <v>2.9722222222222223</v>
      </c>
      <c r="H988" s="14">
        <f t="shared" si="182"/>
        <v>207.7758</v>
      </c>
      <c r="I988" s="14">
        <f t="shared" si="190"/>
        <v>3.6880621296296301</v>
      </c>
      <c r="J988" s="14">
        <f t="shared" si="183"/>
        <v>-745.2222222222216</v>
      </c>
      <c r="K988" s="14">
        <f t="shared" si="189"/>
        <v>-533.75836009259194</v>
      </c>
      <c r="L988" s="14">
        <f t="shared" si="184"/>
        <v>-1586.4484591640928</v>
      </c>
      <c r="M988" s="14">
        <f t="shared" si="191"/>
        <v>760109.93292398134</v>
      </c>
      <c r="N988" s="14">
        <f t="shared" si="192"/>
        <v>1753542.2651417432</v>
      </c>
      <c r="O988" s="14">
        <f t="shared" si="185"/>
        <v>-109.65944999999991</v>
      </c>
      <c r="P988" s="14">
        <f t="shared" si="186"/>
        <v>0.71402131433744898</v>
      </c>
      <c r="Q988" s="14">
        <f t="shared" si="187"/>
        <v>993432.3322177619</v>
      </c>
    </row>
    <row r="989" spans="2:17" x14ac:dyDescent="0.25">
      <c r="B989" s="23" t="s">
        <v>37</v>
      </c>
      <c r="C989" s="23">
        <v>981</v>
      </c>
      <c r="D989" s="23">
        <v>392</v>
      </c>
      <c r="E989" s="24">
        <v>8.8000000000000007</v>
      </c>
      <c r="F989" s="14">
        <f t="shared" si="188"/>
        <v>-0.44444444444444459</v>
      </c>
      <c r="G989" s="14">
        <f t="shared" si="181"/>
        <v>2.4444444444444446</v>
      </c>
      <c r="H989" s="14">
        <f t="shared" si="182"/>
        <v>207.7758</v>
      </c>
      <c r="I989" s="14">
        <f t="shared" si="190"/>
        <v>2.4945718518518523</v>
      </c>
      <c r="J989" s="14">
        <f t="shared" si="183"/>
        <v>-627.55555555555577</v>
      </c>
      <c r="K989" s="14">
        <f t="shared" si="189"/>
        <v>-417.28518370370392</v>
      </c>
      <c r="L989" s="14">
        <f t="shared" si="184"/>
        <v>-1020.0304490534986</v>
      </c>
      <c r="M989" s="14">
        <f t="shared" si="191"/>
        <v>785612.91124923376</v>
      </c>
      <c r="N989" s="14">
        <f t="shared" si="192"/>
        <v>1757301.1276073153</v>
      </c>
      <c r="O989" s="14">
        <f t="shared" si="185"/>
        <v>-92.344800000000035</v>
      </c>
      <c r="P989" s="14">
        <f t="shared" si="186"/>
        <v>0.64026488088888889</v>
      </c>
      <c r="Q989" s="14">
        <f t="shared" si="187"/>
        <v>971688.21635808155</v>
      </c>
    </row>
    <row r="990" spans="2:17" x14ac:dyDescent="0.25">
      <c r="B990" s="23" t="s">
        <v>37</v>
      </c>
      <c r="C990" s="23">
        <v>982</v>
      </c>
      <c r="D990" s="23">
        <v>393</v>
      </c>
      <c r="E990" s="24">
        <v>7.2</v>
      </c>
      <c r="F990" s="14">
        <f t="shared" si="188"/>
        <v>-0.47222222222222227</v>
      </c>
      <c r="G990" s="14">
        <f t="shared" si="181"/>
        <v>2</v>
      </c>
      <c r="H990" s="14">
        <f t="shared" si="182"/>
        <v>207.7758</v>
      </c>
      <c r="I990" s="14">
        <f t="shared" si="190"/>
        <v>1.6699200000000001</v>
      </c>
      <c r="J990" s="14">
        <f t="shared" si="183"/>
        <v>-666.77777777777783</v>
      </c>
      <c r="K990" s="14">
        <f t="shared" si="189"/>
        <v>-457.33205777777783</v>
      </c>
      <c r="L990" s="14">
        <f t="shared" si="184"/>
        <v>-914.66411555555567</v>
      </c>
      <c r="M990" s="14">
        <f t="shared" si="191"/>
        <v>761129.96337303484</v>
      </c>
      <c r="N990" s="14">
        <f t="shared" si="192"/>
        <v>1753542.2651417432</v>
      </c>
      <c r="O990" s="14">
        <f t="shared" si="185"/>
        <v>-98.116350000000011</v>
      </c>
      <c r="P990" s="14">
        <f t="shared" si="186"/>
        <v>0.74151092932741769</v>
      </c>
      <c r="Q990" s="14">
        <f t="shared" si="187"/>
        <v>992412.30176870839</v>
      </c>
    </row>
    <row r="991" spans="2:17" x14ac:dyDescent="0.25">
      <c r="B991" s="23" t="s">
        <v>37</v>
      </c>
      <c r="C991" s="23">
        <v>983</v>
      </c>
      <c r="D991" s="23">
        <v>394</v>
      </c>
      <c r="E991" s="24">
        <v>5.5</v>
      </c>
      <c r="F991" s="14">
        <f t="shared" si="188"/>
        <v>-0.63888888888888884</v>
      </c>
      <c r="G991" s="14">
        <f t="shared" si="181"/>
        <v>1.5277777777777779</v>
      </c>
      <c r="H991" s="14">
        <f t="shared" si="182"/>
        <v>207.7758</v>
      </c>
      <c r="I991" s="14">
        <f t="shared" si="190"/>
        <v>0.97444212962962984</v>
      </c>
      <c r="J991" s="14">
        <f t="shared" si="183"/>
        <v>-902.11111111111109</v>
      </c>
      <c r="K991" s="14">
        <f t="shared" si="189"/>
        <v>-693.36086898148142</v>
      </c>
      <c r="L991" s="14">
        <f t="shared" si="184"/>
        <v>-1059.3013276105967</v>
      </c>
      <c r="M991" s="14">
        <f t="shared" si="191"/>
        <v>786527.57536478934</v>
      </c>
      <c r="N991" s="14">
        <f t="shared" si="192"/>
        <v>1757301.1276073153</v>
      </c>
      <c r="O991" s="14">
        <f t="shared" si="185"/>
        <v>-132.74564999999998</v>
      </c>
      <c r="P991" s="14">
        <f t="shared" si="186"/>
        <v>0.38301573702057617</v>
      </c>
      <c r="Q991" s="14">
        <f t="shared" si="187"/>
        <v>970773.55224252597</v>
      </c>
    </row>
    <row r="992" spans="2:17" x14ac:dyDescent="0.25">
      <c r="B992" s="23" t="s">
        <v>37</v>
      </c>
      <c r="C992" s="23">
        <v>984</v>
      </c>
      <c r="D992" s="23">
        <v>395</v>
      </c>
      <c r="E992" s="24">
        <v>3.2</v>
      </c>
      <c r="F992" s="14">
        <f t="shared" si="188"/>
        <v>-0.58333333333333337</v>
      </c>
      <c r="G992" s="14">
        <f t="shared" si="181"/>
        <v>0.88888888888888895</v>
      </c>
      <c r="H992" s="14">
        <f t="shared" si="182"/>
        <v>207.7758</v>
      </c>
      <c r="I992" s="14">
        <f t="shared" si="190"/>
        <v>0.32986074074074079</v>
      </c>
      <c r="J992" s="14">
        <f t="shared" si="183"/>
        <v>-823.66666666666674</v>
      </c>
      <c r="K992" s="14">
        <f t="shared" si="189"/>
        <v>-615.561005925926</v>
      </c>
      <c r="L992" s="14">
        <f t="shared" si="184"/>
        <v>-547.16533860082313</v>
      </c>
      <c r="M992" s="14">
        <f t="shared" si="191"/>
        <v>762189.26470064546</v>
      </c>
      <c r="N992" s="14">
        <f t="shared" si="192"/>
        <v>1753542.2651417432</v>
      </c>
      <c r="O992" s="14">
        <f t="shared" si="185"/>
        <v>-121.20255000000002</v>
      </c>
      <c r="P992" s="14">
        <f t="shared" si="186"/>
        <v>4.7831900945730456E-2</v>
      </c>
      <c r="Q992" s="14">
        <f t="shared" si="187"/>
        <v>991353.00044109777</v>
      </c>
    </row>
    <row r="993" spans="2:17" x14ac:dyDescent="0.25">
      <c r="B993" s="23" t="s">
        <v>37</v>
      </c>
      <c r="C993" s="23">
        <v>985</v>
      </c>
      <c r="D993" s="23">
        <v>396</v>
      </c>
      <c r="E993" s="24">
        <v>1.1000000000000001</v>
      </c>
      <c r="F993" s="14">
        <f t="shared" si="188"/>
        <v>-0.30555555555555558</v>
      </c>
      <c r="G993" s="14">
        <f t="shared" si="181"/>
        <v>0.30555555555555558</v>
      </c>
      <c r="H993" s="14">
        <f t="shared" si="182"/>
        <v>207.7758</v>
      </c>
      <c r="I993" s="14">
        <f t="shared" si="190"/>
        <v>3.8977685185185192E-2</v>
      </c>
      <c r="J993" s="14">
        <f t="shared" si="183"/>
        <v>-431.44444444444446</v>
      </c>
      <c r="K993" s="14">
        <f t="shared" si="189"/>
        <v>-223.62966675925927</v>
      </c>
      <c r="L993" s="14">
        <f t="shared" si="184"/>
        <v>-68.331287065329221</v>
      </c>
      <c r="M993" s="14">
        <f t="shared" si="191"/>
        <v>787074.74070339021</v>
      </c>
      <c r="N993" s="14">
        <f t="shared" si="192"/>
        <v>1757301.1276073153</v>
      </c>
      <c r="O993" s="14">
        <f t="shared" si="185"/>
        <v>-63.487050000000004</v>
      </c>
      <c r="P993" s="14">
        <f t="shared" si="186"/>
        <v>0</v>
      </c>
      <c r="Q993" s="14">
        <f t="shared" si="187"/>
        <v>970226.3869039251</v>
      </c>
    </row>
    <row r="994" spans="2:17" x14ac:dyDescent="0.25">
      <c r="B994" s="23" t="s">
        <v>37</v>
      </c>
      <c r="C994" s="23">
        <v>986</v>
      </c>
      <c r="D994" s="23">
        <v>397</v>
      </c>
      <c r="E994" s="24">
        <v>0</v>
      </c>
      <c r="F994" s="14">
        <f t="shared" si="188"/>
        <v>0</v>
      </c>
      <c r="G994" s="14">
        <f t="shared" si="181"/>
        <v>0</v>
      </c>
      <c r="H994" s="14">
        <f t="shared" si="182"/>
        <v>207.7758</v>
      </c>
      <c r="I994" s="14">
        <f t="shared" si="190"/>
        <v>0</v>
      </c>
      <c r="J994" s="14">
        <f t="shared" si="183"/>
        <v>0</v>
      </c>
      <c r="K994" s="14">
        <f t="shared" si="189"/>
        <v>207.7758</v>
      </c>
      <c r="L994" s="14">
        <f t="shared" si="184"/>
        <v>0</v>
      </c>
      <c r="M994" s="14">
        <f t="shared" si="191"/>
        <v>762257.59598771075</v>
      </c>
      <c r="N994" s="14">
        <f t="shared" si="192"/>
        <v>1753542.2651417432</v>
      </c>
      <c r="O994" s="14">
        <f t="shared" si="185"/>
        <v>0</v>
      </c>
      <c r="P994" s="14">
        <f t="shared" si="186"/>
        <v>0</v>
      </c>
      <c r="Q994" s="14">
        <f t="shared" si="187"/>
        <v>991284.66915403248</v>
      </c>
    </row>
    <row r="995" spans="2:17" x14ac:dyDescent="0.25">
      <c r="B995" s="23" t="s">
        <v>37</v>
      </c>
      <c r="C995" s="23">
        <v>987</v>
      </c>
      <c r="D995" s="23">
        <v>398</v>
      </c>
      <c r="E995" s="24">
        <v>0</v>
      </c>
      <c r="F995" s="14">
        <f t="shared" si="188"/>
        <v>0</v>
      </c>
      <c r="G995" s="14">
        <f t="shared" si="181"/>
        <v>0</v>
      </c>
      <c r="H995" s="14">
        <f t="shared" si="182"/>
        <v>207.7758</v>
      </c>
      <c r="I995" s="14">
        <f t="shared" si="190"/>
        <v>0</v>
      </c>
      <c r="J995" s="14">
        <f t="shared" si="183"/>
        <v>0</v>
      </c>
      <c r="K995" s="14">
        <f t="shared" si="189"/>
        <v>207.7758</v>
      </c>
      <c r="L995" s="14">
        <f t="shared" si="184"/>
        <v>0</v>
      </c>
      <c r="M995" s="14">
        <f t="shared" si="191"/>
        <v>787074.74070339021</v>
      </c>
      <c r="N995" s="14">
        <f t="shared" si="192"/>
        <v>1757301.1276073153</v>
      </c>
      <c r="O995" s="14">
        <f t="shared" si="185"/>
        <v>0</v>
      </c>
      <c r="P995" s="14">
        <f t="shared" si="186"/>
        <v>0</v>
      </c>
      <c r="Q995" s="14">
        <f t="shared" si="187"/>
        <v>970226.3869039251</v>
      </c>
    </row>
    <row r="996" spans="2:17" x14ac:dyDescent="0.25">
      <c r="B996" s="23" t="s">
        <v>37</v>
      </c>
      <c r="C996" s="23">
        <v>988</v>
      </c>
      <c r="D996" s="23">
        <v>399</v>
      </c>
      <c r="E996" s="24">
        <v>0</v>
      </c>
      <c r="F996" s="14">
        <f t="shared" si="188"/>
        <v>0</v>
      </c>
      <c r="G996" s="14">
        <f t="shared" si="181"/>
        <v>0</v>
      </c>
      <c r="H996" s="14">
        <f t="shared" si="182"/>
        <v>207.7758</v>
      </c>
      <c r="I996" s="14">
        <f t="shared" si="190"/>
        <v>0</v>
      </c>
      <c r="J996" s="14">
        <f t="shared" si="183"/>
        <v>0</v>
      </c>
      <c r="K996" s="14">
        <f t="shared" si="189"/>
        <v>207.7758</v>
      </c>
      <c r="L996" s="14">
        <f t="shared" si="184"/>
        <v>0</v>
      </c>
      <c r="M996" s="14">
        <f t="shared" si="191"/>
        <v>762257.59598771075</v>
      </c>
      <c r="N996" s="14">
        <f t="shared" si="192"/>
        <v>1753542.2651417432</v>
      </c>
      <c r="O996" s="14">
        <f t="shared" si="185"/>
        <v>0</v>
      </c>
      <c r="P996" s="14">
        <f t="shared" si="186"/>
        <v>0</v>
      </c>
      <c r="Q996" s="14">
        <f t="shared" si="187"/>
        <v>991284.66915403248</v>
      </c>
    </row>
    <row r="997" spans="2:17" x14ac:dyDescent="0.25">
      <c r="B997" s="23" t="s">
        <v>37</v>
      </c>
      <c r="C997" s="23">
        <v>989</v>
      </c>
      <c r="D997" s="23">
        <v>400</v>
      </c>
      <c r="E997" s="24">
        <v>0</v>
      </c>
      <c r="F997" s="14">
        <f t="shared" si="188"/>
        <v>0</v>
      </c>
      <c r="G997" s="14">
        <f t="shared" si="181"/>
        <v>0</v>
      </c>
      <c r="H997" s="14">
        <f t="shared" si="182"/>
        <v>207.7758</v>
      </c>
      <c r="I997" s="14">
        <f t="shared" si="190"/>
        <v>0</v>
      </c>
      <c r="J997" s="14">
        <f t="shared" si="183"/>
        <v>0</v>
      </c>
      <c r="K997" s="14">
        <f t="shared" si="189"/>
        <v>207.7758</v>
      </c>
      <c r="L997" s="14">
        <f t="shared" si="184"/>
        <v>0</v>
      </c>
      <c r="M997" s="14">
        <f t="shared" si="191"/>
        <v>787074.74070339021</v>
      </c>
      <c r="N997" s="14">
        <f t="shared" si="192"/>
        <v>1757301.1276073153</v>
      </c>
      <c r="O997" s="14">
        <f t="shared" si="185"/>
        <v>0</v>
      </c>
      <c r="P997" s="14">
        <f t="shared" si="186"/>
        <v>0</v>
      </c>
      <c r="Q997" s="14">
        <f t="shared" si="187"/>
        <v>970226.3869039251</v>
      </c>
    </row>
    <row r="998" spans="2:17" x14ac:dyDescent="0.25">
      <c r="B998" s="23" t="s">
        <v>37</v>
      </c>
      <c r="C998" s="23">
        <v>990</v>
      </c>
      <c r="D998" s="23">
        <v>401</v>
      </c>
      <c r="E998" s="24">
        <v>0</v>
      </c>
      <c r="F998" s="14">
        <f t="shared" si="188"/>
        <v>0</v>
      </c>
      <c r="G998" s="14">
        <f t="shared" si="181"/>
        <v>0</v>
      </c>
      <c r="H998" s="14">
        <f t="shared" si="182"/>
        <v>207.7758</v>
      </c>
      <c r="I998" s="14">
        <f t="shared" si="190"/>
        <v>0</v>
      </c>
      <c r="J998" s="14">
        <f t="shared" si="183"/>
        <v>0</v>
      </c>
      <c r="K998" s="14">
        <f t="shared" si="189"/>
        <v>207.7758</v>
      </c>
      <c r="L998" s="14">
        <f t="shared" si="184"/>
        <v>0</v>
      </c>
      <c r="M998" s="14">
        <f t="shared" si="191"/>
        <v>762257.59598771075</v>
      </c>
      <c r="N998" s="14">
        <f t="shared" si="192"/>
        <v>1753542.2651417432</v>
      </c>
      <c r="O998" s="14">
        <f t="shared" si="185"/>
        <v>0</v>
      </c>
      <c r="P998" s="14">
        <f t="shared" si="186"/>
        <v>0</v>
      </c>
      <c r="Q998" s="14">
        <f t="shared" si="187"/>
        <v>991284.66915403248</v>
      </c>
    </row>
    <row r="999" spans="2:17" x14ac:dyDescent="0.25">
      <c r="B999" s="23" t="s">
        <v>37</v>
      </c>
      <c r="C999" s="23">
        <v>991</v>
      </c>
      <c r="D999" s="23">
        <v>402</v>
      </c>
      <c r="E999" s="24">
        <v>0</v>
      </c>
      <c r="F999" s="14">
        <f t="shared" si="188"/>
        <v>0</v>
      </c>
      <c r="G999" s="14">
        <f t="shared" si="181"/>
        <v>0</v>
      </c>
      <c r="H999" s="14">
        <f t="shared" si="182"/>
        <v>207.7758</v>
      </c>
      <c r="I999" s="14">
        <f t="shared" si="190"/>
        <v>0</v>
      </c>
      <c r="J999" s="14">
        <f t="shared" si="183"/>
        <v>0</v>
      </c>
      <c r="K999" s="14">
        <f t="shared" si="189"/>
        <v>207.7758</v>
      </c>
      <c r="L999" s="14">
        <f t="shared" si="184"/>
        <v>0</v>
      </c>
      <c r="M999" s="14">
        <f t="shared" si="191"/>
        <v>787074.74070339021</v>
      </c>
      <c r="N999" s="14">
        <f t="shared" si="192"/>
        <v>1757301.1276073153</v>
      </c>
      <c r="O999" s="14">
        <f t="shared" si="185"/>
        <v>0</v>
      </c>
      <c r="P999" s="14">
        <f t="shared" si="186"/>
        <v>0</v>
      </c>
      <c r="Q999" s="14">
        <f t="shared" si="187"/>
        <v>970226.3869039251</v>
      </c>
    </row>
    <row r="1000" spans="2:17" x14ac:dyDescent="0.25">
      <c r="B1000" s="23" t="s">
        <v>37</v>
      </c>
      <c r="C1000" s="23">
        <v>992</v>
      </c>
      <c r="D1000" s="23">
        <v>403</v>
      </c>
      <c r="E1000" s="24">
        <v>0</v>
      </c>
      <c r="F1000" s="14">
        <f t="shared" si="188"/>
        <v>0</v>
      </c>
      <c r="G1000" s="14">
        <f t="shared" si="181"/>
        <v>0</v>
      </c>
      <c r="H1000" s="14">
        <f t="shared" si="182"/>
        <v>207.7758</v>
      </c>
      <c r="I1000" s="14">
        <f t="shared" si="190"/>
        <v>0</v>
      </c>
      <c r="J1000" s="14">
        <f t="shared" si="183"/>
        <v>0</v>
      </c>
      <c r="K1000" s="14">
        <f t="shared" si="189"/>
        <v>207.7758</v>
      </c>
      <c r="L1000" s="14">
        <f t="shared" si="184"/>
        <v>0</v>
      </c>
      <c r="M1000" s="14">
        <f t="shared" si="191"/>
        <v>762257.59598771075</v>
      </c>
      <c r="N1000" s="14">
        <f t="shared" si="192"/>
        <v>1753542.2651417432</v>
      </c>
      <c r="O1000" s="14">
        <f t="shared" si="185"/>
        <v>0</v>
      </c>
      <c r="P1000" s="14">
        <f t="shared" si="186"/>
        <v>0</v>
      </c>
      <c r="Q1000" s="14">
        <f t="shared" si="187"/>
        <v>991284.66915403248</v>
      </c>
    </row>
    <row r="1001" spans="2:17" x14ac:dyDescent="0.25">
      <c r="B1001" s="23" t="s">
        <v>37</v>
      </c>
      <c r="C1001" s="23">
        <v>993</v>
      </c>
      <c r="D1001" s="23">
        <v>404</v>
      </c>
      <c r="E1001" s="24">
        <v>0</v>
      </c>
      <c r="F1001" s="14">
        <f t="shared" si="188"/>
        <v>0</v>
      </c>
      <c r="G1001" s="14">
        <f t="shared" si="181"/>
        <v>0</v>
      </c>
      <c r="H1001" s="14">
        <f t="shared" si="182"/>
        <v>207.7758</v>
      </c>
      <c r="I1001" s="14">
        <f t="shared" si="190"/>
        <v>0</v>
      </c>
      <c r="J1001" s="14">
        <f t="shared" si="183"/>
        <v>0</v>
      </c>
      <c r="K1001" s="14">
        <f t="shared" si="189"/>
        <v>207.7758</v>
      </c>
      <c r="L1001" s="14">
        <f t="shared" si="184"/>
        <v>0</v>
      </c>
      <c r="M1001" s="14">
        <f t="shared" si="191"/>
        <v>787074.74070339021</v>
      </c>
      <c r="N1001" s="14">
        <f t="shared" si="192"/>
        <v>1757301.1276073153</v>
      </c>
      <c r="O1001" s="14">
        <f t="shared" si="185"/>
        <v>0</v>
      </c>
      <c r="P1001" s="14">
        <f t="shared" si="186"/>
        <v>0</v>
      </c>
      <c r="Q1001" s="14">
        <f t="shared" si="187"/>
        <v>970226.3869039251</v>
      </c>
    </row>
    <row r="1002" spans="2:17" x14ac:dyDescent="0.25">
      <c r="B1002" s="23" t="s">
        <v>37</v>
      </c>
      <c r="C1002" s="23">
        <v>994</v>
      </c>
      <c r="D1002" s="23">
        <v>405</v>
      </c>
      <c r="E1002" s="24">
        <v>0</v>
      </c>
      <c r="F1002" s="14">
        <f t="shared" si="188"/>
        <v>0</v>
      </c>
      <c r="G1002" s="14">
        <f t="shared" si="181"/>
        <v>0</v>
      </c>
      <c r="H1002" s="14">
        <f t="shared" si="182"/>
        <v>207.7758</v>
      </c>
      <c r="I1002" s="14">
        <f t="shared" si="190"/>
        <v>0</v>
      </c>
      <c r="J1002" s="14">
        <f t="shared" si="183"/>
        <v>0</v>
      </c>
      <c r="K1002" s="14">
        <f t="shared" si="189"/>
        <v>207.7758</v>
      </c>
      <c r="L1002" s="14">
        <f t="shared" si="184"/>
        <v>0</v>
      </c>
      <c r="M1002" s="14">
        <f t="shared" si="191"/>
        <v>762257.59598771075</v>
      </c>
      <c r="N1002" s="14">
        <f t="shared" si="192"/>
        <v>1753542.2651417432</v>
      </c>
      <c r="O1002" s="14">
        <f t="shared" si="185"/>
        <v>0</v>
      </c>
      <c r="P1002" s="14">
        <f t="shared" si="186"/>
        <v>0</v>
      </c>
      <c r="Q1002" s="14">
        <f t="shared" si="187"/>
        <v>991284.66915403248</v>
      </c>
    </row>
    <row r="1003" spans="2:17" x14ac:dyDescent="0.25">
      <c r="B1003" s="23" t="s">
        <v>37</v>
      </c>
      <c r="C1003" s="23">
        <v>995</v>
      </c>
      <c r="D1003" s="23">
        <v>406</v>
      </c>
      <c r="E1003" s="24">
        <v>0</v>
      </c>
      <c r="F1003" s="14">
        <f t="shared" si="188"/>
        <v>0</v>
      </c>
      <c r="G1003" s="14">
        <f t="shared" si="181"/>
        <v>0</v>
      </c>
      <c r="H1003" s="14">
        <f t="shared" si="182"/>
        <v>207.7758</v>
      </c>
      <c r="I1003" s="14">
        <f t="shared" si="190"/>
        <v>0</v>
      </c>
      <c r="J1003" s="14">
        <f t="shared" si="183"/>
        <v>0</v>
      </c>
      <c r="K1003" s="14">
        <f t="shared" si="189"/>
        <v>207.7758</v>
      </c>
      <c r="L1003" s="14">
        <f t="shared" si="184"/>
        <v>0</v>
      </c>
      <c r="M1003" s="14">
        <f t="shared" si="191"/>
        <v>787074.74070339021</v>
      </c>
      <c r="N1003" s="14">
        <f t="shared" si="192"/>
        <v>1757301.1276073153</v>
      </c>
      <c r="O1003" s="14">
        <f t="shared" si="185"/>
        <v>0</v>
      </c>
      <c r="P1003" s="14">
        <f t="shared" si="186"/>
        <v>0</v>
      </c>
      <c r="Q1003" s="14">
        <f t="shared" si="187"/>
        <v>970226.3869039251</v>
      </c>
    </row>
    <row r="1004" spans="2:17" x14ac:dyDescent="0.25">
      <c r="B1004" s="23" t="s">
        <v>37</v>
      </c>
      <c r="C1004" s="23">
        <v>996</v>
      </c>
      <c r="D1004" s="23">
        <v>407</v>
      </c>
      <c r="E1004" s="24">
        <v>0</v>
      </c>
      <c r="F1004" s="14">
        <f t="shared" si="188"/>
        <v>0</v>
      </c>
      <c r="G1004" s="14">
        <f t="shared" si="181"/>
        <v>0</v>
      </c>
      <c r="H1004" s="14">
        <f t="shared" si="182"/>
        <v>207.7758</v>
      </c>
      <c r="I1004" s="14">
        <f t="shared" si="190"/>
        <v>0</v>
      </c>
      <c r="J1004" s="14">
        <f t="shared" si="183"/>
        <v>0</v>
      </c>
      <c r="K1004" s="14">
        <f t="shared" si="189"/>
        <v>207.7758</v>
      </c>
      <c r="L1004" s="14">
        <f t="shared" si="184"/>
        <v>0</v>
      </c>
      <c r="M1004" s="14">
        <f t="shared" si="191"/>
        <v>762257.59598771075</v>
      </c>
      <c r="N1004" s="14">
        <f t="shared" si="192"/>
        <v>1753542.2651417432</v>
      </c>
      <c r="O1004" s="14">
        <f t="shared" si="185"/>
        <v>0</v>
      </c>
      <c r="P1004" s="14">
        <f t="shared" si="186"/>
        <v>0</v>
      </c>
      <c r="Q1004" s="14">
        <f t="shared" si="187"/>
        <v>991284.66915403248</v>
      </c>
    </row>
    <row r="1005" spans="2:17" x14ac:dyDescent="0.25">
      <c r="B1005" s="23" t="s">
        <v>37</v>
      </c>
      <c r="C1005" s="23">
        <v>997</v>
      </c>
      <c r="D1005" s="23">
        <v>408</v>
      </c>
      <c r="E1005" s="24">
        <v>0</v>
      </c>
      <c r="F1005" s="14">
        <f t="shared" si="188"/>
        <v>0</v>
      </c>
      <c r="G1005" s="14">
        <f t="shared" si="181"/>
        <v>0</v>
      </c>
      <c r="H1005" s="14">
        <f t="shared" si="182"/>
        <v>207.7758</v>
      </c>
      <c r="I1005" s="14">
        <f t="shared" si="190"/>
        <v>0</v>
      </c>
      <c r="J1005" s="14">
        <f t="shared" si="183"/>
        <v>0</v>
      </c>
      <c r="K1005" s="14">
        <f t="shared" si="189"/>
        <v>207.7758</v>
      </c>
      <c r="L1005" s="14">
        <f t="shared" si="184"/>
        <v>0</v>
      </c>
      <c r="M1005" s="14">
        <f t="shared" si="191"/>
        <v>787074.74070339021</v>
      </c>
      <c r="N1005" s="14">
        <f t="shared" si="192"/>
        <v>1757301.1276073153</v>
      </c>
      <c r="O1005" s="14">
        <f t="shared" si="185"/>
        <v>0</v>
      </c>
      <c r="P1005" s="14">
        <f t="shared" si="186"/>
        <v>0</v>
      </c>
      <c r="Q1005" s="14">
        <f t="shared" si="187"/>
        <v>970226.3869039251</v>
      </c>
    </row>
    <row r="1006" spans="2:17" x14ac:dyDescent="0.25">
      <c r="B1006" s="23" t="s">
        <v>37</v>
      </c>
      <c r="C1006" s="23">
        <v>998</v>
      </c>
      <c r="D1006" s="23">
        <v>409</v>
      </c>
      <c r="E1006" s="24">
        <v>0</v>
      </c>
      <c r="F1006" s="14">
        <f t="shared" si="188"/>
        <v>0</v>
      </c>
      <c r="G1006" s="14">
        <f t="shared" si="181"/>
        <v>0</v>
      </c>
      <c r="H1006" s="14">
        <f t="shared" si="182"/>
        <v>207.7758</v>
      </c>
      <c r="I1006" s="14">
        <f t="shared" si="190"/>
        <v>0</v>
      </c>
      <c r="J1006" s="14">
        <f t="shared" si="183"/>
        <v>0</v>
      </c>
      <c r="K1006" s="14">
        <f t="shared" si="189"/>
        <v>207.7758</v>
      </c>
      <c r="L1006" s="14">
        <f t="shared" si="184"/>
        <v>0</v>
      </c>
      <c r="M1006" s="14">
        <f t="shared" si="191"/>
        <v>762257.59598771075</v>
      </c>
      <c r="N1006" s="14">
        <f t="shared" si="192"/>
        <v>1753542.2651417432</v>
      </c>
      <c r="O1006" s="14">
        <f t="shared" si="185"/>
        <v>0</v>
      </c>
      <c r="P1006" s="14">
        <f t="shared" si="186"/>
        <v>0</v>
      </c>
      <c r="Q1006" s="14">
        <f t="shared" si="187"/>
        <v>991284.66915403248</v>
      </c>
    </row>
    <row r="1007" spans="2:17" x14ac:dyDescent="0.25">
      <c r="B1007" s="23" t="s">
        <v>37</v>
      </c>
      <c r="C1007" s="23">
        <v>999</v>
      </c>
      <c r="D1007" s="23">
        <v>410</v>
      </c>
      <c r="E1007" s="24">
        <v>0</v>
      </c>
      <c r="F1007" s="14">
        <f t="shared" si="188"/>
        <v>0</v>
      </c>
      <c r="G1007" s="14">
        <f t="shared" si="181"/>
        <v>0</v>
      </c>
      <c r="H1007" s="14">
        <f t="shared" si="182"/>
        <v>207.7758</v>
      </c>
      <c r="I1007" s="14">
        <f t="shared" si="190"/>
        <v>0</v>
      </c>
      <c r="J1007" s="14">
        <f t="shared" si="183"/>
        <v>0</v>
      </c>
      <c r="K1007" s="14">
        <f t="shared" si="189"/>
        <v>207.7758</v>
      </c>
      <c r="L1007" s="14">
        <f t="shared" si="184"/>
        <v>0</v>
      </c>
      <c r="M1007" s="14">
        <f t="shared" si="191"/>
        <v>787074.74070339021</v>
      </c>
      <c r="N1007" s="14">
        <f t="shared" si="192"/>
        <v>1757301.1276073153</v>
      </c>
      <c r="O1007" s="14">
        <f t="shared" si="185"/>
        <v>0</v>
      </c>
      <c r="P1007" s="14">
        <f t="shared" si="186"/>
        <v>0</v>
      </c>
      <c r="Q1007" s="14">
        <f t="shared" si="187"/>
        <v>970226.3869039251</v>
      </c>
    </row>
    <row r="1008" spans="2:17" x14ac:dyDescent="0.25">
      <c r="B1008" s="23" t="s">
        <v>37</v>
      </c>
      <c r="C1008" s="23">
        <v>1000</v>
      </c>
      <c r="D1008" s="23">
        <v>411</v>
      </c>
      <c r="E1008" s="24">
        <v>0</v>
      </c>
      <c r="F1008" s="14">
        <f t="shared" si="188"/>
        <v>0</v>
      </c>
      <c r="G1008" s="14">
        <f t="shared" si="181"/>
        <v>0</v>
      </c>
      <c r="H1008" s="14">
        <f t="shared" si="182"/>
        <v>207.7758</v>
      </c>
      <c r="I1008" s="14">
        <f t="shared" si="190"/>
        <v>0</v>
      </c>
      <c r="J1008" s="14">
        <f t="shared" si="183"/>
        <v>0</v>
      </c>
      <c r="K1008" s="14">
        <f t="shared" si="189"/>
        <v>207.7758</v>
      </c>
      <c r="L1008" s="14">
        <f t="shared" si="184"/>
        <v>0</v>
      </c>
      <c r="M1008" s="14">
        <f t="shared" si="191"/>
        <v>762257.59598771075</v>
      </c>
      <c r="N1008" s="14">
        <f t="shared" si="192"/>
        <v>1753542.2651417432</v>
      </c>
      <c r="O1008" s="14">
        <f t="shared" si="185"/>
        <v>0</v>
      </c>
      <c r="P1008" s="14">
        <f t="shared" si="186"/>
        <v>0</v>
      </c>
      <c r="Q1008" s="14">
        <f t="shared" si="187"/>
        <v>991284.66915403248</v>
      </c>
    </row>
    <row r="1009" spans="2:17" x14ac:dyDescent="0.25">
      <c r="B1009" s="23" t="s">
        <v>37</v>
      </c>
      <c r="C1009" s="23">
        <v>1001</v>
      </c>
      <c r="D1009" s="23">
        <v>412</v>
      </c>
      <c r="E1009" s="24">
        <v>0</v>
      </c>
      <c r="F1009" s="14">
        <f t="shared" si="188"/>
        <v>0</v>
      </c>
      <c r="G1009" s="14">
        <f t="shared" si="181"/>
        <v>0</v>
      </c>
      <c r="H1009" s="14">
        <f t="shared" si="182"/>
        <v>207.7758</v>
      </c>
      <c r="I1009" s="14">
        <f t="shared" si="190"/>
        <v>0</v>
      </c>
      <c r="J1009" s="14">
        <f t="shared" si="183"/>
        <v>0</v>
      </c>
      <c r="K1009" s="14">
        <f t="shared" si="189"/>
        <v>207.7758</v>
      </c>
      <c r="L1009" s="14">
        <f t="shared" si="184"/>
        <v>0</v>
      </c>
      <c r="M1009" s="14">
        <f t="shared" si="191"/>
        <v>787074.74070339021</v>
      </c>
      <c r="N1009" s="14">
        <f t="shared" si="192"/>
        <v>1757301.1276073153</v>
      </c>
      <c r="O1009" s="14">
        <f t="shared" si="185"/>
        <v>0</v>
      </c>
      <c r="P1009" s="14">
        <f t="shared" si="186"/>
        <v>0</v>
      </c>
      <c r="Q1009" s="14">
        <f t="shared" si="187"/>
        <v>970226.3869039251</v>
      </c>
    </row>
    <row r="1010" spans="2:17" x14ac:dyDescent="0.25">
      <c r="B1010" s="23" t="s">
        <v>37</v>
      </c>
      <c r="C1010" s="23">
        <v>1002</v>
      </c>
      <c r="D1010" s="23">
        <v>413</v>
      </c>
      <c r="E1010" s="24">
        <v>0</v>
      </c>
      <c r="F1010" s="14">
        <f t="shared" si="188"/>
        <v>0</v>
      </c>
      <c r="G1010" s="14">
        <f t="shared" si="181"/>
        <v>0</v>
      </c>
      <c r="H1010" s="14">
        <f t="shared" si="182"/>
        <v>207.7758</v>
      </c>
      <c r="I1010" s="14">
        <f t="shared" si="190"/>
        <v>0</v>
      </c>
      <c r="J1010" s="14">
        <f t="shared" si="183"/>
        <v>0</v>
      </c>
      <c r="K1010" s="14">
        <f t="shared" si="189"/>
        <v>207.7758</v>
      </c>
      <c r="L1010" s="14">
        <f t="shared" si="184"/>
        <v>0</v>
      </c>
      <c r="M1010" s="14">
        <f t="shared" si="191"/>
        <v>762257.59598771075</v>
      </c>
      <c r="N1010" s="14">
        <f t="shared" si="192"/>
        <v>1753542.2651417432</v>
      </c>
      <c r="O1010" s="14">
        <f t="shared" si="185"/>
        <v>0</v>
      </c>
      <c r="P1010" s="14">
        <f t="shared" si="186"/>
        <v>0</v>
      </c>
      <c r="Q1010" s="14">
        <f t="shared" si="187"/>
        <v>991284.66915403248</v>
      </c>
    </row>
    <row r="1011" spans="2:17" x14ac:dyDescent="0.25">
      <c r="B1011" s="23" t="s">
        <v>37</v>
      </c>
      <c r="C1011" s="23">
        <v>1003</v>
      </c>
      <c r="D1011" s="23">
        <v>414</v>
      </c>
      <c r="E1011" s="24">
        <v>0</v>
      </c>
      <c r="F1011" s="14">
        <f t="shared" si="188"/>
        <v>0</v>
      </c>
      <c r="G1011" s="14">
        <f t="shared" si="181"/>
        <v>0</v>
      </c>
      <c r="H1011" s="14">
        <f t="shared" si="182"/>
        <v>207.7758</v>
      </c>
      <c r="I1011" s="14">
        <f t="shared" si="190"/>
        <v>0</v>
      </c>
      <c r="J1011" s="14">
        <f t="shared" si="183"/>
        <v>0</v>
      </c>
      <c r="K1011" s="14">
        <f t="shared" si="189"/>
        <v>207.7758</v>
      </c>
      <c r="L1011" s="14">
        <f t="shared" si="184"/>
        <v>0</v>
      </c>
      <c r="M1011" s="14">
        <f t="shared" si="191"/>
        <v>787074.74070339021</v>
      </c>
      <c r="N1011" s="14">
        <f t="shared" si="192"/>
        <v>1757301.1276073153</v>
      </c>
      <c r="O1011" s="14">
        <f t="shared" si="185"/>
        <v>0</v>
      </c>
      <c r="P1011" s="14">
        <f t="shared" si="186"/>
        <v>0</v>
      </c>
      <c r="Q1011" s="14">
        <f t="shared" si="187"/>
        <v>970226.3869039251</v>
      </c>
    </row>
    <row r="1012" spans="2:17" x14ac:dyDescent="0.25">
      <c r="B1012" s="23" t="s">
        <v>37</v>
      </c>
      <c r="C1012" s="23">
        <v>1004</v>
      </c>
      <c r="D1012" s="23">
        <v>415</v>
      </c>
      <c r="E1012" s="24">
        <v>0</v>
      </c>
      <c r="F1012" s="14">
        <f t="shared" si="188"/>
        <v>0</v>
      </c>
      <c r="G1012" s="14">
        <f t="shared" si="181"/>
        <v>0</v>
      </c>
      <c r="H1012" s="14">
        <f t="shared" si="182"/>
        <v>207.7758</v>
      </c>
      <c r="I1012" s="14">
        <f t="shared" si="190"/>
        <v>0</v>
      </c>
      <c r="J1012" s="14">
        <f t="shared" si="183"/>
        <v>0</v>
      </c>
      <c r="K1012" s="14">
        <f t="shared" si="189"/>
        <v>207.7758</v>
      </c>
      <c r="L1012" s="14">
        <f t="shared" si="184"/>
        <v>0</v>
      </c>
      <c r="M1012" s="14">
        <f t="shared" si="191"/>
        <v>762257.59598771075</v>
      </c>
      <c r="N1012" s="14">
        <f t="shared" si="192"/>
        <v>1753542.2651417432</v>
      </c>
      <c r="O1012" s="14">
        <f t="shared" si="185"/>
        <v>0</v>
      </c>
      <c r="P1012" s="14">
        <f t="shared" si="186"/>
        <v>0</v>
      </c>
      <c r="Q1012" s="14">
        <f t="shared" si="187"/>
        <v>991284.66915403248</v>
      </c>
    </row>
    <row r="1013" spans="2:17" x14ac:dyDescent="0.25">
      <c r="B1013" s="23" t="s">
        <v>37</v>
      </c>
      <c r="C1013" s="23">
        <v>1005</v>
      </c>
      <c r="D1013" s="23">
        <v>416</v>
      </c>
      <c r="E1013" s="24">
        <v>0</v>
      </c>
      <c r="F1013" s="14">
        <f t="shared" si="188"/>
        <v>0</v>
      </c>
      <c r="G1013" s="14">
        <f t="shared" si="181"/>
        <v>0</v>
      </c>
      <c r="H1013" s="14">
        <f t="shared" si="182"/>
        <v>207.7758</v>
      </c>
      <c r="I1013" s="14">
        <f t="shared" si="190"/>
        <v>0</v>
      </c>
      <c r="J1013" s="14">
        <f t="shared" si="183"/>
        <v>0</v>
      </c>
      <c r="K1013" s="14">
        <f t="shared" si="189"/>
        <v>207.7758</v>
      </c>
      <c r="L1013" s="14">
        <f t="shared" si="184"/>
        <v>0</v>
      </c>
      <c r="M1013" s="14">
        <f t="shared" si="191"/>
        <v>787074.74070339021</v>
      </c>
      <c r="N1013" s="14">
        <f t="shared" si="192"/>
        <v>1757301.1276073153</v>
      </c>
      <c r="O1013" s="14">
        <f t="shared" si="185"/>
        <v>0</v>
      </c>
      <c r="P1013" s="14">
        <f t="shared" si="186"/>
        <v>0</v>
      </c>
      <c r="Q1013" s="14">
        <f t="shared" si="187"/>
        <v>970226.3869039251</v>
      </c>
    </row>
    <row r="1014" spans="2:17" x14ac:dyDescent="0.25">
      <c r="B1014" s="23" t="s">
        <v>37</v>
      </c>
      <c r="C1014" s="23">
        <v>1006</v>
      </c>
      <c r="D1014" s="23">
        <v>417</v>
      </c>
      <c r="E1014" s="24">
        <v>0</v>
      </c>
      <c r="F1014" s="14">
        <f t="shared" si="188"/>
        <v>0</v>
      </c>
      <c r="G1014" s="14">
        <f t="shared" si="181"/>
        <v>0</v>
      </c>
      <c r="H1014" s="14">
        <f t="shared" si="182"/>
        <v>207.7758</v>
      </c>
      <c r="I1014" s="14">
        <f t="shared" si="190"/>
        <v>0</v>
      </c>
      <c r="J1014" s="14">
        <f t="shared" si="183"/>
        <v>0</v>
      </c>
      <c r="K1014" s="14">
        <f t="shared" si="189"/>
        <v>207.7758</v>
      </c>
      <c r="L1014" s="14">
        <f t="shared" si="184"/>
        <v>0</v>
      </c>
      <c r="M1014" s="14">
        <f t="shared" si="191"/>
        <v>762257.59598771075</v>
      </c>
      <c r="N1014" s="14">
        <f t="shared" si="192"/>
        <v>1753542.2651417432</v>
      </c>
      <c r="O1014" s="14">
        <f t="shared" si="185"/>
        <v>0</v>
      </c>
      <c r="P1014" s="14">
        <f t="shared" si="186"/>
        <v>0</v>
      </c>
      <c r="Q1014" s="14">
        <f t="shared" si="187"/>
        <v>991284.66915403248</v>
      </c>
    </row>
    <row r="1015" spans="2:17" x14ac:dyDescent="0.25">
      <c r="B1015" s="23" t="s">
        <v>37</v>
      </c>
      <c r="C1015" s="23">
        <v>1007</v>
      </c>
      <c r="D1015" s="23">
        <v>418</v>
      </c>
      <c r="E1015" s="24">
        <v>0</v>
      </c>
      <c r="F1015" s="14">
        <f t="shared" si="188"/>
        <v>0</v>
      </c>
      <c r="G1015" s="14">
        <f t="shared" si="181"/>
        <v>0</v>
      </c>
      <c r="H1015" s="14">
        <f t="shared" si="182"/>
        <v>207.7758</v>
      </c>
      <c r="I1015" s="14">
        <f t="shared" si="190"/>
        <v>0</v>
      </c>
      <c r="J1015" s="14">
        <f t="shared" si="183"/>
        <v>0</v>
      </c>
      <c r="K1015" s="14">
        <f t="shared" si="189"/>
        <v>207.7758</v>
      </c>
      <c r="L1015" s="14">
        <f t="shared" si="184"/>
        <v>0</v>
      </c>
      <c r="M1015" s="14">
        <f t="shared" si="191"/>
        <v>787074.74070339021</v>
      </c>
      <c r="N1015" s="14">
        <f t="shared" si="192"/>
        <v>1757301.1276073153</v>
      </c>
      <c r="O1015" s="14">
        <f t="shared" si="185"/>
        <v>0</v>
      </c>
      <c r="P1015" s="14">
        <f t="shared" si="186"/>
        <v>0</v>
      </c>
      <c r="Q1015" s="14">
        <f t="shared" si="187"/>
        <v>970226.3869039251</v>
      </c>
    </row>
    <row r="1016" spans="2:17" x14ac:dyDescent="0.25">
      <c r="B1016" s="23" t="s">
        <v>37</v>
      </c>
      <c r="C1016" s="23">
        <v>1008</v>
      </c>
      <c r="D1016" s="23">
        <v>419</v>
      </c>
      <c r="E1016" s="24">
        <v>0</v>
      </c>
      <c r="F1016" s="14">
        <f t="shared" si="188"/>
        <v>0</v>
      </c>
      <c r="G1016" s="14">
        <f t="shared" si="181"/>
        <v>0</v>
      </c>
      <c r="H1016" s="14">
        <f t="shared" si="182"/>
        <v>207.7758</v>
      </c>
      <c r="I1016" s="14">
        <f t="shared" si="190"/>
        <v>0</v>
      </c>
      <c r="J1016" s="14">
        <f t="shared" si="183"/>
        <v>0</v>
      </c>
      <c r="K1016" s="14">
        <f t="shared" si="189"/>
        <v>207.7758</v>
      </c>
      <c r="L1016" s="14">
        <f t="shared" si="184"/>
        <v>0</v>
      </c>
      <c r="M1016" s="14">
        <f t="shared" si="191"/>
        <v>762257.59598771075</v>
      </c>
      <c r="N1016" s="14">
        <f t="shared" si="192"/>
        <v>1753542.2651417432</v>
      </c>
      <c r="O1016" s="14">
        <f t="shared" si="185"/>
        <v>0</v>
      </c>
      <c r="P1016" s="14">
        <f t="shared" si="186"/>
        <v>0</v>
      </c>
      <c r="Q1016" s="14">
        <f t="shared" si="187"/>
        <v>991284.66915403248</v>
      </c>
    </row>
    <row r="1017" spans="2:17" x14ac:dyDescent="0.25">
      <c r="B1017" s="23" t="s">
        <v>37</v>
      </c>
      <c r="C1017" s="23">
        <v>1009</v>
      </c>
      <c r="D1017" s="23">
        <v>420</v>
      </c>
      <c r="E1017" s="24">
        <v>0</v>
      </c>
      <c r="F1017" s="14">
        <f t="shared" si="188"/>
        <v>0</v>
      </c>
      <c r="G1017" s="14">
        <f t="shared" si="181"/>
        <v>0</v>
      </c>
      <c r="H1017" s="14">
        <f t="shared" si="182"/>
        <v>207.7758</v>
      </c>
      <c r="I1017" s="14">
        <f t="shared" si="190"/>
        <v>0</v>
      </c>
      <c r="J1017" s="14">
        <f t="shared" si="183"/>
        <v>0</v>
      </c>
      <c r="K1017" s="14">
        <f t="shared" si="189"/>
        <v>207.7758</v>
      </c>
      <c r="L1017" s="14">
        <f t="shared" si="184"/>
        <v>0</v>
      </c>
      <c r="M1017" s="14">
        <f t="shared" si="191"/>
        <v>787074.74070339021</v>
      </c>
      <c r="N1017" s="14">
        <f t="shared" si="192"/>
        <v>1757301.1276073153</v>
      </c>
      <c r="O1017" s="14">
        <f t="shared" si="185"/>
        <v>0</v>
      </c>
      <c r="P1017" s="14">
        <f t="shared" si="186"/>
        <v>0</v>
      </c>
      <c r="Q1017" s="14">
        <f t="shared" si="187"/>
        <v>970226.3869039251</v>
      </c>
    </row>
    <row r="1018" spans="2:17" x14ac:dyDescent="0.25">
      <c r="B1018" s="23" t="s">
        <v>37</v>
      </c>
      <c r="C1018" s="23">
        <v>1010</v>
      </c>
      <c r="D1018" s="23">
        <v>421</v>
      </c>
      <c r="E1018" s="24">
        <v>0</v>
      </c>
      <c r="F1018" s="14">
        <f t="shared" si="188"/>
        <v>0</v>
      </c>
      <c r="G1018" s="14">
        <f t="shared" si="181"/>
        <v>0</v>
      </c>
      <c r="H1018" s="14">
        <f t="shared" si="182"/>
        <v>207.7758</v>
      </c>
      <c r="I1018" s="14">
        <f t="shared" si="190"/>
        <v>0</v>
      </c>
      <c r="J1018" s="14">
        <f t="shared" si="183"/>
        <v>0</v>
      </c>
      <c r="K1018" s="14">
        <f t="shared" si="189"/>
        <v>207.7758</v>
      </c>
      <c r="L1018" s="14">
        <f t="shared" si="184"/>
        <v>0</v>
      </c>
      <c r="M1018" s="14">
        <f t="shared" si="191"/>
        <v>762257.59598771075</v>
      </c>
      <c r="N1018" s="14">
        <f t="shared" si="192"/>
        <v>1753542.2651417432</v>
      </c>
      <c r="O1018" s="14">
        <f t="shared" si="185"/>
        <v>0</v>
      </c>
      <c r="P1018" s="14">
        <f t="shared" si="186"/>
        <v>0</v>
      </c>
      <c r="Q1018" s="14">
        <f t="shared" si="187"/>
        <v>991284.66915403248</v>
      </c>
    </row>
    <row r="1019" spans="2:17" x14ac:dyDescent="0.25">
      <c r="B1019" s="23" t="s">
        <v>37</v>
      </c>
      <c r="C1019" s="23">
        <v>1011</v>
      </c>
      <c r="D1019" s="23">
        <v>422</v>
      </c>
      <c r="E1019" s="24">
        <v>0</v>
      </c>
      <c r="F1019" s="14">
        <f t="shared" si="188"/>
        <v>0</v>
      </c>
      <c r="G1019" s="14">
        <f t="shared" si="181"/>
        <v>0</v>
      </c>
      <c r="H1019" s="14">
        <f t="shared" si="182"/>
        <v>207.7758</v>
      </c>
      <c r="I1019" s="14">
        <f t="shared" si="190"/>
        <v>0</v>
      </c>
      <c r="J1019" s="14">
        <f t="shared" si="183"/>
        <v>0</v>
      </c>
      <c r="K1019" s="14">
        <f t="shared" si="189"/>
        <v>207.7758</v>
      </c>
      <c r="L1019" s="14">
        <f t="shared" si="184"/>
        <v>0</v>
      </c>
      <c r="M1019" s="14">
        <f t="shared" si="191"/>
        <v>787074.74070339021</v>
      </c>
      <c r="N1019" s="14">
        <f t="shared" si="192"/>
        <v>1757301.1276073153</v>
      </c>
      <c r="O1019" s="14">
        <f t="shared" si="185"/>
        <v>0</v>
      </c>
      <c r="P1019" s="14">
        <f t="shared" si="186"/>
        <v>0</v>
      </c>
      <c r="Q1019" s="14">
        <f t="shared" si="187"/>
        <v>970226.3869039251</v>
      </c>
    </row>
    <row r="1020" spans="2:17" x14ac:dyDescent="0.25">
      <c r="B1020" s="23" t="s">
        <v>37</v>
      </c>
      <c r="C1020" s="23">
        <v>1012</v>
      </c>
      <c r="D1020" s="23">
        <v>423</v>
      </c>
      <c r="E1020" s="24">
        <v>0</v>
      </c>
      <c r="F1020" s="14">
        <f t="shared" si="188"/>
        <v>0</v>
      </c>
      <c r="G1020" s="14">
        <f t="shared" si="181"/>
        <v>0</v>
      </c>
      <c r="H1020" s="14">
        <f t="shared" si="182"/>
        <v>207.7758</v>
      </c>
      <c r="I1020" s="14">
        <f t="shared" si="190"/>
        <v>0</v>
      </c>
      <c r="J1020" s="14">
        <f t="shared" si="183"/>
        <v>0</v>
      </c>
      <c r="K1020" s="14">
        <f t="shared" si="189"/>
        <v>207.7758</v>
      </c>
      <c r="L1020" s="14">
        <f t="shared" si="184"/>
        <v>0</v>
      </c>
      <c r="M1020" s="14">
        <f t="shared" si="191"/>
        <v>762257.59598771075</v>
      </c>
      <c r="N1020" s="14">
        <f t="shared" si="192"/>
        <v>1753542.2651417432</v>
      </c>
      <c r="O1020" s="14">
        <f t="shared" si="185"/>
        <v>0</v>
      </c>
      <c r="P1020" s="14">
        <f t="shared" si="186"/>
        <v>0</v>
      </c>
      <c r="Q1020" s="14">
        <f t="shared" si="187"/>
        <v>991284.66915403248</v>
      </c>
    </row>
    <row r="1021" spans="2:17" x14ac:dyDescent="0.25">
      <c r="B1021" s="23" t="s">
        <v>37</v>
      </c>
      <c r="C1021" s="23">
        <v>1013</v>
      </c>
      <c r="D1021" s="23">
        <v>424</v>
      </c>
      <c r="E1021" s="24">
        <v>0</v>
      </c>
      <c r="F1021" s="14">
        <f t="shared" si="188"/>
        <v>0</v>
      </c>
      <c r="G1021" s="14">
        <f t="shared" si="181"/>
        <v>0</v>
      </c>
      <c r="H1021" s="14">
        <f t="shared" si="182"/>
        <v>207.7758</v>
      </c>
      <c r="I1021" s="14">
        <f t="shared" si="190"/>
        <v>0</v>
      </c>
      <c r="J1021" s="14">
        <f t="shared" si="183"/>
        <v>0</v>
      </c>
      <c r="K1021" s="14">
        <f t="shared" si="189"/>
        <v>207.7758</v>
      </c>
      <c r="L1021" s="14">
        <f t="shared" si="184"/>
        <v>0</v>
      </c>
      <c r="M1021" s="14">
        <f t="shared" si="191"/>
        <v>787074.74070339021</v>
      </c>
      <c r="N1021" s="14">
        <f t="shared" si="192"/>
        <v>1757301.1276073153</v>
      </c>
      <c r="O1021" s="14">
        <f t="shared" si="185"/>
        <v>0</v>
      </c>
      <c r="P1021" s="14">
        <f t="shared" si="186"/>
        <v>0</v>
      </c>
      <c r="Q1021" s="14">
        <f t="shared" si="187"/>
        <v>970226.3869039251</v>
      </c>
    </row>
    <row r="1022" spans="2:17" x14ac:dyDescent="0.25">
      <c r="B1022" s="23" t="s">
        <v>37</v>
      </c>
      <c r="C1022" s="23">
        <v>1014</v>
      </c>
      <c r="D1022" s="23">
        <v>425</v>
      </c>
      <c r="E1022" s="24">
        <v>0</v>
      </c>
      <c r="F1022" s="14">
        <f t="shared" si="188"/>
        <v>0</v>
      </c>
      <c r="G1022" s="14">
        <f t="shared" si="181"/>
        <v>0</v>
      </c>
      <c r="H1022" s="14">
        <f t="shared" si="182"/>
        <v>207.7758</v>
      </c>
      <c r="I1022" s="14">
        <f t="shared" si="190"/>
        <v>0</v>
      </c>
      <c r="J1022" s="14">
        <f t="shared" si="183"/>
        <v>0</v>
      </c>
      <c r="K1022" s="14">
        <f t="shared" si="189"/>
        <v>207.7758</v>
      </c>
      <c r="L1022" s="14">
        <f t="shared" si="184"/>
        <v>0</v>
      </c>
      <c r="M1022" s="14">
        <f t="shared" si="191"/>
        <v>762257.59598771075</v>
      </c>
      <c r="N1022" s="14">
        <f t="shared" si="192"/>
        <v>1753542.2651417432</v>
      </c>
      <c r="O1022" s="14">
        <f t="shared" si="185"/>
        <v>0</v>
      </c>
      <c r="P1022" s="14">
        <f t="shared" si="186"/>
        <v>0</v>
      </c>
      <c r="Q1022" s="14">
        <f t="shared" si="187"/>
        <v>991284.66915403248</v>
      </c>
    </row>
    <row r="1023" spans="2:17" x14ac:dyDescent="0.25">
      <c r="B1023" s="23" t="s">
        <v>37</v>
      </c>
      <c r="C1023" s="23">
        <v>1015</v>
      </c>
      <c r="D1023" s="23">
        <v>426</v>
      </c>
      <c r="E1023" s="24">
        <v>0</v>
      </c>
      <c r="F1023" s="14">
        <f t="shared" si="188"/>
        <v>0</v>
      </c>
      <c r="G1023" s="14">
        <f t="shared" si="181"/>
        <v>0</v>
      </c>
      <c r="H1023" s="14">
        <f t="shared" si="182"/>
        <v>207.7758</v>
      </c>
      <c r="I1023" s="14">
        <f t="shared" si="190"/>
        <v>0</v>
      </c>
      <c r="J1023" s="14">
        <f t="shared" si="183"/>
        <v>0</v>
      </c>
      <c r="K1023" s="14">
        <f t="shared" si="189"/>
        <v>207.7758</v>
      </c>
      <c r="L1023" s="14">
        <f t="shared" si="184"/>
        <v>0</v>
      </c>
      <c r="M1023" s="14">
        <f t="shared" si="191"/>
        <v>787074.74070339021</v>
      </c>
      <c r="N1023" s="14">
        <f t="shared" si="192"/>
        <v>1757301.1276073153</v>
      </c>
      <c r="O1023" s="14">
        <f t="shared" si="185"/>
        <v>0</v>
      </c>
      <c r="P1023" s="14">
        <f t="shared" si="186"/>
        <v>0</v>
      </c>
      <c r="Q1023" s="14">
        <f t="shared" si="187"/>
        <v>970226.3869039251</v>
      </c>
    </row>
    <row r="1024" spans="2:17" x14ac:dyDescent="0.25">
      <c r="B1024" s="23" t="s">
        <v>37</v>
      </c>
      <c r="C1024" s="23">
        <v>1016</v>
      </c>
      <c r="D1024" s="23">
        <v>427</v>
      </c>
      <c r="E1024" s="24">
        <v>0</v>
      </c>
      <c r="F1024" s="14">
        <f t="shared" si="188"/>
        <v>0</v>
      </c>
      <c r="G1024" s="14">
        <f t="shared" si="181"/>
        <v>0</v>
      </c>
      <c r="H1024" s="14">
        <f t="shared" si="182"/>
        <v>207.7758</v>
      </c>
      <c r="I1024" s="14">
        <f t="shared" si="190"/>
        <v>0</v>
      </c>
      <c r="J1024" s="14">
        <f t="shared" si="183"/>
        <v>0</v>
      </c>
      <c r="K1024" s="14">
        <f t="shared" si="189"/>
        <v>207.7758</v>
      </c>
      <c r="L1024" s="14">
        <f t="shared" si="184"/>
        <v>0</v>
      </c>
      <c r="M1024" s="14">
        <f t="shared" si="191"/>
        <v>762257.59598771075</v>
      </c>
      <c r="N1024" s="14">
        <f t="shared" si="192"/>
        <v>1753542.2651417432</v>
      </c>
      <c r="O1024" s="14">
        <f t="shared" si="185"/>
        <v>0</v>
      </c>
      <c r="P1024" s="14">
        <f t="shared" si="186"/>
        <v>0</v>
      </c>
      <c r="Q1024" s="14">
        <f t="shared" si="187"/>
        <v>991284.66915403248</v>
      </c>
    </row>
    <row r="1025" spans="2:17" x14ac:dyDescent="0.25">
      <c r="B1025" s="23" t="s">
        <v>37</v>
      </c>
      <c r="C1025" s="23">
        <v>1017</v>
      </c>
      <c r="D1025" s="23">
        <v>428</v>
      </c>
      <c r="E1025" s="24">
        <v>0</v>
      </c>
      <c r="F1025" s="14">
        <f t="shared" si="188"/>
        <v>0</v>
      </c>
      <c r="G1025" s="14">
        <f t="shared" si="181"/>
        <v>0</v>
      </c>
      <c r="H1025" s="14">
        <f t="shared" si="182"/>
        <v>207.7758</v>
      </c>
      <c r="I1025" s="14">
        <f t="shared" si="190"/>
        <v>0</v>
      </c>
      <c r="J1025" s="14">
        <f t="shared" si="183"/>
        <v>0</v>
      </c>
      <c r="K1025" s="14">
        <f t="shared" si="189"/>
        <v>207.7758</v>
      </c>
      <c r="L1025" s="14">
        <f t="shared" si="184"/>
        <v>0</v>
      </c>
      <c r="M1025" s="14">
        <f t="shared" si="191"/>
        <v>787074.74070339021</v>
      </c>
      <c r="N1025" s="14">
        <f t="shared" si="192"/>
        <v>1757301.1276073153</v>
      </c>
      <c r="O1025" s="14">
        <f t="shared" si="185"/>
        <v>0</v>
      </c>
      <c r="P1025" s="14">
        <f t="shared" si="186"/>
        <v>0</v>
      </c>
      <c r="Q1025" s="14">
        <f t="shared" si="187"/>
        <v>970226.3869039251</v>
      </c>
    </row>
    <row r="1026" spans="2:17" x14ac:dyDescent="0.25">
      <c r="B1026" s="23" t="s">
        <v>37</v>
      </c>
      <c r="C1026" s="23">
        <v>1018</v>
      </c>
      <c r="D1026" s="23">
        <v>429</v>
      </c>
      <c r="E1026" s="24">
        <v>0</v>
      </c>
      <c r="F1026" s="14">
        <f t="shared" si="188"/>
        <v>0</v>
      </c>
      <c r="G1026" s="14">
        <f t="shared" si="181"/>
        <v>0</v>
      </c>
      <c r="H1026" s="14">
        <f t="shared" si="182"/>
        <v>207.7758</v>
      </c>
      <c r="I1026" s="14">
        <f t="shared" si="190"/>
        <v>0</v>
      </c>
      <c r="J1026" s="14">
        <f t="shared" si="183"/>
        <v>0</v>
      </c>
      <c r="K1026" s="14">
        <f t="shared" si="189"/>
        <v>207.7758</v>
      </c>
      <c r="L1026" s="14">
        <f t="shared" si="184"/>
        <v>0</v>
      </c>
      <c r="M1026" s="14">
        <f t="shared" si="191"/>
        <v>762257.59598771075</v>
      </c>
      <c r="N1026" s="14">
        <f t="shared" si="192"/>
        <v>1753542.2651417432</v>
      </c>
      <c r="O1026" s="14">
        <f t="shared" si="185"/>
        <v>0</v>
      </c>
      <c r="P1026" s="14">
        <f t="shared" si="186"/>
        <v>0</v>
      </c>
      <c r="Q1026" s="14">
        <f t="shared" si="187"/>
        <v>991284.66915403248</v>
      </c>
    </row>
    <row r="1027" spans="2:17" x14ac:dyDescent="0.25">
      <c r="B1027" s="23" t="s">
        <v>37</v>
      </c>
      <c r="C1027" s="23">
        <v>1019</v>
      </c>
      <c r="D1027" s="23">
        <v>430</v>
      </c>
      <c r="E1027" s="24">
        <v>0</v>
      </c>
      <c r="F1027" s="14">
        <f t="shared" si="188"/>
        <v>0</v>
      </c>
      <c r="G1027" s="14">
        <f t="shared" si="181"/>
        <v>0</v>
      </c>
      <c r="H1027" s="14">
        <f t="shared" si="182"/>
        <v>207.7758</v>
      </c>
      <c r="I1027" s="14">
        <f t="shared" si="190"/>
        <v>0</v>
      </c>
      <c r="J1027" s="14">
        <f t="shared" si="183"/>
        <v>0</v>
      </c>
      <c r="K1027" s="14">
        <f t="shared" si="189"/>
        <v>207.7758</v>
      </c>
      <c r="L1027" s="14">
        <f t="shared" si="184"/>
        <v>0</v>
      </c>
      <c r="M1027" s="14">
        <f t="shared" si="191"/>
        <v>787074.74070339021</v>
      </c>
      <c r="N1027" s="14">
        <f t="shared" si="192"/>
        <v>1757301.1276073153</v>
      </c>
      <c r="O1027" s="14">
        <f t="shared" si="185"/>
        <v>0</v>
      </c>
      <c r="P1027" s="14">
        <f t="shared" si="186"/>
        <v>0</v>
      </c>
      <c r="Q1027" s="14">
        <f t="shared" si="187"/>
        <v>970226.3869039251</v>
      </c>
    </row>
    <row r="1028" spans="2:17" x14ac:dyDescent="0.25">
      <c r="B1028" s="23" t="s">
        <v>37</v>
      </c>
      <c r="C1028" s="23">
        <v>1020</v>
      </c>
      <c r="D1028" s="23">
        <v>431</v>
      </c>
      <c r="E1028" s="24">
        <v>0</v>
      </c>
      <c r="F1028" s="14">
        <f t="shared" si="188"/>
        <v>0</v>
      </c>
      <c r="G1028" s="14">
        <f t="shared" si="181"/>
        <v>0</v>
      </c>
      <c r="H1028" s="14">
        <f t="shared" si="182"/>
        <v>207.7758</v>
      </c>
      <c r="I1028" s="14">
        <f t="shared" si="190"/>
        <v>0</v>
      </c>
      <c r="J1028" s="14">
        <f t="shared" si="183"/>
        <v>0</v>
      </c>
      <c r="K1028" s="14">
        <f t="shared" si="189"/>
        <v>207.7758</v>
      </c>
      <c r="L1028" s="14">
        <f t="shared" si="184"/>
        <v>0</v>
      </c>
      <c r="M1028" s="14">
        <f t="shared" si="191"/>
        <v>762257.59598771075</v>
      </c>
      <c r="N1028" s="14">
        <f t="shared" si="192"/>
        <v>1753542.2651417432</v>
      </c>
      <c r="O1028" s="14">
        <f t="shared" si="185"/>
        <v>0</v>
      </c>
      <c r="P1028" s="14">
        <f t="shared" si="186"/>
        <v>0</v>
      </c>
      <c r="Q1028" s="14">
        <f t="shared" si="187"/>
        <v>991284.66915403248</v>
      </c>
    </row>
    <row r="1029" spans="2:17" x14ac:dyDescent="0.25">
      <c r="B1029" s="23" t="s">
        <v>37</v>
      </c>
      <c r="C1029" s="23">
        <v>1021</v>
      </c>
      <c r="D1029" s="23">
        <v>432</v>
      </c>
      <c r="E1029" s="24">
        <v>0</v>
      </c>
      <c r="F1029" s="14">
        <f t="shared" si="188"/>
        <v>0</v>
      </c>
      <c r="G1029" s="14">
        <f t="shared" si="181"/>
        <v>0</v>
      </c>
      <c r="H1029" s="14">
        <f t="shared" si="182"/>
        <v>207.7758</v>
      </c>
      <c r="I1029" s="14">
        <f t="shared" si="190"/>
        <v>0</v>
      </c>
      <c r="J1029" s="14">
        <f t="shared" si="183"/>
        <v>0</v>
      </c>
      <c r="K1029" s="14">
        <f t="shared" si="189"/>
        <v>207.7758</v>
      </c>
      <c r="L1029" s="14">
        <f t="shared" si="184"/>
        <v>0</v>
      </c>
      <c r="M1029" s="14">
        <f t="shared" si="191"/>
        <v>787074.74070339021</v>
      </c>
      <c r="N1029" s="14">
        <f t="shared" si="192"/>
        <v>1757301.1276073153</v>
      </c>
      <c r="O1029" s="14">
        <f t="shared" si="185"/>
        <v>0</v>
      </c>
      <c r="P1029" s="14">
        <f t="shared" si="186"/>
        <v>0</v>
      </c>
      <c r="Q1029" s="14">
        <f t="shared" si="187"/>
        <v>970226.3869039251</v>
      </c>
    </row>
    <row r="1030" spans="2:17" x14ac:dyDescent="0.25">
      <c r="B1030" s="23" t="s">
        <v>37</v>
      </c>
      <c r="C1030" s="23">
        <v>1022</v>
      </c>
      <c r="D1030" s="23">
        <v>433</v>
      </c>
      <c r="E1030" s="24">
        <v>0</v>
      </c>
      <c r="F1030" s="14">
        <f t="shared" si="188"/>
        <v>0</v>
      </c>
      <c r="G1030" s="14">
        <f t="shared" si="181"/>
        <v>0</v>
      </c>
      <c r="H1030" s="14">
        <f t="shared" si="182"/>
        <v>207.7758</v>
      </c>
      <c r="I1030" s="14">
        <f t="shared" si="190"/>
        <v>0</v>
      </c>
      <c r="J1030" s="14">
        <f t="shared" si="183"/>
        <v>0</v>
      </c>
      <c r="K1030" s="14">
        <f t="shared" si="189"/>
        <v>207.7758</v>
      </c>
      <c r="L1030" s="14">
        <f t="shared" si="184"/>
        <v>0</v>
      </c>
      <c r="M1030" s="14">
        <f t="shared" si="191"/>
        <v>762257.59598771075</v>
      </c>
      <c r="N1030" s="14">
        <f t="shared" si="192"/>
        <v>1753542.2651417432</v>
      </c>
      <c r="O1030" s="14">
        <f t="shared" si="185"/>
        <v>0</v>
      </c>
      <c r="P1030" s="14">
        <f t="shared" si="186"/>
        <v>0</v>
      </c>
      <c r="Q1030" s="14">
        <f t="shared" si="187"/>
        <v>991284.66915403248</v>
      </c>
    </row>
    <row r="1031" spans="2:17" x14ac:dyDescent="0.25">
      <c r="B1031" s="26" t="s">
        <v>38</v>
      </c>
      <c r="C1031" s="26">
        <v>1023</v>
      </c>
      <c r="D1031" s="26">
        <v>1</v>
      </c>
      <c r="E1031" s="27">
        <v>0</v>
      </c>
      <c r="F1031" s="14">
        <f t="shared" si="188"/>
        <v>0</v>
      </c>
      <c r="G1031" s="14">
        <f t="shared" si="181"/>
        <v>0</v>
      </c>
      <c r="H1031" s="14">
        <f t="shared" si="182"/>
        <v>207.7758</v>
      </c>
      <c r="I1031" s="14">
        <f t="shared" si="190"/>
        <v>0</v>
      </c>
      <c r="J1031" s="14">
        <f t="shared" si="183"/>
        <v>0</v>
      </c>
      <c r="K1031" s="14">
        <f t="shared" si="189"/>
        <v>207.7758</v>
      </c>
      <c r="L1031" s="14">
        <f t="shared" si="184"/>
        <v>0</v>
      </c>
      <c r="M1031" s="14">
        <f t="shared" si="191"/>
        <v>787074.74070339021</v>
      </c>
      <c r="N1031" s="14">
        <f t="shared" si="192"/>
        <v>1757301.1276073153</v>
      </c>
      <c r="O1031" s="14">
        <f t="shared" si="185"/>
        <v>0</v>
      </c>
      <c r="P1031" s="14">
        <f t="shared" si="186"/>
        <v>0</v>
      </c>
      <c r="Q1031" s="14">
        <f t="shared" si="187"/>
        <v>970226.3869039251</v>
      </c>
    </row>
    <row r="1032" spans="2:17" x14ac:dyDescent="0.25">
      <c r="B1032" s="26" t="s">
        <v>38</v>
      </c>
      <c r="C1032" s="26">
        <v>1024</v>
      </c>
      <c r="D1032" s="26">
        <v>2</v>
      </c>
      <c r="E1032" s="27">
        <v>0</v>
      </c>
      <c r="F1032" s="14">
        <f t="shared" si="188"/>
        <v>0</v>
      </c>
      <c r="G1032" s="14">
        <f t="shared" ref="G1032:G1095" si="193">E1032*(1000/3600)</f>
        <v>0</v>
      </c>
      <c r="H1032" s="14">
        <f t="shared" si="182"/>
        <v>207.7758</v>
      </c>
      <c r="I1032" s="14">
        <f t="shared" si="190"/>
        <v>0</v>
      </c>
      <c r="J1032" s="14">
        <f t="shared" si="183"/>
        <v>0</v>
      </c>
      <c r="K1032" s="14">
        <f t="shared" si="189"/>
        <v>207.7758</v>
      </c>
      <c r="L1032" s="14">
        <f t="shared" si="184"/>
        <v>0</v>
      </c>
      <c r="M1032" s="14">
        <f t="shared" si="191"/>
        <v>762257.59598771075</v>
      </c>
      <c r="N1032" s="14">
        <f t="shared" si="192"/>
        <v>1753542.2651417432</v>
      </c>
      <c r="O1032" s="14">
        <f t="shared" si="185"/>
        <v>0</v>
      </c>
      <c r="P1032" s="14">
        <f t="shared" si="186"/>
        <v>0</v>
      </c>
      <c r="Q1032" s="14">
        <f t="shared" si="187"/>
        <v>991284.66915403248</v>
      </c>
    </row>
    <row r="1033" spans="2:17" x14ac:dyDescent="0.25">
      <c r="B1033" s="26" t="s">
        <v>38</v>
      </c>
      <c r="C1033" s="26">
        <v>1025</v>
      </c>
      <c r="D1033" s="26">
        <v>3</v>
      </c>
      <c r="E1033" s="27">
        <v>0</v>
      </c>
      <c r="F1033" s="14">
        <f t="shared" si="188"/>
        <v>0</v>
      </c>
      <c r="G1033" s="14">
        <f t="shared" si="193"/>
        <v>0</v>
      </c>
      <c r="H1033" s="14">
        <f t="shared" ref="H1033:H1096" si="194">$I$3*$K$3*$L$3</f>
        <v>207.7758</v>
      </c>
      <c r="I1033" s="14">
        <f t="shared" si="190"/>
        <v>0</v>
      </c>
      <c r="J1033" s="14">
        <f t="shared" ref="J1033:J1096" si="195">$I$3*F1033</f>
        <v>0</v>
      </c>
      <c r="K1033" s="14">
        <f t="shared" si="189"/>
        <v>207.7758</v>
      </c>
      <c r="L1033" s="14">
        <f t="shared" ref="L1033:L1096" si="196">K1033*(E1033*(1000/3600))</f>
        <v>0</v>
      </c>
      <c r="M1033" s="14">
        <f t="shared" si="191"/>
        <v>787074.74070339021</v>
      </c>
      <c r="N1033" s="14">
        <f t="shared" si="192"/>
        <v>1757301.1276073153</v>
      </c>
      <c r="O1033" s="14">
        <f t="shared" ref="O1033:O1096" si="197">$L$3*$K$3*$I$3*F1033</f>
        <v>0</v>
      </c>
      <c r="P1033" s="14">
        <f t="shared" ref="P1033:P1096" si="198">(IF(F1034 &lt; 0, ABS(K1034) * G1034 * 0.7, 0))/1000</f>
        <v>0</v>
      </c>
      <c r="Q1033" s="14">
        <f t="shared" ref="Q1033:Q1096" si="199">N1033-M1033</f>
        <v>970226.3869039251</v>
      </c>
    </row>
    <row r="1034" spans="2:17" x14ac:dyDescent="0.25">
      <c r="B1034" s="26" t="s">
        <v>38</v>
      </c>
      <c r="C1034" s="26">
        <v>1026</v>
      </c>
      <c r="D1034" s="26">
        <v>4</v>
      </c>
      <c r="E1034" s="27">
        <v>0</v>
      </c>
      <c r="F1034" s="14">
        <f t="shared" ref="F1034:F1097" si="200">($E1035-$E1034)/3.6</f>
        <v>0.22222222222222224</v>
      </c>
      <c r="G1034" s="14">
        <f t="shared" si="193"/>
        <v>0</v>
      </c>
      <c r="H1034" s="14">
        <f t="shared" si="194"/>
        <v>207.7758</v>
      </c>
      <c r="I1034" s="14">
        <f t="shared" si="190"/>
        <v>0</v>
      </c>
      <c r="J1034" s="14">
        <f t="shared" si="195"/>
        <v>313.77777777777777</v>
      </c>
      <c r="K1034" s="14">
        <f t="shared" ref="K1034:K1097" si="201">H1034+I1034+J1034</f>
        <v>521.55357777777772</v>
      </c>
      <c r="L1034" s="14">
        <f t="shared" si="196"/>
        <v>0</v>
      </c>
      <c r="M1034" s="14">
        <f t="shared" si="191"/>
        <v>762257.59598771075</v>
      </c>
      <c r="N1034" s="14">
        <f t="shared" si="192"/>
        <v>1753542.2651417432</v>
      </c>
      <c r="O1034" s="14">
        <f t="shared" si="197"/>
        <v>46.172400000000003</v>
      </c>
      <c r="P1034" s="14">
        <f t="shared" si="198"/>
        <v>0</v>
      </c>
      <c r="Q1034" s="14">
        <f t="shared" si="199"/>
        <v>991284.66915403248</v>
      </c>
    </row>
    <row r="1035" spans="2:17" x14ac:dyDescent="0.25">
      <c r="B1035" s="26" t="s">
        <v>38</v>
      </c>
      <c r="C1035" s="26">
        <v>1027</v>
      </c>
      <c r="D1035" s="26">
        <v>5</v>
      </c>
      <c r="E1035" s="27">
        <v>0.8</v>
      </c>
      <c r="F1035" s="14">
        <f t="shared" si="200"/>
        <v>0.77777777777777768</v>
      </c>
      <c r="G1035" s="14">
        <f t="shared" si="193"/>
        <v>0.22222222222222224</v>
      </c>
      <c r="H1035" s="14">
        <f t="shared" si="194"/>
        <v>207.7758</v>
      </c>
      <c r="I1035" s="14">
        <f t="shared" ref="I1035:I1098" si="202">0.5*$H$3*$M$3*$J$3*(E1035*(1000/3600))^2</f>
        <v>2.0616296296296299E-2</v>
      </c>
      <c r="J1035" s="14">
        <f t="shared" si="195"/>
        <v>1098.2222222222222</v>
      </c>
      <c r="K1035" s="14">
        <f t="shared" si="201"/>
        <v>1306.0186385185184</v>
      </c>
      <c r="L1035" s="14">
        <f t="shared" si="196"/>
        <v>290.22636411522632</v>
      </c>
      <c r="M1035" s="14">
        <f t="shared" ref="M1035:M1098" si="203" xml:space="preserve"> M1033 + MAX(-K1034 * G1034, 0)</f>
        <v>787074.74070339021</v>
      </c>
      <c r="N1035" s="14">
        <f t="shared" ref="N1035:N1098" si="204" xml:space="preserve"> N1033 + MAX(K1034 * G1034, 0)</f>
        <v>1757301.1276073153</v>
      </c>
      <c r="O1035" s="14">
        <f t="shared" si="197"/>
        <v>161.60339999999999</v>
      </c>
      <c r="P1035" s="14">
        <f t="shared" si="198"/>
        <v>0</v>
      </c>
      <c r="Q1035" s="14">
        <f t="shared" si="199"/>
        <v>970226.3869039251</v>
      </c>
    </row>
    <row r="1036" spans="2:17" x14ac:dyDescent="0.25">
      <c r="B1036" s="26" t="s">
        <v>38</v>
      </c>
      <c r="C1036" s="26">
        <v>1028</v>
      </c>
      <c r="D1036" s="26">
        <v>6</v>
      </c>
      <c r="E1036" s="27">
        <v>3.6</v>
      </c>
      <c r="F1036" s="14">
        <f t="shared" si="200"/>
        <v>1.3888888888888888</v>
      </c>
      <c r="G1036" s="14">
        <f t="shared" si="193"/>
        <v>1</v>
      </c>
      <c r="H1036" s="14">
        <f t="shared" si="194"/>
        <v>207.7758</v>
      </c>
      <c r="I1036" s="14">
        <f t="shared" si="202"/>
        <v>0.41748000000000002</v>
      </c>
      <c r="J1036" s="14">
        <f t="shared" si="195"/>
        <v>1961.1111111111111</v>
      </c>
      <c r="K1036" s="14">
        <f t="shared" si="201"/>
        <v>2169.3043911111113</v>
      </c>
      <c r="L1036" s="14">
        <f t="shared" si="196"/>
        <v>2169.3043911111113</v>
      </c>
      <c r="M1036" s="14">
        <f t="shared" si="203"/>
        <v>762257.59598771075</v>
      </c>
      <c r="N1036" s="14">
        <f t="shared" si="204"/>
        <v>1753832.4915058585</v>
      </c>
      <c r="O1036" s="14">
        <f t="shared" si="197"/>
        <v>288.57749999999999</v>
      </c>
      <c r="P1036" s="14">
        <f t="shared" si="198"/>
        <v>0</v>
      </c>
      <c r="Q1036" s="14">
        <f t="shared" si="199"/>
        <v>991574.89551814774</v>
      </c>
    </row>
    <row r="1037" spans="2:17" x14ac:dyDescent="0.25">
      <c r="B1037" s="26" t="s">
        <v>38</v>
      </c>
      <c r="C1037" s="26">
        <v>1029</v>
      </c>
      <c r="D1037" s="26">
        <v>7</v>
      </c>
      <c r="E1037" s="27">
        <v>8.6</v>
      </c>
      <c r="F1037" s="14">
        <f t="shared" si="200"/>
        <v>1.6666666666666665</v>
      </c>
      <c r="G1037" s="14">
        <f t="shared" si="193"/>
        <v>2.3888888888888888</v>
      </c>
      <c r="H1037" s="14">
        <f t="shared" si="194"/>
        <v>207.7758</v>
      </c>
      <c r="I1037" s="14">
        <f t="shared" si="202"/>
        <v>2.3824707407407404</v>
      </c>
      <c r="J1037" s="14">
        <f t="shared" si="195"/>
        <v>2353.333333333333</v>
      </c>
      <c r="K1037" s="14">
        <f t="shared" si="201"/>
        <v>2563.4916040740736</v>
      </c>
      <c r="L1037" s="14">
        <f t="shared" si="196"/>
        <v>6123.8966097325092</v>
      </c>
      <c r="M1037" s="14">
        <f t="shared" si="203"/>
        <v>787074.74070339021</v>
      </c>
      <c r="N1037" s="14">
        <f t="shared" si="204"/>
        <v>1759470.4319984263</v>
      </c>
      <c r="O1037" s="14">
        <f t="shared" si="197"/>
        <v>346.29299999999995</v>
      </c>
      <c r="P1037" s="14">
        <f t="shared" si="198"/>
        <v>0</v>
      </c>
      <c r="Q1037" s="14">
        <f t="shared" si="199"/>
        <v>972395.69129503611</v>
      </c>
    </row>
    <row r="1038" spans="2:17" x14ac:dyDescent="0.25">
      <c r="B1038" s="26" t="s">
        <v>38</v>
      </c>
      <c r="C1038" s="26">
        <v>1030</v>
      </c>
      <c r="D1038" s="26">
        <v>8</v>
      </c>
      <c r="E1038" s="27">
        <v>14.6</v>
      </c>
      <c r="F1038" s="14">
        <f t="shared" si="200"/>
        <v>1.5</v>
      </c>
      <c r="G1038" s="14">
        <f t="shared" si="193"/>
        <v>4.0555555555555554</v>
      </c>
      <c r="H1038" s="14">
        <f t="shared" si="194"/>
        <v>207.7758</v>
      </c>
      <c r="I1038" s="14">
        <f t="shared" si="202"/>
        <v>6.8665151851851842</v>
      </c>
      <c r="J1038" s="14">
        <f t="shared" si="195"/>
        <v>2118</v>
      </c>
      <c r="K1038" s="14">
        <f t="shared" si="201"/>
        <v>2332.642315185185</v>
      </c>
      <c r="L1038" s="14">
        <f t="shared" si="196"/>
        <v>9460.1605004732501</v>
      </c>
      <c r="M1038" s="14">
        <f t="shared" si="203"/>
        <v>762257.59598771075</v>
      </c>
      <c r="N1038" s="14">
        <f t="shared" si="204"/>
        <v>1759956.3881155909</v>
      </c>
      <c r="O1038" s="14">
        <f t="shared" si="197"/>
        <v>311.66370000000001</v>
      </c>
      <c r="P1038" s="14">
        <f t="shared" si="198"/>
        <v>0</v>
      </c>
      <c r="Q1038" s="14">
        <f t="shared" si="199"/>
        <v>997698.79212788015</v>
      </c>
    </row>
    <row r="1039" spans="2:17" x14ac:dyDescent="0.25">
      <c r="B1039" s="26" t="s">
        <v>38</v>
      </c>
      <c r="C1039" s="26">
        <v>1031</v>
      </c>
      <c r="D1039" s="26">
        <v>9</v>
      </c>
      <c r="E1039" s="27">
        <v>20</v>
      </c>
      <c r="F1039" s="14">
        <f t="shared" si="200"/>
        <v>1.2222222222222219</v>
      </c>
      <c r="G1039" s="14">
        <f t="shared" si="193"/>
        <v>5.5555555555555554</v>
      </c>
      <c r="H1039" s="14">
        <f t="shared" si="194"/>
        <v>207.7758</v>
      </c>
      <c r="I1039" s="14">
        <f t="shared" si="202"/>
        <v>12.885185185185184</v>
      </c>
      <c r="J1039" s="14">
        <f t="shared" si="195"/>
        <v>1725.7777777777774</v>
      </c>
      <c r="K1039" s="14">
        <f t="shared" si="201"/>
        <v>1946.4387629629625</v>
      </c>
      <c r="L1039" s="14">
        <f t="shared" si="196"/>
        <v>10813.548683127568</v>
      </c>
      <c r="M1039" s="14">
        <f t="shared" si="203"/>
        <v>787074.74070339021</v>
      </c>
      <c r="N1039" s="14">
        <f t="shared" si="204"/>
        <v>1768930.5924988997</v>
      </c>
      <c r="O1039" s="14">
        <f t="shared" si="197"/>
        <v>253.94819999999993</v>
      </c>
      <c r="P1039" s="14">
        <f t="shared" si="198"/>
        <v>0</v>
      </c>
      <c r="Q1039" s="14">
        <f t="shared" si="199"/>
        <v>981855.85179550946</v>
      </c>
    </row>
    <row r="1040" spans="2:17" x14ac:dyDescent="0.25">
      <c r="B1040" s="26" t="s">
        <v>38</v>
      </c>
      <c r="C1040" s="26">
        <v>1032</v>
      </c>
      <c r="D1040" s="26">
        <v>10</v>
      </c>
      <c r="E1040" s="27">
        <v>24.4</v>
      </c>
      <c r="F1040" s="14">
        <f t="shared" si="200"/>
        <v>1.0555555555555558</v>
      </c>
      <c r="G1040" s="14">
        <f t="shared" si="193"/>
        <v>6.7777777777777777</v>
      </c>
      <c r="H1040" s="14">
        <f t="shared" si="194"/>
        <v>207.7758</v>
      </c>
      <c r="I1040" s="14">
        <f t="shared" si="202"/>
        <v>19.178309629629631</v>
      </c>
      <c r="J1040" s="14">
        <f t="shared" si="195"/>
        <v>1490.4444444444448</v>
      </c>
      <c r="K1040" s="14">
        <f t="shared" si="201"/>
        <v>1717.3985540740744</v>
      </c>
      <c r="L1040" s="14">
        <f t="shared" si="196"/>
        <v>11640.145755390948</v>
      </c>
      <c r="M1040" s="14">
        <f t="shared" si="203"/>
        <v>762257.59598771075</v>
      </c>
      <c r="N1040" s="14">
        <f t="shared" si="204"/>
        <v>1770769.9367987185</v>
      </c>
      <c r="O1040" s="14">
        <f t="shared" si="197"/>
        <v>219.31890000000004</v>
      </c>
      <c r="P1040" s="14">
        <f t="shared" si="198"/>
        <v>0</v>
      </c>
      <c r="Q1040" s="14">
        <f t="shared" si="199"/>
        <v>1008512.3408110078</v>
      </c>
    </row>
    <row r="1041" spans="2:17" x14ac:dyDescent="0.25">
      <c r="B1041" s="26" t="s">
        <v>38</v>
      </c>
      <c r="C1041" s="26">
        <v>1033</v>
      </c>
      <c r="D1041" s="26">
        <v>11</v>
      </c>
      <c r="E1041" s="27">
        <v>28.2</v>
      </c>
      <c r="F1041" s="14">
        <f t="shared" si="200"/>
        <v>0.97222222222222221</v>
      </c>
      <c r="G1041" s="14">
        <f t="shared" si="193"/>
        <v>7.8333333333333339</v>
      </c>
      <c r="H1041" s="14">
        <f t="shared" si="194"/>
        <v>207.7758</v>
      </c>
      <c r="I1041" s="14">
        <f t="shared" si="202"/>
        <v>25.617036666666671</v>
      </c>
      <c r="J1041" s="14">
        <f t="shared" si="195"/>
        <v>1372.7777777777778</v>
      </c>
      <c r="K1041" s="14">
        <f t="shared" si="201"/>
        <v>1606.1706144444445</v>
      </c>
      <c r="L1041" s="14">
        <f t="shared" si="196"/>
        <v>12581.66981314815</v>
      </c>
      <c r="M1041" s="14">
        <f t="shared" si="203"/>
        <v>787074.74070339021</v>
      </c>
      <c r="N1041" s="14">
        <f t="shared" si="204"/>
        <v>1780570.7382542905</v>
      </c>
      <c r="O1041" s="14">
        <f t="shared" si="197"/>
        <v>202.00425000000001</v>
      </c>
      <c r="P1041" s="14">
        <f t="shared" si="198"/>
        <v>0</v>
      </c>
      <c r="Q1041" s="14">
        <f t="shared" si="199"/>
        <v>993495.99755090033</v>
      </c>
    </row>
    <row r="1042" spans="2:17" x14ac:dyDescent="0.25">
      <c r="B1042" s="26" t="s">
        <v>38</v>
      </c>
      <c r="C1042" s="26">
        <v>1034</v>
      </c>
      <c r="D1042" s="26">
        <v>12</v>
      </c>
      <c r="E1042" s="27">
        <v>31.7</v>
      </c>
      <c r="F1042" s="14">
        <f t="shared" si="200"/>
        <v>0.91666666666666685</v>
      </c>
      <c r="G1042" s="14">
        <f t="shared" si="193"/>
        <v>8.8055555555555554</v>
      </c>
      <c r="H1042" s="14">
        <f t="shared" si="194"/>
        <v>207.7758</v>
      </c>
      <c r="I1042" s="14">
        <f t="shared" si="202"/>
        <v>32.37048435185185</v>
      </c>
      <c r="J1042" s="14">
        <f t="shared" si="195"/>
        <v>1294.3333333333335</v>
      </c>
      <c r="K1042" s="14">
        <f t="shared" si="201"/>
        <v>1534.4796176851853</v>
      </c>
      <c r="L1042" s="14">
        <f t="shared" si="196"/>
        <v>13511.945522394548</v>
      </c>
      <c r="M1042" s="14">
        <f t="shared" si="203"/>
        <v>762257.59598771075</v>
      </c>
      <c r="N1042" s="14">
        <f t="shared" si="204"/>
        <v>1783351.6066118667</v>
      </c>
      <c r="O1042" s="14">
        <f t="shared" si="197"/>
        <v>190.46115000000003</v>
      </c>
      <c r="P1042" s="14">
        <f t="shared" si="198"/>
        <v>0</v>
      </c>
      <c r="Q1042" s="14">
        <f t="shared" si="199"/>
        <v>1021094.010624156</v>
      </c>
    </row>
    <row r="1043" spans="2:17" x14ac:dyDescent="0.25">
      <c r="B1043" s="26" t="s">
        <v>38</v>
      </c>
      <c r="C1043" s="26">
        <v>1035</v>
      </c>
      <c r="D1043" s="26">
        <v>13</v>
      </c>
      <c r="E1043" s="27">
        <v>35</v>
      </c>
      <c r="F1043" s="14">
        <f t="shared" si="200"/>
        <v>0.72222222222222265</v>
      </c>
      <c r="G1043" s="14">
        <f t="shared" si="193"/>
        <v>9.7222222222222232</v>
      </c>
      <c r="H1043" s="14">
        <f t="shared" si="194"/>
        <v>207.7758</v>
      </c>
      <c r="I1043" s="14">
        <f t="shared" si="202"/>
        <v>39.460879629629638</v>
      </c>
      <c r="J1043" s="14">
        <f t="shared" si="195"/>
        <v>1019.7777777777784</v>
      </c>
      <c r="K1043" s="14">
        <f t="shared" si="201"/>
        <v>1267.0144574074079</v>
      </c>
      <c r="L1043" s="14">
        <f t="shared" si="196"/>
        <v>12318.196113683134</v>
      </c>
      <c r="M1043" s="14">
        <f t="shared" si="203"/>
        <v>787074.74070339021</v>
      </c>
      <c r="N1043" s="14">
        <f t="shared" si="204"/>
        <v>1794082.683776685</v>
      </c>
      <c r="O1043" s="14">
        <f t="shared" si="197"/>
        <v>150.0603000000001</v>
      </c>
      <c r="P1043" s="14">
        <f t="shared" si="198"/>
        <v>0</v>
      </c>
      <c r="Q1043" s="14">
        <f t="shared" si="199"/>
        <v>1007007.9430732948</v>
      </c>
    </row>
    <row r="1044" spans="2:17" x14ac:dyDescent="0.25">
      <c r="B1044" s="26" t="s">
        <v>38</v>
      </c>
      <c r="C1044" s="26">
        <v>1036</v>
      </c>
      <c r="D1044" s="26">
        <v>14</v>
      </c>
      <c r="E1044" s="27">
        <v>37.6</v>
      </c>
      <c r="F1044" s="14">
        <f t="shared" si="200"/>
        <v>0.5833333333333337</v>
      </c>
      <c r="G1044" s="14">
        <f t="shared" si="193"/>
        <v>10.444444444444445</v>
      </c>
      <c r="H1044" s="14">
        <f t="shared" si="194"/>
        <v>207.7758</v>
      </c>
      <c r="I1044" s="14">
        <f t="shared" si="202"/>
        <v>45.54139851851852</v>
      </c>
      <c r="J1044" s="14">
        <f t="shared" si="195"/>
        <v>823.6666666666672</v>
      </c>
      <c r="K1044" s="14">
        <f t="shared" si="201"/>
        <v>1076.9838651851858</v>
      </c>
      <c r="L1044" s="14">
        <f t="shared" si="196"/>
        <v>11248.498147489718</v>
      </c>
      <c r="M1044" s="14">
        <f t="shared" si="203"/>
        <v>762257.59598771075</v>
      </c>
      <c r="N1044" s="14">
        <f t="shared" si="204"/>
        <v>1795669.8027255498</v>
      </c>
      <c r="O1044" s="14">
        <f t="shared" si="197"/>
        <v>121.20255000000007</v>
      </c>
      <c r="P1044" s="14">
        <f t="shared" si="198"/>
        <v>0</v>
      </c>
      <c r="Q1044" s="14">
        <f t="shared" si="199"/>
        <v>1033412.206737839</v>
      </c>
    </row>
    <row r="1045" spans="2:17" x14ac:dyDescent="0.25">
      <c r="B1045" s="26" t="s">
        <v>38</v>
      </c>
      <c r="C1045" s="26">
        <v>1037</v>
      </c>
      <c r="D1045" s="26">
        <v>15</v>
      </c>
      <c r="E1045" s="27">
        <v>39.700000000000003</v>
      </c>
      <c r="F1045" s="14">
        <f t="shared" si="200"/>
        <v>0.49999999999999922</v>
      </c>
      <c r="G1045" s="14">
        <f t="shared" si="193"/>
        <v>11.027777777777779</v>
      </c>
      <c r="H1045" s="14">
        <f t="shared" si="194"/>
        <v>207.7758</v>
      </c>
      <c r="I1045" s="14">
        <f t="shared" si="202"/>
        <v>50.770528796296304</v>
      </c>
      <c r="J1045" s="14">
        <f t="shared" si="195"/>
        <v>705.99999999999886</v>
      </c>
      <c r="K1045" s="14">
        <f t="shared" si="201"/>
        <v>964.54632879629514</v>
      </c>
      <c r="L1045" s="14">
        <f t="shared" si="196"/>
        <v>10636.802570336922</v>
      </c>
      <c r="M1045" s="14">
        <f t="shared" si="203"/>
        <v>787074.74070339021</v>
      </c>
      <c r="N1045" s="14">
        <f t="shared" si="204"/>
        <v>1805331.1819241748</v>
      </c>
      <c r="O1045" s="14">
        <f t="shared" si="197"/>
        <v>103.88789999999985</v>
      </c>
      <c r="P1045" s="14">
        <f t="shared" si="198"/>
        <v>0</v>
      </c>
      <c r="Q1045" s="14">
        <f t="shared" si="199"/>
        <v>1018256.4412207846</v>
      </c>
    </row>
    <row r="1046" spans="2:17" x14ac:dyDescent="0.25">
      <c r="B1046" s="26" t="s">
        <v>38</v>
      </c>
      <c r="C1046" s="26">
        <v>1038</v>
      </c>
      <c r="D1046" s="26">
        <v>16</v>
      </c>
      <c r="E1046" s="27">
        <v>41.5</v>
      </c>
      <c r="F1046" s="14">
        <f t="shared" si="200"/>
        <v>0.5833333333333337</v>
      </c>
      <c r="G1046" s="14">
        <f t="shared" si="193"/>
        <v>11.527777777777779</v>
      </c>
      <c r="H1046" s="14">
        <f t="shared" si="194"/>
        <v>207.7758</v>
      </c>
      <c r="I1046" s="14">
        <f t="shared" si="202"/>
        <v>55.478775462962965</v>
      </c>
      <c r="J1046" s="14">
        <f t="shared" si="195"/>
        <v>823.6666666666672</v>
      </c>
      <c r="K1046" s="14">
        <f t="shared" si="201"/>
        <v>1086.9212421296302</v>
      </c>
      <c r="L1046" s="14">
        <f t="shared" si="196"/>
        <v>12529.78654121657</v>
      </c>
      <c r="M1046" s="14">
        <f t="shared" si="203"/>
        <v>762257.59598771075</v>
      </c>
      <c r="N1046" s="14">
        <f t="shared" si="204"/>
        <v>1806306.6052958868</v>
      </c>
      <c r="O1046" s="14">
        <f t="shared" si="197"/>
        <v>121.20255000000007</v>
      </c>
      <c r="P1046" s="14">
        <f t="shared" si="198"/>
        <v>0</v>
      </c>
      <c r="Q1046" s="14">
        <f t="shared" si="199"/>
        <v>1044049.009308176</v>
      </c>
    </row>
    <row r="1047" spans="2:17" x14ac:dyDescent="0.25">
      <c r="B1047" s="26" t="s">
        <v>38</v>
      </c>
      <c r="C1047" s="26">
        <v>1039</v>
      </c>
      <c r="D1047" s="26">
        <v>17</v>
      </c>
      <c r="E1047" s="27">
        <v>43.6</v>
      </c>
      <c r="F1047" s="14">
        <f t="shared" si="200"/>
        <v>0.6666666666666663</v>
      </c>
      <c r="G1047" s="14">
        <f t="shared" si="193"/>
        <v>12.111111111111112</v>
      </c>
      <c r="H1047" s="14">
        <f t="shared" si="194"/>
        <v>207.7758</v>
      </c>
      <c r="I1047" s="14">
        <f t="shared" si="202"/>
        <v>61.235554074074088</v>
      </c>
      <c r="J1047" s="14">
        <f t="shared" si="195"/>
        <v>941.3333333333328</v>
      </c>
      <c r="K1047" s="14">
        <f t="shared" si="201"/>
        <v>1210.344687407407</v>
      </c>
      <c r="L1047" s="14">
        <f t="shared" si="196"/>
        <v>14658.618991934154</v>
      </c>
      <c r="M1047" s="14">
        <f t="shared" si="203"/>
        <v>787074.74070339021</v>
      </c>
      <c r="N1047" s="14">
        <f t="shared" si="204"/>
        <v>1817860.9684653913</v>
      </c>
      <c r="O1047" s="14">
        <f t="shared" si="197"/>
        <v>138.51719999999992</v>
      </c>
      <c r="P1047" s="14">
        <f t="shared" si="198"/>
        <v>0</v>
      </c>
      <c r="Q1047" s="14">
        <f t="shared" si="199"/>
        <v>1030786.2277620011</v>
      </c>
    </row>
    <row r="1048" spans="2:17" x14ac:dyDescent="0.25">
      <c r="B1048" s="26" t="s">
        <v>38</v>
      </c>
      <c r="C1048" s="26">
        <v>1040</v>
      </c>
      <c r="D1048" s="26">
        <v>18</v>
      </c>
      <c r="E1048" s="27">
        <v>46</v>
      </c>
      <c r="F1048" s="14">
        <f t="shared" si="200"/>
        <v>0.6666666666666663</v>
      </c>
      <c r="G1048" s="14">
        <f t="shared" si="193"/>
        <v>12.777777777777779</v>
      </c>
      <c r="H1048" s="14">
        <f t="shared" si="194"/>
        <v>207.7758</v>
      </c>
      <c r="I1048" s="14">
        <f t="shared" si="202"/>
        <v>68.162629629629635</v>
      </c>
      <c r="J1048" s="14">
        <f t="shared" si="195"/>
        <v>941.3333333333328</v>
      </c>
      <c r="K1048" s="14">
        <f t="shared" si="201"/>
        <v>1217.2717629629624</v>
      </c>
      <c r="L1048" s="14">
        <f t="shared" si="196"/>
        <v>15554.02808230452</v>
      </c>
      <c r="M1048" s="14">
        <f t="shared" si="203"/>
        <v>762257.59598771075</v>
      </c>
      <c r="N1048" s="14">
        <f t="shared" si="204"/>
        <v>1820965.224287821</v>
      </c>
      <c r="O1048" s="14">
        <f t="shared" si="197"/>
        <v>138.51719999999992</v>
      </c>
      <c r="P1048" s="14">
        <f t="shared" si="198"/>
        <v>0</v>
      </c>
      <c r="Q1048" s="14">
        <f t="shared" si="199"/>
        <v>1058707.6283001103</v>
      </c>
    </row>
    <row r="1049" spans="2:17" x14ac:dyDescent="0.25">
      <c r="B1049" s="26" t="s">
        <v>38</v>
      </c>
      <c r="C1049" s="26">
        <v>1041</v>
      </c>
      <c r="D1049" s="26">
        <v>19</v>
      </c>
      <c r="E1049" s="27">
        <v>48.4</v>
      </c>
      <c r="F1049" s="14">
        <f t="shared" si="200"/>
        <v>0.5833333333333337</v>
      </c>
      <c r="G1049" s="14">
        <f t="shared" si="193"/>
        <v>13.444444444444445</v>
      </c>
      <c r="H1049" s="14">
        <f t="shared" si="194"/>
        <v>207.7758</v>
      </c>
      <c r="I1049" s="14">
        <f t="shared" si="202"/>
        <v>75.460798518518516</v>
      </c>
      <c r="J1049" s="14">
        <f t="shared" si="195"/>
        <v>823.6666666666672</v>
      </c>
      <c r="K1049" s="14">
        <f t="shared" si="201"/>
        <v>1106.9032651851858</v>
      </c>
      <c r="L1049" s="14">
        <f t="shared" si="196"/>
        <v>14881.699454156387</v>
      </c>
      <c r="M1049" s="14">
        <f t="shared" si="203"/>
        <v>787074.74070339021</v>
      </c>
      <c r="N1049" s="14">
        <f t="shared" si="204"/>
        <v>1833414.9965476959</v>
      </c>
      <c r="O1049" s="14">
        <f t="shared" si="197"/>
        <v>121.20255000000007</v>
      </c>
      <c r="P1049" s="14">
        <f t="shared" si="198"/>
        <v>0</v>
      </c>
      <c r="Q1049" s="14">
        <f t="shared" si="199"/>
        <v>1046340.2558443057</v>
      </c>
    </row>
    <row r="1050" spans="2:17" x14ac:dyDescent="0.25">
      <c r="B1050" s="26" t="s">
        <v>38</v>
      </c>
      <c r="C1050" s="26">
        <v>1042</v>
      </c>
      <c r="D1050" s="26">
        <v>20</v>
      </c>
      <c r="E1050" s="27">
        <v>50.5</v>
      </c>
      <c r="F1050" s="14">
        <f t="shared" si="200"/>
        <v>0.38888888888888851</v>
      </c>
      <c r="G1050" s="14">
        <f t="shared" si="193"/>
        <v>14.027777777777779</v>
      </c>
      <c r="H1050" s="14">
        <f t="shared" si="194"/>
        <v>207.7758</v>
      </c>
      <c r="I1050" s="14">
        <f t="shared" si="202"/>
        <v>82.151108796296313</v>
      </c>
      <c r="J1050" s="14">
        <f t="shared" si="195"/>
        <v>549.11111111111052</v>
      </c>
      <c r="K1050" s="14">
        <f t="shared" si="201"/>
        <v>839.03801990740681</v>
      </c>
      <c r="L1050" s="14">
        <f t="shared" si="196"/>
        <v>11769.838890367791</v>
      </c>
      <c r="M1050" s="14">
        <f t="shared" si="203"/>
        <v>762257.59598771075</v>
      </c>
      <c r="N1050" s="14">
        <f t="shared" si="204"/>
        <v>1835846.9237419774</v>
      </c>
      <c r="O1050" s="14">
        <f t="shared" si="197"/>
        <v>80.801699999999926</v>
      </c>
      <c r="P1050" s="14">
        <f t="shared" si="198"/>
        <v>0</v>
      </c>
      <c r="Q1050" s="14">
        <f t="shared" si="199"/>
        <v>1073589.3277542666</v>
      </c>
    </row>
    <row r="1051" spans="2:17" x14ac:dyDescent="0.25">
      <c r="B1051" s="26" t="s">
        <v>38</v>
      </c>
      <c r="C1051" s="26">
        <v>1043</v>
      </c>
      <c r="D1051" s="26">
        <v>21</v>
      </c>
      <c r="E1051" s="27">
        <v>51.9</v>
      </c>
      <c r="F1051" s="14">
        <f t="shared" si="200"/>
        <v>0.19444444444444522</v>
      </c>
      <c r="G1051" s="14">
        <f t="shared" si="193"/>
        <v>14.416666666666666</v>
      </c>
      <c r="H1051" s="14">
        <f t="shared" si="194"/>
        <v>207.7758</v>
      </c>
      <c r="I1051" s="14">
        <f t="shared" si="202"/>
        <v>86.769159166666668</v>
      </c>
      <c r="J1051" s="14">
        <f t="shared" si="195"/>
        <v>274.55555555555668</v>
      </c>
      <c r="K1051" s="14">
        <f t="shared" si="201"/>
        <v>569.10051472222335</v>
      </c>
      <c r="L1051" s="14">
        <f t="shared" si="196"/>
        <v>8204.5324205787201</v>
      </c>
      <c r="M1051" s="14">
        <f t="shared" si="203"/>
        <v>787074.74070339021</v>
      </c>
      <c r="N1051" s="14">
        <f t="shared" si="204"/>
        <v>1845184.8354380638</v>
      </c>
      <c r="O1051" s="14">
        <f t="shared" si="197"/>
        <v>40.400850000000162</v>
      </c>
      <c r="P1051" s="14">
        <f t="shared" si="198"/>
        <v>0</v>
      </c>
      <c r="Q1051" s="14">
        <f t="shared" si="199"/>
        <v>1058110.0947346736</v>
      </c>
    </row>
    <row r="1052" spans="2:17" x14ac:dyDescent="0.25">
      <c r="B1052" s="26" t="s">
        <v>38</v>
      </c>
      <c r="C1052" s="26">
        <v>1044</v>
      </c>
      <c r="D1052" s="26">
        <v>22</v>
      </c>
      <c r="E1052" s="27">
        <v>52.6</v>
      </c>
      <c r="F1052" s="14">
        <f t="shared" si="200"/>
        <v>5.5555555555554373E-2</v>
      </c>
      <c r="G1052" s="14">
        <f t="shared" si="193"/>
        <v>14.611111111111112</v>
      </c>
      <c r="H1052" s="14">
        <f t="shared" si="194"/>
        <v>207.7758</v>
      </c>
      <c r="I1052" s="14">
        <f t="shared" si="202"/>
        <v>89.125537407407435</v>
      </c>
      <c r="J1052" s="14">
        <f t="shared" si="195"/>
        <v>78.44444444444278</v>
      </c>
      <c r="K1052" s="14">
        <f t="shared" si="201"/>
        <v>375.34578185185023</v>
      </c>
      <c r="L1052" s="14">
        <f t="shared" si="196"/>
        <v>5484.2189237242565</v>
      </c>
      <c r="M1052" s="14">
        <f t="shared" si="203"/>
        <v>762257.59598771075</v>
      </c>
      <c r="N1052" s="14">
        <f t="shared" si="204"/>
        <v>1844051.4561625561</v>
      </c>
      <c r="O1052" s="14">
        <f t="shared" si="197"/>
        <v>11.543099999999754</v>
      </c>
      <c r="P1052" s="14">
        <f t="shared" si="198"/>
        <v>0</v>
      </c>
      <c r="Q1052" s="14">
        <f t="shared" si="199"/>
        <v>1081793.8601748454</v>
      </c>
    </row>
    <row r="1053" spans="2:17" x14ac:dyDescent="0.25">
      <c r="B1053" s="26" t="s">
        <v>38</v>
      </c>
      <c r="C1053" s="26">
        <v>1045</v>
      </c>
      <c r="D1053" s="26">
        <v>23</v>
      </c>
      <c r="E1053" s="27">
        <v>52.8</v>
      </c>
      <c r="F1053" s="14">
        <f t="shared" si="200"/>
        <v>2.7777777777778172E-2</v>
      </c>
      <c r="G1053" s="14">
        <f t="shared" si="193"/>
        <v>14.666666666666666</v>
      </c>
      <c r="H1053" s="14">
        <f t="shared" si="194"/>
        <v>207.7758</v>
      </c>
      <c r="I1053" s="14">
        <f t="shared" si="202"/>
        <v>89.804586666666665</v>
      </c>
      <c r="J1053" s="14">
        <f t="shared" si="195"/>
        <v>39.222222222222776</v>
      </c>
      <c r="K1053" s="14">
        <f t="shared" si="201"/>
        <v>336.80260888888944</v>
      </c>
      <c r="L1053" s="14">
        <f t="shared" si="196"/>
        <v>4939.7715970370446</v>
      </c>
      <c r="M1053" s="14">
        <f t="shared" si="203"/>
        <v>787074.74070339021</v>
      </c>
      <c r="N1053" s="14">
        <f t="shared" si="204"/>
        <v>1850669.0543617881</v>
      </c>
      <c r="O1053" s="14">
        <f t="shared" si="197"/>
        <v>5.7715500000000821</v>
      </c>
      <c r="P1053" s="14">
        <f t="shared" si="198"/>
        <v>0</v>
      </c>
      <c r="Q1053" s="14">
        <f t="shared" si="199"/>
        <v>1063594.3136583979</v>
      </c>
    </row>
    <row r="1054" spans="2:17" x14ac:dyDescent="0.25">
      <c r="B1054" s="26" t="s">
        <v>38</v>
      </c>
      <c r="C1054" s="26">
        <v>1046</v>
      </c>
      <c r="D1054" s="26">
        <v>24</v>
      </c>
      <c r="E1054" s="27">
        <v>52.9</v>
      </c>
      <c r="F1054" s="14">
        <f t="shared" si="200"/>
        <v>5.5555555555556344E-2</v>
      </c>
      <c r="G1054" s="14">
        <f t="shared" si="193"/>
        <v>14.694444444444445</v>
      </c>
      <c r="H1054" s="14">
        <f t="shared" si="194"/>
        <v>207.7758</v>
      </c>
      <c r="I1054" s="14">
        <f t="shared" si="202"/>
        <v>90.145077685185186</v>
      </c>
      <c r="J1054" s="14">
        <f t="shared" si="195"/>
        <v>78.444444444445551</v>
      </c>
      <c r="K1054" s="14">
        <f t="shared" si="201"/>
        <v>376.36532212963073</v>
      </c>
      <c r="L1054" s="14">
        <f t="shared" si="196"/>
        <v>5530.4793168492961</v>
      </c>
      <c r="M1054" s="14">
        <f t="shared" si="203"/>
        <v>762257.59598771075</v>
      </c>
      <c r="N1054" s="14">
        <f t="shared" si="204"/>
        <v>1848991.2277595932</v>
      </c>
      <c r="O1054" s="14">
        <f t="shared" si="197"/>
        <v>11.543100000000164</v>
      </c>
      <c r="P1054" s="14">
        <f t="shared" si="198"/>
        <v>0</v>
      </c>
      <c r="Q1054" s="14">
        <f t="shared" si="199"/>
        <v>1086733.6317718825</v>
      </c>
    </row>
    <row r="1055" spans="2:17" x14ac:dyDescent="0.25">
      <c r="B1055" s="26" t="s">
        <v>38</v>
      </c>
      <c r="C1055" s="26">
        <v>1047</v>
      </c>
      <c r="D1055" s="26">
        <v>25</v>
      </c>
      <c r="E1055" s="27">
        <v>53.1</v>
      </c>
      <c r="F1055" s="14">
        <f t="shared" si="200"/>
        <v>5.5555555555554373E-2</v>
      </c>
      <c r="G1055" s="14">
        <f t="shared" si="193"/>
        <v>14.750000000000002</v>
      </c>
      <c r="H1055" s="14">
        <f t="shared" si="194"/>
        <v>207.7758</v>
      </c>
      <c r="I1055" s="14">
        <f t="shared" si="202"/>
        <v>90.827992500000022</v>
      </c>
      <c r="J1055" s="14">
        <f t="shared" si="195"/>
        <v>78.44444444444278</v>
      </c>
      <c r="K1055" s="14">
        <f t="shared" si="201"/>
        <v>377.04823694444281</v>
      </c>
      <c r="L1055" s="14">
        <f t="shared" si="196"/>
        <v>5561.4614949305324</v>
      </c>
      <c r="M1055" s="14">
        <f t="shared" si="203"/>
        <v>787074.74070339021</v>
      </c>
      <c r="N1055" s="14">
        <f t="shared" si="204"/>
        <v>1856199.5336786374</v>
      </c>
      <c r="O1055" s="14">
        <f t="shared" si="197"/>
        <v>11.543099999999754</v>
      </c>
      <c r="P1055" s="14">
        <f t="shared" si="198"/>
        <v>2.2888113824848424</v>
      </c>
      <c r="Q1055" s="14">
        <f t="shared" si="199"/>
        <v>1069124.7929752471</v>
      </c>
    </row>
    <row r="1056" spans="2:17" x14ac:dyDescent="0.25">
      <c r="B1056" s="26" t="s">
        <v>38</v>
      </c>
      <c r="C1056" s="26">
        <v>1048</v>
      </c>
      <c r="D1056" s="26">
        <v>26</v>
      </c>
      <c r="E1056" s="27">
        <v>53.3</v>
      </c>
      <c r="F1056" s="14">
        <f t="shared" si="200"/>
        <v>-5.5555555555554373E-2</v>
      </c>
      <c r="G1056" s="14">
        <f t="shared" si="193"/>
        <v>14.805555555555555</v>
      </c>
      <c r="H1056" s="14">
        <f t="shared" si="194"/>
        <v>207.7758</v>
      </c>
      <c r="I1056" s="14">
        <f t="shared" si="202"/>
        <v>91.513484351851858</v>
      </c>
      <c r="J1056" s="14">
        <f t="shared" si="195"/>
        <v>-78.44444444444278</v>
      </c>
      <c r="K1056" s="14">
        <f t="shared" si="201"/>
        <v>220.84483990740907</v>
      </c>
      <c r="L1056" s="14">
        <f t="shared" si="196"/>
        <v>3269.7305464069177</v>
      </c>
      <c r="M1056" s="14">
        <f t="shared" si="203"/>
        <v>762257.59598771075</v>
      </c>
      <c r="N1056" s="14">
        <f t="shared" si="204"/>
        <v>1854552.6892545237</v>
      </c>
      <c r="O1056" s="14">
        <f t="shared" si="197"/>
        <v>-11.543099999999754</v>
      </c>
      <c r="P1056" s="14">
        <f t="shared" si="198"/>
        <v>0.15667139799307198</v>
      </c>
      <c r="Q1056" s="14">
        <f t="shared" si="199"/>
        <v>1092295.0932668131</v>
      </c>
    </row>
    <row r="1057" spans="2:17" x14ac:dyDescent="0.25">
      <c r="B1057" s="26" t="s">
        <v>38</v>
      </c>
      <c r="C1057" s="26">
        <v>1049</v>
      </c>
      <c r="D1057" s="26">
        <v>27</v>
      </c>
      <c r="E1057" s="27">
        <v>53.1</v>
      </c>
      <c r="F1057" s="14">
        <f t="shared" si="200"/>
        <v>-0.2222222222222234</v>
      </c>
      <c r="G1057" s="14">
        <f t="shared" si="193"/>
        <v>14.750000000000002</v>
      </c>
      <c r="H1057" s="14">
        <f t="shared" si="194"/>
        <v>207.7758</v>
      </c>
      <c r="I1057" s="14">
        <f t="shared" si="202"/>
        <v>90.827992500000022</v>
      </c>
      <c r="J1057" s="14">
        <f t="shared" si="195"/>
        <v>-313.77777777777942</v>
      </c>
      <c r="K1057" s="14">
        <f t="shared" si="201"/>
        <v>-15.173985277779366</v>
      </c>
      <c r="L1057" s="14">
        <f t="shared" si="196"/>
        <v>-223.81628284724567</v>
      </c>
      <c r="M1057" s="14">
        <f t="shared" si="203"/>
        <v>787074.74070339021</v>
      </c>
      <c r="N1057" s="14">
        <f t="shared" si="204"/>
        <v>1859469.2642250443</v>
      </c>
      <c r="O1057" s="14">
        <f t="shared" si="197"/>
        <v>-46.172400000000245</v>
      </c>
      <c r="P1057" s="14">
        <f t="shared" si="198"/>
        <v>3.372878894163815</v>
      </c>
      <c r="Q1057" s="14">
        <f t="shared" si="199"/>
        <v>1072394.5235216541</v>
      </c>
    </row>
    <row r="1058" spans="2:17" x14ac:dyDescent="0.25">
      <c r="B1058" s="26" t="s">
        <v>38</v>
      </c>
      <c r="C1058" s="26">
        <v>1050</v>
      </c>
      <c r="D1058" s="26">
        <v>28</v>
      </c>
      <c r="E1058" s="27">
        <v>52.3</v>
      </c>
      <c r="F1058" s="14">
        <f t="shared" si="200"/>
        <v>-0.44444444444444287</v>
      </c>
      <c r="G1058" s="14">
        <f t="shared" si="193"/>
        <v>14.527777777777777</v>
      </c>
      <c r="H1058" s="14">
        <f t="shared" si="194"/>
        <v>207.7758</v>
      </c>
      <c r="I1058" s="14">
        <f t="shared" si="202"/>
        <v>88.111795462962959</v>
      </c>
      <c r="J1058" s="14">
        <f t="shared" si="195"/>
        <v>-627.55555555555338</v>
      </c>
      <c r="K1058" s="14">
        <f t="shared" si="201"/>
        <v>-331.66796009259042</v>
      </c>
      <c r="L1058" s="14">
        <f t="shared" si="196"/>
        <v>-4818.3984202340216</v>
      </c>
      <c r="M1058" s="14">
        <f t="shared" si="203"/>
        <v>762481.41227055795</v>
      </c>
      <c r="N1058" s="14">
        <f t="shared" si="204"/>
        <v>1854552.6892545237</v>
      </c>
      <c r="O1058" s="14">
        <f t="shared" si="197"/>
        <v>-92.34479999999968</v>
      </c>
      <c r="P1058" s="14">
        <f t="shared" si="198"/>
        <v>4.4820254264560395</v>
      </c>
      <c r="Q1058" s="14">
        <f t="shared" si="199"/>
        <v>1092071.2769839657</v>
      </c>
    </row>
    <row r="1059" spans="2:17" x14ac:dyDescent="0.25">
      <c r="B1059" s="26" t="s">
        <v>38</v>
      </c>
      <c r="C1059" s="26">
        <v>1051</v>
      </c>
      <c r="D1059" s="26">
        <v>29</v>
      </c>
      <c r="E1059" s="27">
        <v>50.7</v>
      </c>
      <c r="F1059" s="14">
        <f t="shared" si="200"/>
        <v>-0.52777777777777934</v>
      </c>
      <c r="G1059" s="14">
        <f t="shared" si="193"/>
        <v>14.083333333333334</v>
      </c>
      <c r="H1059" s="14">
        <f t="shared" si="194"/>
        <v>207.7758</v>
      </c>
      <c r="I1059" s="14">
        <f t="shared" si="202"/>
        <v>82.803099166666684</v>
      </c>
      <c r="J1059" s="14">
        <f t="shared" si="195"/>
        <v>-745.22222222222445</v>
      </c>
      <c r="K1059" s="14">
        <f t="shared" si="201"/>
        <v>-454.64332305555774</v>
      </c>
      <c r="L1059" s="14">
        <f t="shared" si="196"/>
        <v>-6402.8934663657719</v>
      </c>
      <c r="M1059" s="14">
        <f t="shared" si="203"/>
        <v>791893.13912362419</v>
      </c>
      <c r="N1059" s="14">
        <f t="shared" si="204"/>
        <v>1859469.2642250443</v>
      </c>
      <c r="O1059" s="14">
        <f t="shared" si="197"/>
        <v>-109.65945000000033</v>
      </c>
      <c r="P1059" s="14">
        <f t="shared" si="198"/>
        <v>5.8605472221563657</v>
      </c>
      <c r="Q1059" s="14">
        <f t="shared" si="199"/>
        <v>1067576.1251014201</v>
      </c>
    </row>
    <row r="1060" spans="2:17" x14ac:dyDescent="0.25">
      <c r="B1060" s="26" t="s">
        <v>38</v>
      </c>
      <c r="C1060" s="26">
        <v>1052</v>
      </c>
      <c r="D1060" s="26">
        <v>30</v>
      </c>
      <c r="E1060" s="27">
        <v>48.8</v>
      </c>
      <c r="F1060" s="14">
        <f t="shared" si="200"/>
        <v>-0.63888888888888806</v>
      </c>
      <c r="G1060" s="14">
        <f t="shared" si="193"/>
        <v>13.555555555555555</v>
      </c>
      <c r="H1060" s="14">
        <f t="shared" si="194"/>
        <v>207.7758</v>
      </c>
      <c r="I1060" s="14">
        <f t="shared" si="202"/>
        <v>76.713238518518523</v>
      </c>
      <c r="J1060" s="14">
        <f t="shared" si="195"/>
        <v>-902.11111111110995</v>
      </c>
      <c r="K1060" s="14">
        <f t="shared" si="201"/>
        <v>-617.62207259259139</v>
      </c>
      <c r="L1060" s="14">
        <f t="shared" si="196"/>
        <v>-8372.2103173662381</v>
      </c>
      <c r="M1060" s="14">
        <f t="shared" si="203"/>
        <v>768884.30573692371</v>
      </c>
      <c r="N1060" s="14">
        <f t="shared" si="204"/>
        <v>1854552.6892545237</v>
      </c>
      <c r="O1060" s="14">
        <f t="shared" si="197"/>
        <v>-132.74564999999984</v>
      </c>
      <c r="P1060" s="14">
        <f t="shared" si="198"/>
        <v>7.066710975868066</v>
      </c>
      <c r="Q1060" s="14">
        <f t="shared" si="199"/>
        <v>1085668.3835176001</v>
      </c>
    </row>
    <row r="1061" spans="2:17" x14ac:dyDescent="0.25">
      <c r="B1061" s="26" t="s">
        <v>38</v>
      </c>
      <c r="C1061" s="26">
        <v>1053</v>
      </c>
      <c r="D1061" s="26">
        <v>31</v>
      </c>
      <c r="E1061" s="27">
        <v>46.5</v>
      </c>
      <c r="F1061" s="14">
        <f t="shared" si="200"/>
        <v>-0.75000000000000078</v>
      </c>
      <c r="G1061" s="14">
        <f t="shared" si="193"/>
        <v>12.916666666666668</v>
      </c>
      <c r="H1061" s="14">
        <f t="shared" si="194"/>
        <v>207.7758</v>
      </c>
      <c r="I1061" s="14">
        <f t="shared" si="202"/>
        <v>69.65247916666668</v>
      </c>
      <c r="J1061" s="14">
        <f t="shared" si="195"/>
        <v>-1059.0000000000011</v>
      </c>
      <c r="K1061" s="14">
        <f t="shared" si="201"/>
        <v>-781.57172083333444</v>
      </c>
      <c r="L1061" s="14">
        <f t="shared" si="196"/>
        <v>-10095.301394097238</v>
      </c>
      <c r="M1061" s="14">
        <f t="shared" si="203"/>
        <v>800265.34944099048</v>
      </c>
      <c r="N1061" s="14">
        <f t="shared" si="204"/>
        <v>1859469.2642250443</v>
      </c>
      <c r="O1061" s="14">
        <f t="shared" si="197"/>
        <v>-155.83185000000017</v>
      </c>
      <c r="P1061" s="14">
        <f t="shared" si="198"/>
        <v>9.3956151217962969</v>
      </c>
      <c r="Q1061" s="14">
        <f t="shared" si="199"/>
        <v>1059203.9147840538</v>
      </c>
    </row>
    <row r="1062" spans="2:17" x14ac:dyDescent="0.25">
      <c r="B1062" s="26" t="s">
        <v>38</v>
      </c>
      <c r="C1062" s="26">
        <v>1054</v>
      </c>
      <c r="D1062" s="26">
        <v>32</v>
      </c>
      <c r="E1062" s="27">
        <v>43.8</v>
      </c>
      <c r="F1062" s="14">
        <f t="shared" si="200"/>
        <v>-0.97222222222222221</v>
      </c>
      <c r="G1062" s="14">
        <f t="shared" si="193"/>
        <v>12.166666666666666</v>
      </c>
      <c r="H1062" s="14">
        <f t="shared" si="194"/>
        <v>207.7758</v>
      </c>
      <c r="I1062" s="14">
        <f t="shared" si="202"/>
        <v>61.798636666666667</v>
      </c>
      <c r="J1062" s="14">
        <f t="shared" si="195"/>
        <v>-1372.7777777777778</v>
      </c>
      <c r="K1062" s="14">
        <f t="shared" si="201"/>
        <v>-1103.2033411111111</v>
      </c>
      <c r="L1062" s="14">
        <f t="shared" si="196"/>
        <v>-13422.307316851851</v>
      </c>
      <c r="M1062" s="14">
        <f t="shared" si="203"/>
        <v>778979.60713102098</v>
      </c>
      <c r="N1062" s="14">
        <f t="shared" si="204"/>
        <v>1854552.6892545237</v>
      </c>
      <c r="O1062" s="14">
        <f t="shared" si="197"/>
        <v>-202.00425000000001</v>
      </c>
      <c r="P1062" s="14">
        <f t="shared" si="198"/>
        <v>11.177922599441604</v>
      </c>
      <c r="Q1062" s="14">
        <f t="shared" si="199"/>
        <v>1075573.0821235026</v>
      </c>
    </row>
    <row r="1063" spans="2:17" x14ac:dyDescent="0.25">
      <c r="B1063" s="26" t="s">
        <v>38</v>
      </c>
      <c r="C1063" s="26">
        <v>1055</v>
      </c>
      <c r="D1063" s="26">
        <v>33</v>
      </c>
      <c r="E1063" s="27">
        <v>40.299999999999997</v>
      </c>
      <c r="F1063" s="14">
        <f t="shared" si="200"/>
        <v>-1.1944444444444435</v>
      </c>
      <c r="G1063" s="14">
        <f t="shared" si="193"/>
        <v>11.194444444444445</v>
      </c>
      <c r="H1063" s="14">
        <f t="shared" si="194"/>
        <v>207.7758</v>
      </c>
      <c r="I1063" s="14">
        <f t="shared" si="202"/>
        <v>52.316751018518524</v>
      </c>
      <c r="J1063" s="14">
        <f t="shared" si="195"/>
        <v>-1686.5555555555543</v>
      </c>
      <c r="K1063" s="14">
        <f t="shared" si="201"/>
        <v>-1426.4630045370359</v>
      </c>
      <c r="L1063" s="14">
        <f t="shared" si="196"/>
        <v>-15968.460856345151</v>
      </c>
      <c r="M1063" s="14">
        <f t="shared" si="203"/>
        <v>813687.65675784228</v>
      </c>
      <c r="N1063" s="14">
        <f t="shared" si="204"/>
        <v>1859469.2642250443</v>
      </c>
      <c r="O1063" s="14">
        <f t="shared" si="197"/>
        <v>-248.17664999999982</v>
      </c>
      <c r="P1063" s="14">
        <f t="shared" si="198"/>
        <v>12.804777844444445</v>
      </c>
      <c r="Q1063" s="14">
        <f t="shared" si="199"/>
        <v>1045781.607467202</v>
      </c>
    </row>
    <row r="1064" spans="2:17" x14ac:dyDescent="0.25">
      <c r="B1064" s="26" t="s">
        <v>38</v>
      </c>
      <c r="C1064" s="26">
        <v>1056</v>
      </c>
      <c r="D1064" s="26">
        <v>34</v>
      </c>
      <c r="E1064" s="27">
        <v>36</v>
      </c>
      <c r="F1064" s="14">
        <f t="shared" si="200"/>
        <v>-1.4722222222222223</v>
      </c>
      <c r="G1064" s="14">
        <f t="shared" si="193"/>
        <v>10</v>
      </c>
      <c r="H1064" s="14">
        <f t="shared" si="194"/>
        <v>207.7758</v>
      </c>
      <c r="I1064" s="14">
        <f t="shared" si="202"/>
        <v>41.748000000000005</v>
      </c>
      <c r="J1064" s="14">
        <f t="shared" si="195"/>
        <v>-2078.7777777777778</v>
      </c>
      <c r="K1064" s="14">
        <f t="shared" si="201"/>
        <v>-1829.2539777777779</v>
      </c>
      <c r="L1064" s="14">
        <f t="shared" si="196"/>
        <v>-18292.53977777778</v>
      </c>
      <c r="M1064" s="14">
        <f t="shared" si="203"/>
        <v>794948.06798736611</v>
      </c>
      <c r="N1064" s="14">
        <f t="shared" si="204"/>
        <v>1854552.6892545237</v>
      </c>
      <c r="O1064" s="14">
        <f t="shared" si="197"/>
        <v>-305.89215000000002</v>
      </c>
      <c r="P1064" s="14">
        <f t="shared" si="198"/>
        <v>10.987607667762605</v>
      </c>
      <c r="Q1064" s="14">
        <f t="shared" si="199"/>
        <v>1059604.6212671576</v>
      </c>
    </row>
    <row r="1065" spans="2:17" x14ac:dyDescent="0.25">
      <c r="B1065" s="26" t="s">
        <v>38</v>
      </c>
      <c r="C1065" s="26">
        <v>1057</v>
      </c>
      <c r="D1065" s="26">
        <v>35</v>
      </c>
      <c r="E1065" s="27">
        <v>30.7</v>
      </c>
      <c r="F1065" s="14">
        <f t="shared" si="200"/>
        <v>-1.4722222222222223</v>
      </c>
      <c r="G1065" s="14">
        <f t="shared" si="193"/>
        <v>8.5277777777777786</v>
      </c>
      <c r="H1065" s="14">
        <f t="shared" si="194"/>
        <v>207.7758</v>
      </c>
      <c r="I1065" s="14">
        <f t="shared" si="202"/>
        <v>30.36039546296297</v>
      </c>
      <c r="J1065" s="14">
        <f t="shared" si="195"/>
        <v>-2078.7777777777778</v>
      </c>
      <c r="K1065" s="14">
        <f t="shared" si="201"/>
        <v>-1840.641582314815</v>
      </c>
      <c r="L1065" s="14">
        <f t="shared" si="196"/>
        <v>-15696.582382518007</v>
      </c>
      <c r="M1065" s="14">
        <f t="shared" si="203"/>
        <v>831980.19653562002</v>
      </c>
      <c r="N1065" s="14">
        <f t="shared" si="204"/>
        <v>1859469.2642250443</v>
      </c>
      <c r="O1065" s="14">
        <f t="shared" si="197"/>
        <v>-305.89215000000002</v>
      </c>
      <c r="P1065" s="14">
        <f t="shared" si="198"/>
        <v>7.3946005680267453</v>
      </c>
      <c r="Q1065" s="14">
        <f t="shared" si="199"/>
        <v>1027489.0676894243</v>
      </c>
    </row>
    <row r="1066" spans="2:17" x14ac:dyDescent="0.25">
      <c r="B1066" s="26" t="s">
        <v>38</v>
      </c>
      <c r="C1066" s="26">
        <v>1058</v>
      </c>
      <c r="D1066" s="26">
        <v>36</v>
      </c>
      <c r="E1066" s="27">
        <v>25.4</v>
      </c>
      <c r="F1066" s="14">
        <f t="shared" si="200"/>
        <v>-1.2222222222222219</v>
      </c>
      <c r="G1066" s="14">
        <f t="shared" si="193"/>
        <v>7.0555555555555554</v>
      </c>
      <c r="H1066" s="14">
        <f t="shared" si="194"/>
        <v>207.7758</v>
      </c>
      <c r="I1066" s="14">
        <f t="shared" si="202"/>
        <v>20.782515185185183</v>
      </c>
      <c r="J1066" s="14">
        <f t="shared" si="195"/>
        <v>-1725.7777777777774</v>
      </c>
      <c r="K1066" s="14">
        <f t="shared" si="201"/>
        <v>-1497.2194625925922</v>
      </c>
      <c r="L1066" s="14">
        <f t="shared" si="196"/>
        <v>-10563.715097181066</v>
      </c>
      <c r="M1066" s="14">
        <f t="shared" si="203"/>
        <v>810644.6503698841</v>
      </c>
      <c r="N1066" s="14">
        <f t="shared" si="204"/>
        <v>1854552.6892545237</v>
      </c>
      <c r="O1066" s="14">
        <f t="shared" si="197"/>
        <v>-253.94819999999993</v>
      </c>
      <c r="P1066" s="14">
        <f t="shared" si="198"/>
        <v>5.9803431754629646</v>
      </c>
      <c r="Q1066" s="14">
        <f t="shared" si="199"/>
        <v>1043908.0388846396</v>
      </c>
    </row>
    <row r="1067" spans="2:17" x14ac:dyDescent="0.25">
      <c r="B1067" s="26" t="s">
        <v>38</v>
      </c>
      <c r="C1067" s="26">
        <v>1059</v>
      </c>
      <c r="D1067" s="26">
        <v>37</v>
      </c>
      <c r="E1067" s="27">
        <v>21</v>
      </c>
      <c r="F1067" s="14">
        <f t="shared" si="200"/>
        <v>-1.1944444444444446</v>
      </c>
      <c r="G1067" s="14">
        <f t="shared" si="193"/>
        <v>5.8333333333333339</v>
      </c>
      <c r="H1067" s="14">
        <f t="shared" si="194"/>
        <v>207.7758</v>
      </c>
      <c r="I1067" s="14">
        <f t="shared" si="202"/>
        <v>14.205916666666671</v>
      </c>
      <c r="J1067" s="14">
        <f t="shared" si="195"/>
        <v>-1686.5555555555559</v>
      </c>
      <c r="K1067" s="14">
        <f t="shared" si="201"/>
        <v>-1464.5738388888892</v>
      </c>
      <c r="L1067" s="14">
        <f t="shared" si="196"/>
        <v>-8543.3473935185211</v>
      </c>
      <c r="M1067" s="14">
        <f t="shared" si="203"/>
        <v>842543.91163280106</v>
      </c>
      <c r="N1067" s="14">
        <f t="shared" si="204"/>
        <v>1859469.2642250443</v>
      </c>
      <c r="O1067" s="14">
        <f t="shared" si="197"/>
        <v>-248.17665000000005</v>
      </c>
      <c r="P1067" s="14">
        <f t="shared" si="198"/>
        <v>3.4991211351340006</v>
      </c>
      <c r="Q1067" s="14">
        <f t="shared" si="199"/>
        <v>1016925.3525922432</v>
      </c>
    </row>
    <row r="1068" spans="2:17" x14ac:dyDescent="0.25">
      <c r="B1068" s="26" t="s">
        <v>38</v>
      </c>
      <c r="C1068" s="26">
        <v>1060</v>
      </c>
      <c r="D1068" s="26">
        <v>38</v>
      </c>
      <c r="E1068" s="27">
        <v>16.7</v>
      </c>
      <c r="F1068" s="14">
        <f t="shared" si="200"/>
        <v>-0.9166666666666663</v>
      </c>
      <c r="G1068" s="14">
        <f t="shared" si="193"/>
        <v>4.6388888888888893</v>
      </c>
      <c r="H1068" s="14">
        <f t="shared" si="194"/>
        <v>207.7758</v>
      </c>
      <c r="I1068" s="14">
        <f t="shared" si="202"/>
        <v>8.9838732407407438</v>
      </c>
      <c r="J1068" s="14">
        <f t="shared" si="195"/>
        <v>-1294.3333333333328</v>
      </c>
      <c r="K1068" s="14">
        <f t="shared" si="201"/>
        <v>-1077.573660092592</v>
      </c>
      <c r="L1068" s="14">
        <f t="shared" si="196"/>
        <v>-4998.7444787628583</v>
      </c>
      <c r="M1068" s="14">
        <f t="shared" si="203"/>
        <v>819187.99776340264</v>
      </c>
      <c r="N1068" s="14">
        <f t="shared" si="204"/>
        <v>1854552.6892545237</v>
      </c>
      <c r="O1068" s="14">
        <f t="shared" si="197"/>
        <v>-190.46114999999992</v>
      </c>
      <c r="P1068" s="14">
        <f t="shared" si="198"/>
        <v>0.87429716691563808</v>
      </c>
      <c r="Q1068" s="14">
        <f t="shared" si="199"/>
        <v>1035364.6914911211</v>
      </c>
    </row>
    <row r="1069" spans="2:17" x14ac:dyDescent="0.25">
      <c r="B1069" s="26" t="s">
        <v>38</v>
      </c>
      <c r="C1069" s="26">
        <v>1061</v>
      </c>
      <c r="D1069" s="26">
        <v>39</v>
      </c>
      <c r="E1069" s="27">
        <v>13.4</v>
      </c>
      <c r="F1069" s="14">
        <f t="shared" si="200"/>
        <v>-0.38888888888888895</v>
      </c>
      <c r="G1069" s="14">
        <f t="shared" si="193"/>
        <v>3.7222222222222223</v>
      </c>
      <c r="H1069" s="14">
        <f t="shared" si="194"/>
        <v>207.7758</v>
      </c>
      <c r="I1069" s="14">
        <f t="shared" si="202"/>
        <v>5.78415962962963</v>
      </c>
      <c r="J1069" s="14">
        <f t="shared" si="195"/>
        <v>-549.1111111111112</v>
      </c>
      <c r="K1069" s="14">
        <f t="shared" si="201"/>
        <v>-335.55115148148155</v>
      </c>
      <c r="L1069" s="14">
        <f t="shared" si="196"/>
        <v>-1248.9959527366259</v>
      </c>
      <c r="M1069" s="14">
        <f t="shared" si="203"/>
        <v>847542.65611156391</v>
      </c>
      <c r="N1069" s="14">
        <f t="shared" si="204"/>
        <v>1859469.2642250443</v>
      </c>
      <c r="O1069" s="14">
        <f t="shared" si="197"/>
        <v>-80.801700000000011</v>
      </c>
      <c r="P1069" s="14">
        <f t="shared" si="198"/>
        <v>0</v>
      </c>
      <c r="Q1069" s="14">
        <f t="shared" si="199"/>
        <v>1011926.6081134804</v>
      </c>
    </row>
    <row r="1070" spans="2:17" x14ac:dyDescent="0.25">
      <c r="B1070" s="26" t="s">
        <v>38</v>
      </c>
      <c r="C1070" s="26">
        <v>1062</v>
      </c>
      <c r="D1070" s="26">
        <v>40</v>
      </c>
      <c r="E1070" s="27">
        <v>12</v>
      </c>
      <c r="F1070" s="14">
        <f t="shared" si="200"/>
        <v>2.7777777777777679E-2</v>
      </c>
      <c r="G1070" s="14">
        <f t="shared" si="193"/>
        <v>3.3333333333333335</v>
      </c>
      <c r="H1070" s="14">
        <f t="shared" si="194"/>
        <v>207.7758</v>
      </c>
      <c r="I1070" s="14">
        <f t="shared" si="202"/>
        <v>4.6386666666666674</v>
      </c>
      <c r="J1070" s="14">
        <f t="shared" si="195"/>
        <v>39.222222222222086</v>
      </c>
      <c r="K1070" s="14">
        <f t="shared" si="201"/>
        <v>251.63668888888876</v>
      </c>
      <c r="L1070" s="14">
        <f t="shared" si="196"/>
        <v>838.7889629629625</v>
      </c>
      <c r="M1070" s="14">
        <f t="shared" si="203"/>
        <v>820436.99371613923</v>
      </c>
      <c r="N1070" s="14">
        <f t="shared" si="204"/>
        <v>1854552.6892545237</v>
      </c>
      <c r="O1070" s="14">
        <f t="shared" si="197"/>
        <v>5.77154999999998</v>
      </c>
      <c r="P1070" s="14">
        <f t="shared" si="198"/>
        <v>0</v>
      </c>
      <c r="Q1070" s="14">
        <f t="shared" si="199"/>
        <v>1034115.6955383845</v>
      </c>
    </row>
    <row r="1071" spans="2:17" x14ac:dyDescent="0.25">
      <c r="B1071" s="26" t="s">
        <v>38</v>
      </c>
      <c r="C1071" s="26">
        <v>1063</v>
      </c>
      <c r="D1071" s="26">
        <v>41</v>
      </c>
      <c r="E1071" s="27">
        <v>12.1</v>
      </c>
      <c r="F1071" s="14">
        <f t="shared" si="200"/>
        <v>0.19444444444444473</v>
      </c>
      <c r="G1071" s="14">
        <f t="shared" si="193"/>
        <v>3.3611111111111112</v>
      </c>
      <c r="H1071" s="14">
        <f t="shared" si="194"/>
        <v>207.7758</v>
      </c>
      <c r="I1071" s="14">
        <f t="shared" si="202"/>
        <v>4.7162999074074072</v>
      </c>
      <c r="J1071" s="14">
        <f t="shared" si="195"/>
        <v>274.55555555555594</v>
      </c>
      <c r="K1071" s="14">
        <f t="shared" si="201"/>
        <v>487.04765546296335</v>
      </c>
      <c r="L1071" s="14">
        <f t="shared" si="196"/>
        <v>1637.0212864171824</v>
      </c>
      <c r="M1071" s="14">
        <f t="shared" si="203"/>
        <v>847542.65611156391</v>
      </c>
      <c r="N1071" s="14">
        <f t="shared" si="204"/>
        <v>1860308.0531880073</v>
      </c>
      <c r="O1071" s="14">
        <f t="shared" si="197"/>
        <v>40.400850000000062</v>
      </c>
      <c r="P1071" s="14">
        <f t="shared" si="198"/>
        <v>0</v>
      </c>
      <c r="Q1071" s="14">
        <f t="shared" si="199"/>
        <v>1012765.3970764434</v>
      </c>
    </row>
    <row r="1072" spans="2:17" x14ac:dyDescent="0.25">
      <c r="B1072" s="26" t="s">
        <v>38</v>
      </c>
      <c r="C1072" s="26">
        <v>1064</v>
      </c>
      <c r="D1072" s="26">
        <v>42</v>
      </c>
      <c r="E1072" s="27">
        <v>12.8</v>
      </c>
      <c r="F1072" s="14">
        <f t="shared" si="200"/>
        <v>0.77777777777777746</v>
      </c>
      <c r="G1072" s="14">
        <f t="shared" si="193"/>
        <v>3.5555555555555558</v>
      </c>
      <c r="H1072" s="14">
        <f t="shared" si="194"/>
        <v>207.7758</v>
      </c>
      <c r="I1072" s="14">
        <f t="shared" si="202"/>
        <v>5.2777718518518526</v>
      </c>
      <c r="J1072" s="14">
        <f t="shared" si="195"/>
        <v>1098.2222222222217</v>
      </c>
      <c r="K1072" s="14">
        <f t="shared" si="201"/>
        <v>1311.2757940740735</v>
      </c>
      <c r="L1072" s="14">
        <f t="shared" si="196"/>
        <v>4662.3139344855945</v>
      </c>
      <c r="M1072" s="14">
        <f t="shared" si="203"/>
        <v>820436.99371613923</v>
      </c>
      <c r="N1072" s="14">
        <f t="shared" si="204"/>
        <v>1856189.710540941</v>
      </c>
      <c r="O1072" s="14">
        <f t="shared" si="197"/>
        <v>161.60339999999994</v>
      </c>
      <c r="P1072" s="14">
        <f t="shared" si="198"/>
        <v>0</v>
      </c>
      <c r="Q1072" s="14">
        <f t="shared" si="199"/>
        <v>1035752.7168248018</v>
      </c>
    </row>
    <row r="1073" spans="2:17" x14ac:dyDescent="0.25">
      <c r="B1073" s="26" t="s">
        <v>38</v>
      </c>
      <c r="C1073" s="26">
        <v>1065</v>
      </c>
      <c r="D1073" s="26">
        <v>43</v>
      </c>
      <c r="E1073" s="27">
        <v>15.6</v>
      </c>
      <c r="F1073" s="14">
        <f t="shared" si="200"/>
        <v>1.1944444444444442</v>
      </c>
      <c r="G1073" s="14">
        <f t="shared" si="193"/>
        <v>4.333333333333333</v>
      </c>
      <c r="H1073" s="14">
        <f t="shared" si="194"/>
        <v>207.7758</v>
      </c>
      <c r="I1073" s="14">
        <f t="shared" si="202"/>
        <v>7.8393466666666658</v>
      </c>
      <c r="J1073" s="14">
        <f t="shared" si="195"/>
        <v>1686.5555555555552</v>
      </c>
      <c r="K1073" s="14">
        <f t="shared" si="201"/>
        <v>1902.170702222222</v>
      </c>
      <c r="L1073" s="14">
        <f t="shared" si="196"/>
        <v>8242.7397096296281</v>
      </c>
      <c r="M1073" s="14">
        <f t="shared" si="203"/>
        <v>847542.65611156391</v>
      </c>
      <c r="N1073" s="14">
        <f t="shared" si="204"/>
        <v>1864970.367122493</v>
      </c>
      <c r="O1073" s="14">
        <f t="shared" si="197"/>
        <v>248.17664999999997</v>
      </c>
      <c r="P1073" s="14">
        <f t="shared" si="198"/>
        <v>0</v>
      </c>
      <c r="Q1073" s="14">
        <f t="shared" si="199"/>
        <v>1017427.7110109291</v>
      </c>
    </row>
    <row r="1074" spans="2:17" x14ac:dyDescent="0.25">
      <c r="B1074" s="26" t="s">
        <v>38</v>
      </c>
      <c r="C1074" s="26">
        <v>1066</v>
      </c>
      <c r="D1074" s="26">
        <v>44</v>
      </c>
      <c r="E1074" s="27">
        <v>19.899999999999999</v>
      </c>
      <c r="F1074" s="14">
        <f t="shared" si="200"/>
        <v>0.97222222222222221</v>
      </c>
      <c r="G1074" s="14">
        <f t="shared" si="193"/>
        <v>5.5277777777777777</v>
      </c>
      <c r="H1074" s="14">
        <f t="shared" si="194"/>
        <v>207.7758</v>
      </c>
      <c r="I1074" s="14">
        <f t="shared" si="202"/>
        <v>12.756655462962962</v>
      </c>
      <c r="J1074" s="14">
        <f t="shared" si="195"/>
        <v>1372.7777777777778</v>
      </c>
      <c r="K1074" s="14">
        <f t="shared" si="201"/>
        <v>1593.3102332407407</v>
      </c>
      <c r="L1074" s="14">
        <f t="shared" si="196"/>
        <v>8807.4649004140938</v>
      </c>
      <c r="M1074" s="14">
        <f t="shared" si="203"/>
        <v>820436.99371613923</v>
      </c>
      <c r="N1074" s="14">
        <f t="shared" si="204"/>
        <v>1864432.4502505707</v>
      </c>
      <c r="O1074" s="14">
        <f t="shared" si="197"/>
        <v>202.00425000000001</v>
      </c>
      <c r="P1074" s="14">
        <f t="shared" si="198"/>
        <v>0</v>
      </c>
      <c r="Q1074" s="14">
        <f t="shared" si="199"/>
        <v>1043995.4565344314</v>
      </c>
    </row>
    <row r="1075" spans="2:17" x14ac:dyDescent="0.25">
      <c r="B1075" s="26" t="s">
        <v>38</v>
      </c>
      <c r="C1075" s="26">
        <v>1067</v>
      </c>
      <c r="D1075" s="26">
        <v>45</v>
      </c>
      <c r="E1075" s="27">
        <v>23.4</v>
      </c>
      <c r="F1075" s="14">
        <f t="shared" si="200"/>
        <v>0.33333333333333409</v>
      </c>
      <c r="G1075" s="14">
        <f t="shared" si="193"/>
        <v>6.5</v>
      </c>
      <c r="H1075" s="14">
        <f t="shared" si="194"/>
        <v>207.7758</v>
      </c>
      <c r="I1075" s="14">
        <f t="shared" si="202"/>
        <v>17.638529999999999</v>
      </c>
      <c r="J1075" s="14">
        <f t="shared" si="195"/>
        <v>470.66666666666777</v>
      </c>
      <c r="K1075" s="14">
        <f t="shared" si="201"/>
        <v>696.08099666666772</v>
      </c>
      <c r="L1075" s="14">
        <f t="shared" si="196"/>
        <v>4524.5264783333405</v>
      </c>
      <c r="M1075" s="14">
        <f t="shared" si="203"/>
        <v>847542.65611156391</v>
      </c>
      <c r="N1075" s="14">
        <f t="shared" si="204"/>
        <v>1873777.832022907</v>
      </c>
      <c r="O1075" s="14">
        <f t="shared" si="197"/>
        <v>69.258600000000158</v>
      </c>
      <c r="P1075" s="14">
        <f t="shared" si="198"/>
        <v>0</v>
      </c>
      <c r="Q1075" s="14">
        <f t="shared" si="199"/>
        <v>1026235.1759113431</v>
      </c>
    </row>
    <row r="1076" spans="2:17" x14ac:dyDescent="0.25">
      <c r="B1076" s="26" t="s">
        <v>38</v>
      </c>
      <c r="C1076" s="26">
        <v>1068</v>
      </c>
      <c r="D1076" s="26">
        <v>46</v>
      </c>
      <c r="E1076" s="27">
        <v>24.6</v>
      </c>
      <c r="F1076" s="14">
        <f t="shared" si="200"/>
        <v>0.16666666666666607</v>
      </c>
      <c r="G1076" s="14">
        <f t="shared" si="193"/>
        <v>6.8333333333333339</v>
      </c>
      <c r="H1076" s="14">
        <f t="shared" si="194"/>
        <v>207.7758</v>
      </c>
      <c r="I1076" s="14">
        <f t="shared" si="202"/>
        <v>19.493996666666671</v>
      </c>
      <c r="J1076" s="14">
        <f t="shared" si="195"/>
        <v>235.33333333333249</v>
      </c>
      <c r="K1076" s="14">
        <f t="shared" si="201"/>
        <v>462.60312999999917</v>
      </c>
      <c r="L1076" s="14">
        <f t="shared" si="196"/>
        <v>3161.121388333328</v>
      </c>
      <c r="M1076" s="14">
        <f t="shared" si="203"/>
        <v>820436.99371613923</v>
      </c>
      <c r="N1076" s="14">
        <f t="shared" si="204"/>
        <v>1868956.9767289041</v>
      </c>
      <c r="O1076" s="14">
        <f t="shared" si="197"/>
        <v>34.62929999999988</v>
      </c>
      <c r="P1076" s="14">
        <f t="shared" si="198"/>
        <v>0</v>
      </c>
      <c r="Q1076" s="14">
        <f t="shared" si="199"/>
        <v>1048519.9830127648</v>
      </c>
    </row>
    <row r="1077" spans="2:17" x14ac:dyDescent="0.25">
      <c r="B1077" s="26" t="s">
        <v>38</v>
      </c>
      <c r="C1077" s="26">
        <v>1069</v>
      </c>
      <c r="D1077" s="26">
        <v>47</v>
      </c>
      <c r="E1077" s="27">
        <v>25.2</v>
      </c>
      <c r="F1077" s="14">
        <f t="shared" si="200"/>
        <v>0.33333333333333315</v>
      </c>
      <c r="G1077" s="14">
        <f t="shared" si="193"/>
        <v>7</v>
      </c>
      <c r="H1077" s="14">
        <f t="shared" si="194"/>
        <v>207.7758</v>
      </c>
      <c r="I1077" s="14">
        <f t="shared" si="202"/>
        <v>20.456520000000001</v>
      </c>
      <c r="J1077" s="14">
        <f t="shared" si="195"/>
        <v>470.6666666666664</v>
      </c>
      <c r="K1077" s="14">
        <f t="shared" si="201"/>
        <v>698.89898666666636</v>
      </c>
      <c r="L1077" s="14">
        <f t="shared" si="196"/>
        <v>4892.2929066666647</v>
      </c>
      <c r="M1077" s="14">
        <f t="shared" si="203"/>
        <v>847542.65611156391</v>
      </c>
      <c r="N1077" s="14">
        <f t="shared" si="204"/>
        <v>1876938.9534112404</v>
      </c>
      <c r="O1077" s="14">
        <f t="shared" si="197"/>
        <v>69.258599999999959</v>
      </c>
      <c r="P1077" s="14">
        <f t="shared" si="198"/>
        <v>0</v>
      </c>
      <c r="Q1077" s="14">
        <f t="shared" si="199"/>
        <v>1029396.2972996765</v>
      </c>
    </row>
    <row r="1078" spans="2:17" x14ac:dyDescent="0.25">
      <c r="B1078" s="26" t="s">
        <v>38</v>
      </c>
      <c r="C1078" s="26">
        <v>1070</v>
      </c>
      <c r="D1078" s="26">
        <v>48</v>
      </c>
      <c r="E1078" s="27">
        <v>26.4</v>
      </c>
      <c r="F1078" s="14">
        <f t="shared" si="200"/>
        <v>0.6666666666666673</v>
      </c>
      <c r="G1078" s="14">
        <f t="shared" si="193"/>
        <v>7.333333333333333</v>
      </c>
      <c r="H1078" s="14">
        <f t="shared" si="194"/>
        <v>207.7758</v>
      </c>
      <c r="I1078" s="14">
        <f t="shared" si="202"/>
        <v>22.451146666666666</v>
      </c>
      <c r="J1078" s="14">
        <f t="shared" si="195"/>
        <v>941.33333333333417</v>
      </c>
      <c r="K1078" s="14">
        <f t="shared" si="201"/>
        <v>1171.5602800000008</v>
      </c>
      <c r="L1078" s="14">
        <f t="shared" si="196"/>
        <v>8591.4420533333396</v>
      </c>
      <c r="M1078" s="14">
        <f t="shared" si="203"/>
        <v>820436.99371613923</v>
      </c>
      <c r="N1078" s="14">
        <f t="shared" si="204"/>
        <v>1873849.2696355707</v>
      </c>
      <c r="O1078" s="14">
        <f t="shared" si="197"/>
        <v>138.51720000000014</v>
      </c>
      <c r="P1078" s="14">
        <f t="shared" si="198"/>
        <v>0</v>
      </c>
      <c r="Q1078" s="14">
        <f t="shared" si="199"/>
        <v>1053412.2759194314</v>
      </c>
    </row>
    <row r="1079" spans="2:17" x14ac:dyDescent="0.25">
      <c r="B1079" s="26" t="s">
        <v>38</v>
      </c>
      <c r="C1079" s="26">
        <v>1071</v>
      </c>
      <c r="D1079" s="26">
        <v>49</v>
      </c>
      <c r="E1079" s="27">
        <v>28.8</v>
      </c>
      <c r="F1079" s="14">
        <f t="shared" si="200"/>
        <v>0.83333333333333326</v>
      </c>
      <c r="G1079" s="14">
        <f t="shared" si="193"/>
        <v>8</v>
      </c>
      <c r="H1079" s="14">
        <f t="shared" si="194"/>
        <v>207.7758</v>
      </c>
      <c r="I1079" s="14">
        <f t="shared" si="202"/>
        <v>26.718720000000001</v>
      </c>
      <c r="J1079" s="14">
        <f t="shared" si="195"/>
        <v>1176.6666666666665</v>
      </c>
      <c r="K1079" s="14">
        <f t="shared" si="201"/>
        <v>1411.1611866666665</v>
      </c>
      <c r="L1079" s="14">
        <f t="shared" si="196"/>
        <v>11289.289493333332</v>
      </c>
      <c r="M1079" s="14">
        <f t="shared" si="203"/>
        <v>847542.65611156391</v>
      </c>
      <c r="N1079" s="14">
        <f t="shared" si="204"/>
        <v>1885530.3954645738</v>
      </c>
      <c r="O1079" s="14">
        <f t="shared" si="197"/>
        <v>173.14649999999997</v>
      </c>
      <c r="P1079" s="14">
        <f t="shared" si="198"/>
        <v>0</v>
      </c>
      <c r="Q1079" s="14">
        <f t="shared" si="199"/>
        <v>1037987.7393530098</v>
      </c>
    </row>
    <row r="1080" spans="2:17" x14ac:dyDescent="0.25">
      <c r="B1080" s="26" t="s">
        <v>38</v>
      </c>
      <c r="C1080" s="26">
        <v>1072</v>
      </c>
      <c r="D1080" s="26">
        <v>50</v>
      </c>
      <c r="E1080" s="27">
        <v>31.8</v>
      </c>
      <c r="F1080" s="14">
        <f t="shared" si="200"/>
        <v>0.97222222222222121</v>
      </c>
      <c r="G1080" s="14">
        <f t="shared" si="193"/>
        <v>8.8333333333333339</v>
      </c>
      <c r="H1080" s="14">
        <f t="shared" si="194"/>
        <v>207.7758</v>
      </c>
      <c r="I1080" s="14">
        <f t="shared" si="202"/>
        <v>32.575036666666669</v>
      </c>
      <c r="J1080" s="14">
        <f t="shared" si="195"/>
        <v>1372.7777777777762</v>
      </c>
      <c r="K1080" s="14">
        <f t="shared" si="201"/>
        <v>1613.128614444443</v>
      </c>
      <c r="L1080" s="14">
        <f t="shared" si="196"/>
        <v>14249.302760925913</v>
      </c>
      <c r="M1080" s="14">
        <f t="shared" si="203"/>
        <v>820436.99371613923</v>
      </c>
      <c r="N1080" s="14">
        <f t="shared" si="204"/>
        <v>1885138.559128904</v>
      </c>
      <c r="O1080" s="14">
        <f t="shared" si="197"/>
        <v>202.00424999999979</v>
      </c>
      <c r="P1080" s="14">
        <f t="shared" si="198"/>
        <v>0</v>
      </c>
      <c r="Q1080" s="14">
        <f t="shared" si="199"/>
        <v>1064701.5654127649</v>
      </c>
    </row>
    <row r="1081" spans="2:17" x14ac:dyDescent="0.25">
      <c r="B1081" s="26" t="s">
        <v>38</v>
      </c>
      <c r="C1081" s="26">
        <v>1073</v>
      </c>
      <c r="D1081" s="26">
        <v>51</v>
      </c>
      <c r="E1081" s="27">
        <v>35.299999999999997</v>
      </c>
      <c r="F1081" s="14">
        <f t="shared" si="200"/>
        <v>1.1666666666666674</v>
      </c>
      <c r="G1081" s="14">
        <f t="shared" si="193"/>
        <v>9.8055555555555554</v>
      </c>
      <c r="H1081" s="14">
        <f t="shared" si="194"/>
        <v>207.7758</v>
      </c>
      <c r="I1081" s="14">
        <f t="shared" si="202"/>
        <v>40.140251018518519</v>
      </c>
      <c r="J1081" s="14">
        <f t="shared" si="195"/>
        <v>1647.3333333333344</v>
      </c>
      <c r="K1081" s="14">
        <f t="shared" si="201"/>
        <v>1895.249384351853</v>
      </c>
      <c r="L1081" s="14">
        <f t="shared" si="196"/>
        <v>18583.973129894559</v>
      </c>
      <c r="M1081" s="14">
        <f t="shared" si="203"/>
        <v>847542.65611156391</v>
      </c>
      <c r="N1081" s="14">
        <f t="shared" si="204"/>
        <v>1899779.6982254996</v>
      </c>
      <c r="O1081" s="14">
        <f t="shared" si="197"/>
        <v>242.40510000000015</v>
      </c>
      <c r="P1081" s="14">
        <f t="shared" si="198"/>
        <v>0</v>
      </c>
      <c r="Q1081" s="14">
        <f t="shared" si="199"/>
        <v>1052237.0421139356</v>
      </c>
    </row>
    <row r="1082" spans="2:17" x14ac:dyDescent="0.25">
      <c r="B1082" s="26" t="s">
        <v>38</v>
      </c>
      <c r="C1082" s="26">
        <v>1074</v>
      </c>
      <c r="D1082" s="26">
        <v>52</v>
      </c>
      <c r="E1082" s="27">
        <v>39.5</v>
      </c>
      <c r="F1082" s="14">
        <f t="shared" si="200"/>
        <v>1.3888888888888888</v>
      </c>
      <c r="G1082" s="14">
        <f t="shared" si="193"/>
        <v>10.972222222222223</v>
      </c>
      <c r="H1082" s="14">
        <f t="shared" si="194"/>
        <v>207.7758</v>
      </c>
      <c r="I1082" s="14">
        <f t="shared" si="202"/>
        <v>50.260275462962973</v>
      </c>
      <c r="J1082" s="14">
        <f t="shared" si="195"/>
        <v>1961.1111111111111</v>
      </c>
      <c r="K1082" s="14">
        <f t="shared" si="201"/>
        <v>2219.1471865740741</v>
      </c>
      <c r="L1082" s="14">
        <f t="shared" si="196"/>
        <v>24348.976074909981</v>
      </c>
      <c r="M1082" s="14">
        <f t="shared" si="203"/>
        <v>820436.99371613923</v>
      </c>
      <c r="N1082" s="14">
        <f t="shared" si="204"/>
        <v>1903722.5322587986</v>
      </c>
      <c r="O1082" s="14">
        <f t="shared" si="197"/>
        <v>288.57749999999999</v>
      </c>
      <c r="P1082" s="14">
        <f t="shared" si="198"/>
        <v>0</v>
      </c>
      <c r="Q1082" s="14">
        <f t="shared" si="199"/>
        <v>1083285.5385426595</v>
      </c>
    </row>
    <row r="1083" spans="2:17" x14ac:dyDescent="0.25">
      <c r="B1083" s="26" t="s">
        <v>38</v>
      </c>
      <c r="C1083" s="26">
        <v>1075</v>
      </c>
      <c r="D1083" s="26">
        <v>53</v>
      </c>
      <c r="E1083" s="27">
        <v>44.5</v>
      </c>
      <c r="F1083" s="14">
        <f t="shared" si="200"/>
        <v>1.3333333333333326</v>
      </c>
      <c r="G1083" s="14">
        <f t="shared" si="193"/>
        <v>12.361111111111112</v>
      </c>
      <c r="H1083" s="14">
        <f t="shared" si="194"/>
        <v>207.7758</v>
      </c>
      <c r="I1083" s="14">
        <f t="shared" si="202"/>
        <v>63.789719907407431</v>
      </c>
      <c r="J1083" s="14">
        <f t="shared" si="195"/>
        <v>1882.6666666666656</v>
      </c>
      <c r="K1083" s="14">
        <f t="shared" si="201"/>
        <v>2154.2321865740732</v>
      </c>
      <c r="L1083" s="14">
        <f t="shared" si="196"/>
        <v>26628.703417373963</v>
      </c>
      <c r="M1083" s="14">
        <f t="shared" si="203"/>
        <v>847542.65611156391</v>
      </c>
      <c r="N1083" s="14">
        <f t="shared" si="204"/>
        <v>1924128.6743004096</v>
      </c>
      <c r="O1083" s="14">
        <f t="shared" si="197"/>
        <v>277.03439999999983</v>
      </c>
      <c r="P1083" s="14">
        <f t="shared" si="198"/>
        <v>0</v>
      </c>
      <c r="Q1083" s="14">
        <f t="shared" si="199"/>
        <v>1076586.0181888458</v>
      </c>
    </row>
    <row r="1084" spans="2:17" x14ac:dyDescent="0.25">
      <c r="B1084" s="26" t="s">
        <v>38</v>
      </c>
      <c r="C1084" s="26">
        <v>1076</v>
      </c>
      <c r="D1084" s="26">
        <v>54</v>
      </c>
      <c r="E1084" s="27">
        <v>49.3</v>
      </c>
      <c r="F1084" s="14">
        <f t="shared" si="200"/>
        <v>1.1111111111111112</v>
      </c>
      <c r="G1084" s="14">
        <f t="shared" si="193"/>
        <v>13.694444444444445</v>
      </c>
      <c r="H1084" s="14">
        <f t="shared" si="194"/>
        <v>207.7758</v>
      </c>
      <c r="I1084" s="14">
        <f t="shared" si="202"/>
        <v>78.293284351851852</v>
      </c>
      <c r="J1084" s="14">
        <f t="shared" si="195"/>
        <v>1568.8888888888889</v>
      </c>
      <c r="K1084" s="14">
        <f t="shared" si="201"/>
        <v>1854.9579732407408</v>
      </c>
      <c r="L1084" s="14">
        <f t="shared" si="196"/>
        <v>25402.618911324589</v>
      </c>
      <c r="M1084" s="14">
        <f t="shared" si="203"/>
        <v>820436.99371613923</v>
      </c>
      <c r="N1084" s="14">
        <f t="shared" si="204"/>
        <v>1930351.2356761727</v>
      </c>
      <c r="O1084" s="14">
        <f t="shared" si="197"/>
        <v>230.86200000000002</v>
      </c>
      <c r="P1084" s="14">
        <f t="shared" si="198"/>
        <v>0</v>
      </c>
      <c r="Q1084" s="14">
        <f t="shared" si="199"/>
        <v>1109914.2419600333</v>
      </c>
    </row>
    <row r="1085" spans="2:17" x14ac:dyDescent="0.25">
      <c r="B1085" s="26" t="s">
        <v>38</v>
      </c>
      <c r="C1085" s="26">
        <v>1077</v>
      </c>
      <c r="D1085" s="26">
        <v>55</v>
      </c>
      <c r="E1085" s="27">
        <v>53.3</v>
      </c>
      <c r="F1085" s="14">
        <f t="shared" si="200"/>
        <v>0.86111111111111149</v>
      </c>
      <c r="G1085" s="14">
        <f t="shared" si="193"/>
        <v>14.805555555555555</v>
      </c>
      <c r="H1085" s="14">
        <f t="shared" si="194"/>
        <v>207.7758</v>
      </c>
      <c r="I1085" s="14">
        <f t="shared" si="202"/>
        <v>91.513484351851858</v>
      </c>
      <c r="J1085" s="14">
        <f t="shared" si="195"/>
        <v>1215.8888888888894</v>
      </c>
      <c r="K1085" s="14">
        <f t="shared" si="201"/>
        <v>1515.1781732407412</v>
      </c>
      <c r="L1085" s="14">
        <f t="shared" si="196"/>
        <v>22433.054620480973</v>
      </c>
      <c r="M1085" s="14">
        <f t="shared" si="203"/>
        <v>847542.65611156391</v>
      </c>
      <c r="N1085" s="14">
        <f t="shared" si="204"/>
        <v>1949531.2932117342</v>
      </c>
      <c r="O1085" s="14">
        <f t="shared" si="197"/>
        <v>178.91805000000008</v>
      </c>
      <c r="P1085" s="14">
        <f t="shared" si="198"/>
        <v>0</v>
      </c>
      <c r="Q1085" s="14">
        <f t="shared" si="199"/>
        <v>1101988.6371001704</v>
      </c>
    </row>
    <row r="1086" spans="2:17" x14ac:dyDescent="0.25">
      <c r="B1086" s="26" t="s">
        <v>38</v>
      </c>
      <c r="C1086" s="26">
        <v>1078</v>
      </c>
      <c r="D1086" s="26">
        <v>56</v>
      </c>
      <c r="E1086" s="27">
        <v>56.4</v>
      </c>
      <c r="F1086" s="14">
        <f t="shared" si="200"/>
        <v>0.69444444444444442</v>
      </c>
      <c r="G1086" s="14">
        <f t="shared" si="193"/>
        <v>15.666666666666668</v>
      </c>
      <c r="H1086" s="14">
        <f t="shared" si="194"/>
        <v>207.7758</v>
      </c>
      <c r="I1086" s="14">
        <f t="shared" si="202"/>
        <v>102.46814666666668</v>
      </c>
      <c r="J1086" s="14">
        <f t="shared" si="195"/>
        <v>980.55555555555554</v>
      </c>
      <c r="K1086" s="14">
        <f t="shared" si="201"/>
        <v>1290.7995022222221</v>
      </c>
      <c r="L1086" s="14">
        <f t="shared" si="196"/>
        <v>20222.525534814817</v>
      </c>
      <c r="M1086" s="14">
        <f t="shared" si="203"/>
        <v>820436.99371613923</v>
      </c>
      <c r="N1086" s="14">
        <f t="shared" si="204"/>
        <v>1952784.2902966535</v>
      </c>
      <c r="O1086" s="14">
        <f t="shared" si="197"/>
        <v>144.28874999999999</v>
      </c>
      <c r="P1086" s="14">
        <f t="shared" si="198"/>
        <v>0</v>
      </c>
      <c r="Q1086" s="14">
        <f t="shared" si="199"/>
        <v>1132347.2965805144</v>
      </c>
    </row>
    <row r="1087" spans="2:17" x14ac:dyDescent="0.25">
      <c r="B1087" s="26" t="s">
        <v>38</v>
      </c>
      <c r="C1087" s="26">
        <v>1079</v>
      </c>
      <c r="D1087" s="26">
        <v>57</v>
      </c>
      <c r="E1087" s="27">
        <v>58.9</v>
      </c>
      <c r="F1087" s="14">
        <f t="shared" si="200"/>
        <v>0.63888888888889006</v>
      </c>
      <c r="G1087" s="14">
        <f t="shared" si="193"/>
        <v>16.361111111111111</v>
      </c>
      <c r="H1087" s="14">
        <f t="shared" si="194"/>
        <v>207.7758</v>
      </c>
      <c r="I1087" s="14">
        <f t="shared" si="202"/>
        <v>111.75353324074074</v>
      </c>
      <c r="J1087" s="14">
        <f t="shared" si="195"/>
        <v>902.11111111111279</v>
      </c>
      <c r="K1087" s="14">
        <f t="shared" si="201"/>
        <v>1221.6404443518536</v>
      </c>
      <c r="L1087" s="14">
        <f t="shared" si="196"/>
        <v>19987.395047867827</v>
      </c>
      <c r="M1087" s="14">
        <f t="shared" si="203"/>
        <v>847542.65611156391</v>
      </c>
      <c r="N1087" s="14">
        <f t="shared" si="204"/>
        <v>1969753.8187465491</v>
      </c>
      <c r="O1087" s="14">
        <f t="shared" si="197"/>
        <v>132.74565000000024</v>
      </c>
      <c r="P1087" s="14">
        <f t="shared" si="198"/>
        <v>0</v>
      </c>
      <c r="Q1087" s="14">
        <f t="shared" si="199"/>
        <v>1122211.1626349851</v>
      </c>
    </row>
    <row r="1088" spans="2:17" x14ac:dyDescent="0.25">
      <c r="B1088" s="26" t="s">
        <v>38</v>
      </c>
      <c r="C1088" s="26">
        <v>1080</v>
      </c>
      <c r="D1088" s="26">
        <v>58</v>
      </c>
      <c r="E1088" s="27">
        <v>61.2</v>
      </c>
      <c r="F1088" s="14">
        <f t="shared" si="200"/>
        <v>0.38888888888888851</v>
      </c>
      <c r="G1088" s="14">
        <f t="shared" si="193"/>
        <v>17</v>
      </c>
      <c r="H1088" s="14">
        <f t="shared" si="194"/>
        <v>207.7758</v>
      </c>
      <c r="I1088" s="14">
        <f t="shared" si="202"/>
        <v>120.65172000000001</v>
      </c>
      <c r="J1088" s="14">
        <f t="shared" si="195"/>
        <v>549.11111111111052</v>
      </c>
      <c r="K1088" s="14">
        <f t="shared" si="201"/>
        <v>877.53863111111059</v>
      </c>
      <c r="L1088" s="14">
        <f t="shared" si="196"/>
        <v>14918.15672888888</v>
      </c>
      <c r="M1088" s="14">
        <f t="shared" si="203"/>
        <v>820436.99371613923</v>
      </c>
      <c r="N1088" s="14">
        <f t="shared" si="204"/>
        <v>1972771.6853445214</v>
      </c>
      <c r="O1088" s="14">
        <f t="shared" si="197"/>
        <v>80.801699999999926</v>
      </c>
      <c r="P1088" s="14">
        <f t="shared" si="198"/>
        <v>0</v>
      </c>
      <c r="Q1088" s="14">
        <f t="shared" si="199"/>
        <v>1152334.6916283821</v>
      </c>
    </row>
    <row r="1089" spans="2:17" x14ac:dyDescent="0.25">
      <c r="B1089" s="26" t="s">
        <v>38</v>
      </c>
      <c r="C1089" s="26">
        <v>1081</v>
      </c>
      <c r="D1089" s="26">
        <v>59</v>
      </c>
      <c r="E1089" s="27">
        <v>62.6</v>
      </c>
      <c r="F1089" s="14">
        <f t="shared" si="200"/>
        <v>0.11111111111111072</v>
      </c>
      <c r="G1089" s="14">
        <f t="shared" si="193"/>
        <v>17.388888888888889</v>
      </c>
      <c r="H1089" s="14">
        <f t="shared" si="194"/>
        <v>207.7758</v>
      </c>
      <c r="I1089" s="14">
        <f t="shared" si="202"/>
        <v>126.23487074074076</v>
      </c>
      <c r="J1089" s="14">
        <f t="shared" si="195"/>
        <v>156.88888888888835</v>
      </c>
      <c r="K1089" s="14">
        <f t="shared" si="201"/>
        <v>490.8995596296291</v>
      </c>
      <c r="L1089" s="14">
        <f t="shared" si="196"/>
        <v>8536.1978980041058</v>
      </c>
      <c r="M1089" s="14">
        <f t="shared" si="203"/>
        <v>847542.65611156391</v>
      </c>
      <c r="N1089" s="14">
        <f t="shared" si="204"/>
        <v>1984671.9754754379</v>
      </c>
      <c r="O1089" s="14">
        <f t="shared" si="197"/>
        <v>23.08619999999992</v>
      </c>
      <c r="P1089" s="14">
        <f t="shared" si="198"/>
        <v>1.7090947513888888</v>
      </c>
      <c r="Q1089" s="14">
        <f t="shared" si="199"/>
        <v>1137129.3193638739</v>
      </c>
    </row>
    <row r="1090" spans="2:17" x14ac:dyDescent="0.25">
      <c r="B1090" s="26" t="s">
        <v>38</v>
      </c>
      <c r="C1090" s="26">
        <v>1082</v>
      </c>
      <c r="D1090" s="26">
        <v>60</v>
      </c>
      <c r="E1090" s="27">
        <v>63</v>
      </c>
      <c r="F1090" s="14">
        <f t="shared" si="200"/>
        <v>-0.1388888888888889</v>
      </c>
      <c r="G1090" s="14">
        <f t="shared" si="193"/>
        <v>17.5</v>
      </c>
      <c r="H1090" s="14">
        <f t="shared" si="194"/>
        <v>207.7758</v>
      </c>
      <c r="I1090" s="14">
        <f t="shared" si="202"/>
        <v>127.85325</v>
      </c>
      <c r="J1090" s="14">
        <f t="shared" si="195"/>
        <v>-196.11111111111111</v>
      </c>
      <c r="K1090" s="14">
        <f t="shared" si="201"/>
        <v>139.51793888888889</v>
      </c>
      <c r="L1090" s="14">
        <f t="shared" si="196"/>
        <v>2441.5639305555555</v>
      </c>
      <c r="M1090" s="14">
        <f t="shared" si="203"/>
        <v>820436.99371613923</v>
      </c>
      <c r="N1090" s="14">
        <f t="shared" si="204"/>
        <v>1981307.8832425256</v>
      </c>
      <c r="O1090" s="14">
        <f t="shared" si="197"/>
        <v>-28.857750000000003</v>
      </c>
      <c r="P1090" s="14">
        <f t="shared" si="198"/>
        <v>3.5722831299832882</v>
      </c>
      <c r="Q1090" s="14">
        <f t="shared" si="199"/>
        <v>1160870.8895263863</v>
      </c>
    </row>
    <row r="1091" spans="2:17" x14ac:dyDescent="0.25">
      <c r="B1091" s="26" t="s">
        <v>38</v>
      </c>
      <c r="C1091" s="26">
        <v>1083</v>
      </c>
      <c r="D1091" s="26">
        <v>61</v>
      </c>
      <c r="E1091" s="27">
        <v>62.5</v>
      </c>
      <c r="F1091" s="14">
        <f t="shared" si="200"/>
        <v>-0.44444444444444481</v>
      </c>
      <c r="G1091" s="14">
        <f t="shared" si="193"/>
        <v>17.361111111111111</v>
      </c>
      <c r="H1091" s="14">
        <f t="shared" si="194"/>
        <v>207.7758</v>
      </c>
      <c r="I1091" s="14">
        <f t="shared" si="202"/>
        <v>125.83188657407408</v>
      </c>
      <c r="J1091" s="14">
        <f t="shared" si="195"/>
        <v>-627.55555555555611</v>
      </c>
      <c r="K1091" s="14">
        <f t="shared" si="201"/>
        <v>-293.94786898148203</v>
      </c>
      <c r="L1091" s="14">
        <f t="shared" si="196"/>
        <v>-5103.2616142618408</v>
      </c>
      <c r="M1091" s="14">
        <f t="shared" si="203"/>
        <v>847542.65611156391</v>
      </c>
      <c r="N1091" s="14">
        <f t="shared" si="204"/>
        <v>1987113.5394059934</v>
      </c>
      <c r="O1091" s="14">
        <f t="shared" si="197"/>
        <v>-92.344800000000077</v>
      </c>
      <c r="P1091" s="14">
        <f t="shared" si="198"/>
        <v>3.5561471905717656</v>
      </c>
      <c r="Q1091" s="14">
        <f t="shared" si="199"/>
        <v>1139570.8832944296</v>
      </c>
    </row>
    <row r="1092" spans="2:17" x14ac:dyDescent="0.25">
      <c r="B1092" s="26" t="s">
        <v>38</v>
      </c>
      <c r="C1092" s="26">
        <v>1084</v>
      </c>
      <c r="D1092" s="26">
        <v>62</v>
      </c>
      <c r="E1092" s="27">
        <v>60.9</v>
      </c>
      <c r="F1092" s="14">
        <f t="shared" si="200"/>
        <v>-0.44444444444444481</v>
      </c>
      <c r="G1092" s="14">
        <f t="shared" si="193"/>
        <v>16.916666666666668</v>
      </c>
      <c r="H1092" s="14">
        <f t="shared" si="194"/>
        <v>207.7758</v>
      </c>
      <c r="I1092" s="14">
        <f t="shared" si="202"/>
        <v>119.47175916666669</v>
      </c>
      <c r="J1092" s="14">
        <f t="shared" si="195"/>
        <v>-627.55555555555611</v>
      </c>
      <c r="K1092" s="14">
        <f t="shared" si="201"/>
        <v>-300.30799638888942</v>
      </c>
      <c r="L1092" s="14">
        <f t="shared" si="196"/>
        <v>-5080.2102722453801</v>
      </c>
      <c r="M1092" s="14">
        <f t="shared" si="203"/>
        <v>825540.25533040112</v>
      </c>
      <c r="N1092" s="14">
        <f t="shared" si="204"/>
        <v>1981307.8832425256</v>
      </c>
      <c r="O1092" s="14">
        <f t="shared" si="197"/>
        <v>-92.344800000000077</v>
      </c>
      <c r="P1092" s="14">
        <f t="shared" si="198"/>
        <v>0.53613401135830074</v>
      </c>
      <c r="Q1092" s="14">
        <f t="shared" si="199"/>
        <v>1155767.6279121246</v>
      </c>
    </row>
    <row r="1093" spans="2:17" x14ac:dyDescent="0.25">
      <c r="B1093" s="26" t="s">
        <v>38</v>
      </c>
      <c r="C1093" s="26">
        <v>1085</v>
      </c>
      <c r="D1093" s="26">
        <v>63</v>
      </c>
      <c r="E1093" s="27">
        <v>59.3</v>
      </c>
      <c r="F1093" s="14">
        <f t="shared" si="200"/>
        <v>-0.19444444444444325</v>
      </c>
      <c r="G1093" s="14">
        <f t="shared" si="193"/>
        <v>16.472222222222221</v>
      </c>
      <c r="H1093" s="14">
        <f t="shared" si="194"/>
        <v>207.7758</v>
      </c>
      <c r="I1093" s="14">
        <f t="shared" si="202"/>
        <v>113.27656212962962</v>
      </c>
      <c r="J1093" s="14">
        <f t="shared" si="195"/>
        <v>-274.55555555555389</v>
      </c>
      <c r="K1093" s="14">
        <f t="shared" si="201"/>
        <v>46.49680657407572</v>
      </c>
      <c r="L1093" s="14">
        <f t="shared" si="196"/>
        <v>765.90573051185834</v>
      </c>
      <c r="M1093" s="14">
        <f t="shared" si="203"/>
        <v>852622.86638380925</v>
      </c>
      <c r="N1093" s="14">
        <f t="shared" si="204"/>
        <v>1987113.5394059934</v>
      </c>
      <c r="O1093" s="14">
        <f t="shared" si="197"/>
        <v>-40.400849999999757</v>
      </c>
      <c r="P1093" s="14">
        <f t="shared" si="198"/>
        <v>0</v>
      </c>
      <c r="Q1093" s="14">
        <f t="shared" si="199"/>
        <v>1134490.6730221841</v>
      </c>
    </row>
    <row r="1094" spans="2:17" x14ac:dyDescent="0.25">
      <c r="B1094" s="26" t="s">
        <v>38</v>
      </c>
      <c r="C1094" s="26">
        <v>1086</v>
      </c>
      <c r="D1094" s="26">
        <v>64</v>
      </c>
      <c r="E1094" s="27">
        <v>58.6</v>
      </c>
      <c r="F1094" s="14">
        <f t="shared" si="200"/>
        <v>0</v>
      </c>
      <c r="G1094" s="14">
        <f t="shared" si="193"/>
        <v>16.277777777777779</v>
      </c>
      <c r="H1094" s="14">
        <f t="shared" si="194"/>
        <v>207.7758</v>
      </c>
      <c r="I1094" s="14">
        <f t="shared" si="202"/>
        <v>110.61802629629631</v>
      </c>
      <c r="J1094" s="14">
        <f t="shared" si="195"/>
        <v>0</v>
      </c>
      <c r="K1094" s="14">
        <f t="shared" si="201"/>
        <v>318.39382629629631</v>
      </c>
      <c r="L1094" s="14">
        <f t="shared" si="196"/>
        <v>5182.7439502674906</v>
      </c>
      <c r="M1094" s="14">
        <f t="shared" si="203"/>
        <v>825540.25533040112</v>
      </c>
      <c r="N1094" s="14">
        <f t="shared" si="204"/>
        <v>1982073.7889730374</v>
      </c>
      <c r="O1094" s="14">
        <f t="shared" si="197"/>
        <v>0</v>
      </c>
      <c r="P1094" s="14">
        <f t="shared" si="198"/>
        <v>0</v>
      </c>
      <c r="Q1094" s="14">
        <f t="shared" si="199"/>
        <v>1156533.5336426361</v>
      </c>
    </row>
    <row r="1095" spans="2:17" x14ac:dyDescent="0.25">
      <c r="B1095" s="26" t="s">
        <v>38</v>
      </c>
      <c r="C1095" s="26">
        <v>1087</v>
      </c>
      <c r="D1095" s="26">
        <v>65</v>
      </c>
      <c r="E1095" s="27">
        <v>58.6</v>
      </c>
      <c r="F1095" s="14">
        <f t="shared" si="200"/>
        <v>2.7777777777778172E-2</v>
      </c>
      <c r="G1095" s="14">
        <f t="shared" si="193"/>
        <v>16.277777777777779</v>
      </c>
      <c r="H1095" s="14">
        <f t="shared" si="194"/>
        <v>207.7758</v>
      </c>
      <c r="I1095" s="14">
        <f t="shared" si="202"/>
        <v>110.61802629629631</v>
      </c>
      <c r="J1095" s="14">
        <f t="shared" si="195"/>
        <v>39.222222222222776</v>
      </c>
      <c r="K1095" s="14">
        <f t="shared" si="201"/>
        <v>357.61604851851911</v>
      </c>
      <c r="L1095" s="14">
        <f t="shared" si="196"/>
        <v>5821.1945675514498</v>
      </c>
      <c r="M1095" s="14">
        <f t="shared" si="203"/>
        <v>852622.86638380925</v>
      </c>
      <c r="N1095" s="14">
        <f t="shared" si="204"/>
        <v>1992296.283356261</v>
      </c>
      <c r="O1095" s="14">
        <f t="shared" si="197"/>
        <v>5.7715500000000821</v>
      </c>
      <c r="P1095" s="14">
        <f t="shared" si="198"/>
        <v>0</v>
      </c>
      <c r="Q1095" s="14">
        <f t="shared" si="199"/>
        <v>1139673.4169724518</v>
      </c>
    </row>
    <row r="1096" spans="2:17" x14ac:dyDescent="0.25">
      <c r="B1096" s="26" t="s">
        <v>38</v>
      </c>
      <c r="C1096" s="26">
        <v>1088</v>
      </c>
      <c r="D1096" s="26">
        <v>66</v>
      </c>
      <c r="E1096" s="27">
        <v>58.7</v>
      </c>
      <c r="F1096" s="14">
        <f t="shared" si="200"/>
        <v>2.7777777777776198E-2</v>
      </c>
      <c r="G1096" s="14">
        <f t="shared" ref="G1096:G1159" si="205">E1096*(1000/3600)</f>
        <v>16.305555555555557</v>
      </c>
      <c r="H1096" s="14">
        <f t="shared" si="194"/>
        <v>207.7758</v>
      </c>
      <c r="I1096" s="14">
        <f t="shared" si="202"/>
        <v>110.99588435185188</v>
      </c>
      <c r="J1096" s="14">
        <f t="shared" si="195"/>
        <v>39.22222222221999</v>
      </c>
      <c r="K1096" s="14">
        <f t="shared" si="201"/>
        <v>357.9939065740719</v>
      </c>
      <c r="L1096" s="14">
        <f t="shared" si="196"/>
        <v>5837.289532193895</v>
      </c>
      <c r="M1096" s="14">
        <f t="shared" si="203"/>
        <v>825540.25533040112</v>
      </c>
      <c r="N1096" s="14">
        <f t="shared" si="204"/>
        <v>1987894.9835405888</v>
      </c>
      <c r="O1096" s="14">
        <f t="shared" si="197"/>
        <v>5.7715499999996718</v>
      </c>
      <c r="P1096" s="14">
        <f t="shared" si="198"/>
        <v>0</v>
      </c>
      <c r="Q1096" s="14">
        <f t="shared" si="199"/>
        <v>1162354.7282101875</v>
      </c>
    </row>
    <row r="1097" spans="2:17" x14ac:dyDescent="0.25">
      <c r="B1097" s="26" t="s">
        <v>38</v>
      </c>
      <c r="C1097" s="26">
        <v>1089</v>
      </c>
      <c r="D1097" s="26">
        <v>67</v>
      </c>
      <c r="E1097" s="27">
        <v>58.8</v>
      </c>
      <c r="F1097" s="14">
        <f t="shared" si="200"/>
        <v>0</v>
      </c>
      <c r="G1097" s="14">
        <f t="shared" si="205"/>
        <v>16.333333333333332</v>
      </c>
      <c r="H1097" s="14">
        <f t="shared" ref="H1097:H1160" si="206">$I$3*$K$3*$L$3</f>
        <v>207.7758</v>
      </c>
      <c r="I1097" s="14">
        <f t="shared" si="202"/>
        <v>111.37438666666665</v>
      </c>
      <c r="J1097" s="14">
        <f t="shared" ref="J1097:J1160" si="207">$I$3*F1097</f>
        <v>0</v>
      </c>
      <c r="K1097" s="14">
        <f t="shared" si="201"/>
        <v>319.15018666666663</v>
      </c>
      <c r="L1097" s="14">
        <f t="shared" ref="L1097:L1160" si="208">K1097*(E1097*(1000/3600))</f>
        <v>5212.7863822222216</v>
      </c>
      <c r="M1097" s="14">
        <f t="shared" si="203"/>
        <v>852622.86638380925</v>
      </c>
      <c r="N1097" s="14">
        <f t="shared" si="204"/>
        <v>1998133.5728884549</v>
      </c>
      <c r="O1097" s="14">
        <f t="shared" ref="O1097:O1160" si="209">$L$3*$K$3*$I$3*F1097</f>
        <v>0</v>
      </c>
      <c r="P1097" s="14">
        <f t="shared" ref="P1097:P1160" si="210">(IF(F1098 &lt; 0, ABS(K1098) * G1098 * 0.7, 0))/1000</f>
        <v>0</v>
      </c>
      <c r="Q1097" s="14">
        <f t="shared" ref="Q1097:Q1160" si="211">N1097-M1097</f>
        <v>1145510.7065046458</v>
      </c>
    </row>
    <row r="1098" spans="2:17" x14ac:dyDescent="0.25">
      <c r="B1098" s="26" t="s">
        <v>38</v>
      </c>
      <c r="C1098" s="26">
        <v>1090</v>
      </c>
      <c r="D1098" s="26">
        <v>68</v>
      </c>
      <c r="E1098" s="27">
        <v>58.8</v>
      </c>
      <c r="F1098" s="14">
        <f t="shared" ref="F1098:F1161" si="212">($E1099-$E1098)/3.6</f>
        <v>0</v>
      </c>
      <c r="G1098" s="14">
        <f t="shared" si="205"/>
        <v>16.333333333333332</v>
      </c>
      <c r="H1098" s="14">
        <f t="shared" si="206"/>
        <v>207.7758</v>
      </c>
      <c r="I1098" s="14">
        <f t="shared" si="202"/>
        <v>111.37438666666665</v>
      </c>
      <c r="J1098" s="14">
        <f t="shared" si="207"/>
        <v>0</v>
      </c>
      <c r="K1098" s="14">
        <f t="shared" ref="K1098:K1161" si="213">H1098+I1098+J1098</f>
        <v>319.15018666666663</v>
      </c>
      <c r="L1098" s="14">
        <f t="shared" si="208"/>
        <v>5212.7863822222216</v>
      </c>
      <c r="M1098" s="14">
        <f t="shared" si="203"/>
        <v>825540.25533040112</v>
      </c>
      <c r="N1098" s="14">
        <f t="shared" si="204"/>
        <v>1993107.7699228111</v>
      </c>
      <c r="O1098" s="14">
        <f t="shared" si="209"/>
        <v>0</v>
      </c>
      <c r="P1098" s="14">
        <f t="shared" si="210"/>
        <v>0</v>
      </c>
      <c r="Q1098" s="14">
        <f t="shared" si="211"/>
        <v>1167567.5145924101</v>
      </c>
    </row>
    <row r="1099" spans="2:17" x14ac:dyDescent="0.25">
      <c r="B1099" s="26" t="s">
        <v>38</v>
      </c>
      <c r="C1099" s="26">
        <v>1091</v>
      </c>
      <c r="D1099" s="26">
        <v>69</v>
      </c>
      <c r="E1099" s="27">
        <v>58.8</v>
      </c>
      <c r="F1099" s="14">
        <f t="shared" si="212"/>
        <v>8.3333333333334522E-2</v>
      </c>
      <c r="G1099" s="14">
        <f t="shared" si="205"/>
        <v>16.333333333333332</v>
      </c>
      <c r="H1099" s="14">
        <f t="shared" si="206"/>
        <v>207.7758</v>
      </c>
      <c r="I1099" s="14">
        <f t="shared" ref="I1099:I1162" si="214">0.5*$H$3*$M$3*$J$3*(E1099*(1000/3600))^2</f>
        <v>111.37438666666665</v>
      </c>
      <c r="J1099" s="14">
        <f t="shared" si="207"/>
        <v>117.66666666666835</v>
      </c>
      <c r="K1099" s="14">
        <f t="shared" si="213"/>
        <v>436.81685333333496</v>
      </c>
      <c r="L1099" s="14">
        <f t="shared" si="208"/>
        <v>7134.6752711111376</v>
      </c>
      <c r="M1099" s="14">
        <f t="shared" ref="M1099:M1162" si="215" xml:space="preserve"> M1097 + MAX(-K1098 * G1098, 0)</f>
        <v>852622.86638380925</v>
      </c>
      <c r="N1099" s="14">
        <f t="shared" ref="N1099:N1162" si="216" xml:space="preserve"> N1097 + MAX(K1098 * G1098, 0)</f>
        <v>2003346.3592706772</v>
      </c>
      <c r="O1099" s="14">
        <f t="shared" si="209"/>
        <v>17.314650000000249</v>
      </c>
      <c r="P1099" s="14">
        <f t="shared" si="210"/>
        <v>0</v>
      </c>
      <c r="Q1099" s="14">
        <f t="shared" si="211"/>
        <v>1150723.4928868678</v>
      </c>
    </row>
    <row r="1100" spans="2:17" x14ac:dyDescent="0.25">
      <c r="B1100" s="26" t="s">
        <v>38</v>
      </c>
      <c r="C1100" s="26">
        <v>1092</v>
      </c>
      <c r="D1100" s="26">
        <v>70</v>
      </c>
      <c r="E1100" s="27">
        <v>59.1</v>
      </c>
      <c r="F1100" s="14">
        <f t="shared" si="212"/>
        <v>0.27777777777777779</v>
      </c>
      <c r="G1100" s="14">
        <f t="shared" si="205"/>
        <v>16.416666666666668</v>
      </c>
      <c r="H1100" s="14">
        <f t="shared" si="206"/>
        <v>207.7758</v>
      </c>
      <c r="I1100" s="14">
        <f t="shared" si="214"/>
        <v>112.51375916666667</v>
      </c>
      <c r="J1100" s="14">
        <f t="shared" si="207"/>
        <v>392.22222222222223</v>
      </c>
      <c r="K1100" s="14">
        <f t="shared" si="213"/>
        <v>712.51178138888895</v>
      </c>
      <c r="L1100" s="14">
        <f t="shared" si="208"/>
        <v>11697.068411134262</v>
      </c>
      <c r="M1100" s="14">
        <f t="shared" si="215"/>
        <v>825540.25533040112</v>
      </c>
      <c r="N1100" s="14">
        <f t="shared" si="216"/>
        <v>2000242.4451939221</v>
      </c>
      <c r="O1100" s="14">
        <f t="shared" si="209"/>
        <v>57.715500000000006</v>
      </c>
      <c r="P1100" s="14">
        <f t="shared" si="210"/>
        <v>0</v>
      </c>
      <c r="Q1100" s="14">
        <f t="shared" si="211"/>
        <v>1174702.1898635211</v>
      </c>
    </row>
    <row r="1101" spans="2:17" x14ac:dyDescent="0.25">
      <c r="B1101" s="26" t="s">
        <v>38</v>
      </c>
      <c r="C1101" s="26">
        <v>1093</v>
      </c>
      <c r="D1101" s="26">
        <v>71</v>
      </c>
      <c r="E1101" s="27">
        <v>60.1</v>
      </c>
      <c r="F1101" s="14">
        <f t="shared" si="212"/>
        <v>0.44444444444444481</v>
      </c>
      <c r="G1101" s="14">
        <f t="shared" si="205"/>
        <v>16.694444444444446</v>
      </c>
      <c r="H1101" s="14">
        <f t="shared" si="206"/>
        <v>207.7758</v>
      </c>
      <c r="I1101" s="14">
        <f t="shared" si="214"/>
        <v>116.35354435185188</v>
      </c>
      <c r="J1101" s="14">
        <f t="shared" si="207"/>
        <v>627.55555555555611</v>
      </c>
      <c r="K1101" s="14">
        <f t="shared" si="213"/>
        <v>951.68489990740795</v>
      </c>
      <c r="L1101" s="14">
        <f t="shared" si="208"/>
        <v>15887.850690120897</v>
      </c>
      <c r="M1101" s="14">
        <f t="shared" si="215"/>
        <v>852622.86638380925</v>
      </c>
      <c r="N1101" s="14">
        <f t="shared" si="216"/>
        <v>2015043.4276818114</v>
      </c>
      <c r="O1101" s="14">
        <f t="shared" si="209"/>
        <v>92.344800000000077</v>
      </c>
      <c r="P1101" s="14">
        <f t="shared" si="210"/>
        <v>0</v>
      </c>
      <c r="Q1101" s="14">
        <f t="shared" si="211"/>
        <v>1162420.561298002</v>
      </c>
    </row>
    <row r="1102" spans="2:17" x14ac:dyDescent="0.25">
      <c r="B1102" s="26" t="s">
        <v>38</v>
      </c>
      <c r="C1102" s="26">
        <v>1094</v>
      </c>
      <c r="D1102" s="26">
        <v>72</v>
      </c>
      <c r="E1102" s="27">
        <v>61.7</v>
      </c>
      <c r="F1102" s="14">
        <f t="shared" si="212"/>
        <v>0.36111111111111033</v>
      </c>
      <c r="G1102" s="14">
        <f t="shared" si="205"/>
        <v>17.138888888888889</v>
      </c>
      <c r="H1102" s="14">
        <f t="shared" si="206"/>
        <v>207.7758</v>
      </c>
      <c r="I1102" s="14">
        <f t="shared" si="214"/>
        <v>122.63120657407408</v>
      </c>
      <c r="J1102" s="14">
        <f t="shared" si="207"/>
        <v>509.88888888888778</v>
      </c>
      <c r="K1102" s="14">
        <f t="shared" si="213"/>
        <v>840.29589546296188</v>
      </c>
      <c r="L1102" s="14">
        <f t="shared" si="208"/>
        <v>14401.737986129097</v>
      </c>
      <c r="M1102" s="14">
        <f t="shared" si="215"/>
        <v>825540.25533040112</v>
      </c>
      <c r="N1102" s="14">
        <f t="shared" si="216"/>
        <v>2016130.295884043</v>
      </c>
      <c r="O1102" s="14">
        <f t="shared" si="209"/>
        <v>75.030149999999836</v>
      </c>
      <c r="P1102" s="14">
        <f t="shared" si="210"/>
        <v>0</v>
      </c>
      <c r="Q1102" s="14">
        <f t="shared" si="211"/>
        <v>1190590.040553642</v>
      </c>
    </row>
    <row r="1103" spans="2:17" x14ac:dyDescent="0.25">
      <c r="B1103" s="26" t="s">
        <v>38</v>
      </c>
      <c r="C1103" s="26">
        <v>1095</v>
      </c>
      <c r="D1103" s="26">
        <v>73</v>
      </c>
      <c r="E1103" s="27">
        <v>63</v>
      </c>
      <c r="F1103" s="14">
        <f t="shared" si="212"/>
        <v>0.19444444444444522</v>
      </c>
      <c r="G1103" s="14">
        <f t="shared" si="205"/>
        <v>17.5</v>
      </c>
      <c r="H1103" s="14">
        <f t="shared" si="206"/>
        <v>207.7758</v>
      </c>
      <c r="I1103" s="14">
        <f t="shared" si="214"/>
        <v>127.85325</v>
      </c>
      <c r="J1103" s="14">
        <f t="shared" si="207"/>
        <v>274.55555555555668</v>
      </c>
      <c r="K1103" s="14">
        <f t="shared" si="213"/>
        <v>610.18460555555669</v>
      </c>
      <c r="L1103" s="14">
        <f t="shared" si="208"/>
        <v>10678.230597222242</v>
      </c>
      <c r="M1103" s="14">
        <f t="shared" si="215"/>
        <v>852622.86638380925</v>
      </c>
      <c r="N1103" s="14">
        <f t="shared" si="216"/>
        <v>2029445.1656679404</v>
      </c>
      <c r="O1103" s="14">
        <f t="shared" si="209"/>
        <v>40.400850000000162</v>
      </c>
      <c r="P1103" s="14">
        <f t="shared" si="210"/>
        <v>0</v>
      </c>
      <c r="Q1103" s="14">
        <f t="shared" si="211"/>
        <v>1176822.2992841313</v>
      </c>
    </row>
    <row r="1104" spans="2:17" x14ac:dyDescent="0.25">
      <c r="B1104" s="26" t="s">
        <v>38</v>
      </c>
      <c r="C1104" s="26">
        <v>1096</v>
      </c>
      <c r="D1104" s="26">
        <v>74</v>
      </c>
      <c r="E1104" s="27">
        <v>63.7</v>
      </c>
      <c r="F1104" s="14">
        <f t="shared" si="212"/>
        <v>5.5555555555554373E-2</v>
      </c>
      <c r="G1104" s="14">
        <f t="shared" si="205"/>
        <v>17.694444444444446</v>
      </c>
      <c r="H1104" s="14">
        <f t="shared" si="206"/>
        <v>207.7758</v>
      </c>
      <c r="I1104" s="14">
        <f t="shared" si="214"/>
        <v>130.71021768518523</v>
      </c>
      <c r="J1104" s="14">
        <f t="shared" si="207"/>
        <v>78.44444444444278</v>
      </c>
      <c r="K1104" s="14">
        <f t="shared" si="213"/>
        <v>416.93046212962804</v>
      </c>
      <c r="L1104" s="14">
        <f t="shared" si="208"/>
        <v>7377.3528993492528</v>
      </c>
      <c r="M1104" s="14">
        <f t="shared" si="215"/>
        <v>825540.25533040112</v>
      </c>
      <c r="N1104" s="14">
        <f t="shared" si="216"/>
        <v>2026808.5264812652</v>
      </c>
      <c r="O1104" s="14">
        <f t="shared" si="209"/>
        <v>11.543099999999754</v>
      </c>
      <c r="P1104" s="14">
        <f t="shared" si="210"/>
        <v>2.2665586048680626</v>
      </c>
      <c r="Q1104" s="14">
        <f t="shared" si="211"/>
        <v>1201268.2711508642</v>
      </c>
    </row>
    <row r="1105" spans="2:17" x14ac:dyDescent="0.25">
      <c r="B1105" s="26" t="s">
        <v>38</v>
      </c>
      <c r="C1105" s="26">
        <v>1097</v>
      </c>
      <c r="D1105" s="26">
        <v>75</v>
      </c>
      <c r="E1105" s="27">
        <v>63.9</v>
      </c>
      <c r="F1105" s="14">
        <f t="shared" si="212"/>
        <v>-0.11111111111111072</v>
      </c>
      <c r="G1105" s="14">
        <f t="shared" si="205"/>
        <v>17.75</v>
      </c>
      <c r="H1105" s="14">
        <f t="shared" si="206"/>
        <v>207.7758</v>
      </c>
      <c r="I1105" s="14">
        <f t="shared" si="214"/>
        <v>131.53229250000001</v>
      </c>
      <c r="J1105" s="14">
        <f t="shared" si="207"/>
        <v>-156.88888888888835</v>
      </c>
      <c r="K1105" s="14">
        <f t="shared" si="213"/>
        <v>182.4192036111117</v>
      </c>
      <c r="L1105" s="14">
        <f t="shared" si="208"/>
        <v>3237.9408640972324</v>
      </c>
      <c r="M1105" s="14">
        <f t="shared" si="215"/>
        <v>852622.86638380925</v>
      </c>
      <c r="N1105" s="14">
        <f t="shared" si="216"/>
        <v>2036822.5185672897</v>
      </c>
      <c r="O1105" s="14">
        <f t="shared" si="209"/>
        <v>-23.08619999999992</v>
      </c>
      <c r="P1105" s="14">
        <f t="shared" si="210"/>
        <v>1.6421823676247564</v>
      </c>
      <c r="Q1105" s="14">
        <f t="shared" si="211"/>
        <v>1184199.6521834806</v>
      </c>
    </row>
    <row r="1106" spans="2:17" x14ac:dyDescent="0.25">
      <c r="B1106" s="26" t="s">
        <v>38</v>
      </c>
      <c r="C1106" s="26">
        <v>1098</v>
      </c>
      <c r="D1106" s="26">
        <v>76</v>
      </c>
      <c r="E1106" s="27">
        <v>63.5</v>
      </c>
      <c r="F1106" s="14">
        <f t="shared" si="212"/>
        <v>-0.33333333333333409</v>
      </c>
      <c r="G1106" s="14">
        <f t="shared" si="205"/>
        <v>17.638888888888889</v>
      </c>
      <c r="H1106" s="14">
        <f t="shared" si="206"/>
        <v>207.7758</v>
      </c>
      <c r="I1106" s="14">
        <f t="shared" si="214"/>
        <v>129.8907199074074</v>
      </c>
      <c r="J1106" s="14">
        <f t="shared" si="207"/>
        <v>-470.66666666666777</v>
      </c>
      <c r="K1106" s="14">
        <f t="shared" si="213"/>
        <v>-133.00014675926036</v>
      </c>
      <c r="L1106" s="14">
        <f t="shared" si="208"/>
        <v>-2345.9748108925091</v>
      </c>
      <c r="M1106" s="14">
        <f t="shared" si="215"/>
        <v>825540.25533040112</v>
      </c>
      <c r="N1106" s="14">
        <f t="shared" si="216"/>
        <v>2030046.4673453625</v>
      </c>
      <c r="O1106" s="14">
        <f t="shared" si="209"/>
        <v>-69.258600000000158</v>
      </c>
      <c r="P1106" s="14">
        <f t="shared" si="210"/>
        <v>5.4711263892512862</v>
      </c>
      <c r="Q1106" s="14">
        <f t="shared" si="211"/>
        <v>1204506.2120149615</v>
      </c>
    </row>
    <row r="1107" spans="2:17" x14ac:dyDescent="0.25">
      <c r="B1107" s="26" t="s">
        <v>38</v>
      </c>
      <c r="C1107" s="26">
        <v>1099</v>
      </c>
      <c r="D1107" s="26">
        <v>77</v>
      </c>
      <c r="E1107" s="27">
        <v>62.3</v>
      </c>
      <c r="F1107" s="14">
        <f t="shared" si="212"/>
        <v>-0.55555555555555558</v>
      </c>
      <c r="G1107" s="14">
        <f t="shared" si="205"/>
        <v>17.305555555555557</v>
      </c>
      <c r="H1107" s="14">
        <f t="shared" si="206"/>
        <v>207.7758</v>
      </c>
      <c r="I1107" s="14">
        <f t="shared" si="214"/>
        <v>125.02785101851855</v>
      </c>
      <c r="J1107" s="14">
        <f t="shared" si="207"/>
        <v>-784.44444444444446</v>
      </c>
      <c r="K1107" s="14">
        <f t="shared" si="213"/>
        <v>-451.64079342592589</v>
      </c>
      <c r="L1107" s="14">
        <f t="shared" si="208"/>
        <v>-7815.8948417875517</v>
      </c>
      <c r="M1107" s="14">
        <f t="shared" si="215"/>
        <v>854968.84119470173</v>
      </c>
      <c r="N1107" s="14">
        <f t="shared" si="216"/>
        <v>2036822.5185672897</v>
      </c>
      <c r="O1107" s="14">
        <f t="shared" si="209"/>
        <v>-115.43100000000001</v>
      </c>
      <c r="P1107" s="14">
        <f t="shared" si="210"/>
        <v>2.6288162717152703</v>
      </c>
      <c r="Q1107" s="14">
        <f t="shared" si="211"/>
        <v>1181853.6773725878</v>
      </c>
    </row>
    <row r="1108" spans="2:17" x14ac:dyDescent="0.25">
      <c r="B1108" s="26" t="s">
        <v>38</v>
      </c>
      <c r="C1108" s="26">
        <v>1100</v>
      </c>
      <c r="D1108" s="26">
        <v>78</v>
      </c>
      <c r="E1108" s="27">
        <v>60.3</v>
      </c>
      <c r="F1108" s="14">
        <f t="shared" si="212"/>
        <v>-0.38888888888888851</v>
      </c>
      <c r="G1108" s="14">
        <f t="shared" si="205"/>
        <v>16.75</v>
      </c>
      <c r="H1108" s="14">
        <f t="shared" si="206"/>
        <v>207.7758</v>
      </c>
      <c r="I1108" s="14">
        <f t="shared" si="214"/>
        <v>117.1292325</v>
      </c>
      <c r="J1108" s="14">
        <f t="shared" si="207"/>
        <v>-549.11111111111052</v>
      </c>
      <c r="K1108" s="14">
        <f t="shared" si="213"/>
        <v>-224.20607861111051</v>
      </c>
      <c r="L1108" s="14">
        <f t="shared" si="208"/>
        <v>-3755.4518167361011</v>
      </c>
      <c r="M1108" s="14">
        <f t="shared" si="215"/>
        <v>833356.15017218865</v>
      </c>
      <c r="N1108" s="14">
        <f t="shared" si="216"/>
        <v>2030046.4673453625</v>
      </c>
      <c r="O1108" s="14">
        <f t="shared" si="209"/>
        <v>-80.801699999999926</v>
      </c>
      <c r="P1108" s="14">
        <f t="shared" si="210"/>
        <v>1.4134814717790636</v>
      </c>
      <c r="Q1108" s="14">
        <f t="shared" si="211"/>
        <v>1196690.3171731739</v>
      </c>
    </row>
    <row r="1109" spans="2:17" x14ac:dyDescent="0.25">
      <c r="B1109" s="26" t="s">
        <v>38</v>
      </c>
      <c r="C1109" s="26">
        <v>1101</v>
      </c>
      <c r="D1109" s="26">
        <v>79</v>
      </c>
      <c r="E1109" s="27">
        <v>58.9</v>
      </c>
      <c r="F1109" s="14">
        <f t="shared" si="212"/>
        <v>-0.1388888888888889</v>
      </c>
      <c r="G1109" s="14">
        <f t="shared" si="205"/>
        <v>16.361111111111111</v>
      </c>
      <c r="H1109" s="14">
        <f t="shared" si="206"/>
        <v>207.7758</v>
      </c>
      <c r="I1109" s="14">
        <f t="shared" si="214"/>
        <v>111.75353324074074</v>
      </c>
      <c r="J1109" s="14">
        <f t="shared" si="207"/>
        <v>-196.11111111111111</v>
      </c>
      <c r="K1109" s="14">
        <f t="shared" si="213"/>
        <v>123.41822212962964</v>
      </c>
      <c r="L1109" s="14">
        <f t="shared" si="208"/>
        <v>2019.2592453986626</v>
      </c>
      <c r="M1109" s="14">
        <f t="shared" si="215"/>
        <v>858724.29301143787</v>
      </c>
      <c r="N1109" s="14">
        <f t="shared" si="216"/>
        <v>2036822.5185672897</v>
      </c>
      <c r="O1109" s="14">
        <f t="shared" si="209"/>
        <v>-28.857750000000003</v>
      </c>
      <c r="P1109" s="14">
        <f t="shared" si="210"/>
        <v>0</v>
      </c>
      <c r="Q1109" s="14">
        <f t="shared" si="211"/>
        <v>1178098.2255558518</v>
      </c>
    </row>
    <row r="1110" spans="2:17" x14ac:dyDescent="0.25">
      <c r="B1110" s="26" t="s">
        <v>38</v>
      </c>
      <c r="C1110" s="26">
        <v>1102</v>
      </c>
      <c r="D1110" s="26">
        <v>80</v>
      </c>
      <c r="E1110" s="27">
        <v>58.4</v>
      </c>
      <c r="F1110" s="14">
        <f t="shared" si="212"/>
        <v>0.11111111111111072</v>
      </c>
      <c r="G1110" s="14">
        <f t="shared" si="205"/>
        <v>16.222222222222221</v>
      </c>
      <c r="H1110" s="14">
        <f t="shared" si="206"/>
        <v>207.7758</v>
      </c>
      <c r="I1110" s="14">
        <f t="shared" si="214"/>
        <v>109.86424296296295</v>
      </c>
      <c r="J1110" s="14">
        <f t="shared" si="207"/>
        <v>156.88888888888835</v>
      </c>
      <c r="K1110" s="14">
        <f t="shared" si="213"/>
        <v>474.52893185185133</v>
      </c>
      <c r="L1110" s="14">
        <f t="shared" si="208"/>
        <v>7697.9137833744771</v>
      </c>
      <c r="M1110" s="14">
        <f t="shared" si="215"/>
        <v>833356.15017218865</v>
      </c>
      <c r="N1110" s="14">
        <f t="shared" si="216"/>
        <v>2032065.7265907612</v>
      </c>
      <c r="O1110" s="14">
        <f t="shared" si="209"/>
        <v>23.08619999999992</v>
      </c>
      <c r="P1110" s="14">
        <f t="shared" si="210"/>
        <v>0</v>
      </c>
      <c r="Q1110" s="14">
        <f t="shared" si="211"/>
        <v>1198709.5764185726</v>
      </c>
    </row>
    <row r="1111" spans="2:17" x14ac:dyDescent="0.25">
      <c r="B1111" s="26" t="s">
        <v>38</v>
      </c>
      <c r="C1111" s="26">
        <v>1103</v>
      </c>
      <c r="D1111" s="26">
        <v>81</v>
      </c>
      <c r="E1111" s="27">
        <v>58.8</v>
      </c>
      <c r="F1111" s="14">
        <f t="shared" si="212"/>
        <v>0.38888888888889045</v>
      </c>
      <c r="G1111" s="14">
        <f t="shared" si="205"/>
        <v>16.333333333333332</v>
      </c>
      <c r="H1111" s="14">
        <f t="shared" si="206"/>
        <v>207.7758</v>
      </c>
      <c r="I1111" s="14">
        <f t="shared" si="214"/>
        <v>111.37438666666665</v>
      </c>
      <c r="J1111" s="14">
        <f t="shared" si="207"/>
        <v>549.11111111111336</v>
      </c>
      <c r="K1111" s="14">
        <f t="shared" si="213"/>
        <v>868.26129777777999</v>
      </c>
      <c r="L1111" s="14">
        <f t="shared" si="208"/>
        <v>14181.601197037073</v>
      </c>
      <c r="M1111" s="14">
        <f t="shared" si="215"/>
        <v>858724.29301143787</v>
      </c>
      <c r="N1111" s="14">
        <f t="shared" si="216"/>
        <v>2044520.4323506642</v>
      </c>
      <c r="O1111" s="14">
        <f t="shared" si="209"/>
        <v>80.801700000000324</v>
      </c>
      <c r="P1111" s="14">
        <f t="shared" si="210"/>
        <v>0</v>
      </c>
      <c r="Q1111" s="14">
        <f t="shared" si="211"/>
        <v>1185796.1393392263</v>
      </c>
    </row>
    <row r="1112" spans="2:17" x14ac:dyDescent="0.25">
      <c r="B1112" s="26" t="s">
        <v>38</v>
      </c>
      <c r="C1112" s="26">
        <v>1104</v>
      </c>
      <c r="D1112" s="26">
        <v>82</v>
      </c>
      <c r="E1112" s="27">
        <v>60.2</v>
      </c>
      <c r="F1112" s="14">
        <f t="shared" si="212"/>
        <v>0.58333333333333171</v>
      </c>
      <c r="G1112" s="14">
        <f t="shared" si="205"/>
        <v>16.722222222222225</v>
      </c>
      <c r="H1112" s="14">
        <f t="shared" si="206"/>
        <v>207.7758</v>
      </c>
      <c r="I1112" s="14">
        <f t="shared" si="214"/>
        <v>116.74106629629634</v>
      </c>
      <c r="J1112" s="14">
        <f t="shared" si="207"/>
        <v>823.66666666666436</v>
      </c>
      <c r="K1112" s="14">
        <f t="shared" si="213"/>
        <v>1148.1835329629607</v>
      </c>
      <c r="L1112" s="14">
        <f t="shared" si="208"/>
        <v>19200.180190102845</v>
      </c>
      <c r="M1112" s="14">
        <f t="shared" si="215"/>
        <v>833356.15017218865</v>
      </c>
      <c r="N1112" s="14">
        <f t="shared" si="216"/>
        <v>2046247.3277877984</v>
      </c>
      <c r="O1112" s="14">
        <f t="shared" si="209"/>
        <v>121.20254999999966</v>
      </c>
      <c r="P1112" s="14">
        <f t="shared" si="210"/>
        <v>0</v>
      </c>
      <c r="Q1112" s="14">
        <f t="shared" si="211"/>
        <v>1212891.1776156097</v>
      </c>
    </row>
    <row r="1113" spans="2:17" x14ac:dyDescent="0.25">
      <c r="B1113" s="26" t="s">
        <v>38</v>
      </c>
      <c r="C1113" s="26">
        <v>1105</v>
      </c>
      <c r="D1113" s="26">
        <v>83</v>
      </c>
      <c r="E1113" s="27">
        <v>62.3</v>
      </c>
      <c r="F1113" s="14">
        <f t="shared" si="212"/>
        <v>0.44444444444444481</v>
      </c>
      <c r="G1113" s="14">
        <f t="shared" si="205"/>
        <v>17.305555555555557</v>
      </c>
      <c r="H1113" s="14">
        <f t="shared" si="206"/>
        <v>207.7758</v>
      </c>
      <c r="I1113" s="14">
        <f t="shared" si="214"/>
        <v>125.02785101851855</v>
      </c>
      <c r="J1113" s="14">
        <f t="shared" si="207"/>
        <v>627.55555555555611</v>
      </c>
      <c r="K1113" s="14">
        <f t="shared" si="213"/>
        <v>960.35920657407473</v>
      </c>
      <c r="L1113" s="14">
        <f t="shared" si="208"/>
        <v>16619.549602656905</v>
      </c>
      <c r="M1113" s="14">
        <f t="shared" si="215"/>
        <v>858724.29301143787</v>
      </c>
      <c r="N1113" s="14">
        <f t="shared" si="216"/>
        <v>2063720.6125407671</v>
      </c>
      <c r="O1113" s="14">
        <f t="shared" si="209"/>
        <v>92.344800000000077</v>
      </c>
      <c r="P1113" s="14">
        <f t="shared" si="210"/>
        <v>0</v>
      </c>
      <c r="Q1113" s="14">
        <f t="shared" si="211"/>
        <v>1204996.3195293292</v>
      </c>
    </row>
    <row r="1114" spans="2:17" x14ac:dyDescent="0.25">
      <c r="B1114" s="26" t="s">
        <v>38</v>
      </c>
      <c r="C1114" s="26">
        <v>1106</v>
      </c>
      <c r="D1114" s="26">
        <v>84</v>
      </c>
      <c r="E1114" s="27">
        <v>63.9</v>
      </c>
      <c r="F1114" s="14">
        <f t="shared" si="212"/>
        <v>0.16666666666666705</v>
      </c>
      <c r="G1114" s="14">
        <f t="shared" si="205"/>
        <v>17.75</v>
      </c>
      <c r="H1114" s="14">
        <f t="shared" si="206"/>
        <v>207.7758</v>
      </c>
      <c r="I1114" s="14">
        <f t="shared" si="214"/>
        <v>131.53229250000001</v>
      </c>
      <c r="J1114" s="14">
        <f t="shared" si="207"/>
        <v>235.33333333333388</v>
      </c>
      <c r="K1114" s="14">
        <f t="shared" si="213"/>
        <v>574.64142583333387</v>
      </c>
      <c r="L1114" s="14">
        <f t="shared" si="208"/>
        <v>10199.885308541676</v>
      </c>
      <c r="M1114" s="14">
        <f t="shared" si="215"/>
        <v>833356.15017218865</v>
      </c>
      <c r="N1114" s="14">
        <f t="shared" si="216"/>
        <v>2062866.8773904552</v>
      </c>
      <c r="O1114" s="14">
        <f t="shared" si="209"/>
        <v>34.629300000000079</v>
      </c>
      <c r="P1114" s="14">
        <f t="shared" si="210"/>
        <v>3.7947014433449353</v>
      </c>
      <c r="Q1114" s="14">
        <f t="shared" si="211"/>
        <v>1229510.7272182666</v>
      </c>
    </row>
    <row r="1115" spans="2:17" x14ac:dyDescent="0.25">
      <c r="B1115" s="26" t="s">
        <v>38</v>
      </c>
      <c r="C1115" s="26">
        <v>1107</v>
      </c>
      <c r="D1115" s="26">
        <v>85</v>
      </c>
      <c r="E1115" s="27">
        <v>64.5</v>
      </c>
      <c r="F1115" s="14">
        <f t="shared" si="212"/>
        <v>-2.7777777777776198E-2</v>
      </c>
      <c r="G1115" s="14">
        <f t="shared" si="205"/>
        <v>17.916666666666668</v>
      </c>
      <c r="H1115" s="14">
        <f t="shared" si="206"/>
        <v>207.7758</v>
      </c>
      <c r="I1115" s="14">
        <f t="shared" si="214"/>
        <v>134.0139791666667</v>
      </c>
      <c r="J1115" s="14">
        <f t="shared" si="207"/>
        <v>-39.22222222221999</v>
      </c>
      <c r="K1115" s="14">
        <f t="shared" si="213"/>
        <v>302.56755694444666</v>
      </c>
      <c r="L1115" s="14">
        <f t="shared" si="208"/>
        <v>5421.0020619213365</v>
      </c>
      <c r="M1115" s="14">
        <f t="shared" si="215"/>
        <v>858724.29301143787</v>
      </c>
      <c r="N1115" s="14">
        <f t="shared" si="216"/>
        <v>2073920.4978493087</v>
      </c>
      <c r="O1115" s="14">
        <f t="shared" si="209"/>
        <v>-5.7715499999996718</v>
      </c>
      <c r="P1115" s="14">
        <f t="shared" si="210"/>
        <v>0.14557641731689955</v>
      </c>
      <c r="Q1115" s="14">
        <f t="shared" si="211"/>
        <v>1215196.2048378708</v>
      </c>
    </row>
    <row r="1116" spans="2:17" x14ac:dyDescent="0.25">
      <c r="B1116" s="26" t="s">
        <v>38</v>
      </c>
      <c r="C1116" s="26">
        <v>1108</v>
      </c>
      <c r="D1116" s="26">
        <v>86</v>
      </c>
      <c r="E1116" s="27">
        <v>64.400000000000006</v>
      </c>
      <c r="F1116" s="14">
        <f t="shared" si="212"/>
        <v>-0.25000000000000155</v>
      </c>
      <c r="G1116" s="14">
        <f t="shared" si="205"/>
        <v>17.888888888888893</v>
      </c>
      <c r="H1116" s="14">
        <f t="shared" si="206"/>
        <v>207.7758</v>
      </c>
      <c r="I1116" s="14">
        <f t="shared" si="214"/>
        <v>133.59875407407412</v>
      </c>
      <c r="J1116" s="14">
        <f t="shared" si="207"/>
        <v>-353.00000000000222</v>
      </c>
      <c r="K1116" s="14">
        <f t="shared" si="213"/>
        <v>-11.625445925928091</v>
      </c>
      <c r="L1116" s="14">
        <f t="shared" si="208"/>
        <v>-207.96631045271366</v>
      </c>
      <c r="M1116" s="14">
        <f t="shared" si="215"/>
        <v>833356.15017218865</v>
      </c>
      <c r="N1116" s="14">
        <f t="shared" si="216"/>
        <v>2068287.8794523766</v>
      </c>
      <c r="O1116" s="14">
        <f t="shared" si="209"/>
        <v>-51.943950000000321</v>
      </c>
      <c r="P1116" s="14">
        <f t="shared" si="210"/>
        <v>3.0950388491062233</v>
      </c>
      <c r="Q1116" s="14">
        <f t="shared" si="211"/>
        <v>1234931.729280188</v>
      </c>
    </row>
    <row r="1117" spans="2:17" x14ac:dyDescent="0.25">
      <c r="B1117" s="26" t="s">
        <v>38</v>
      </c>
      <c r="C1117" s="26">
        <v>1109</v>
      </c>
      <c r="D1117" s="26">
        <v>87</v>
      </c>
      <c r="E1117" s="27">
        <v>63.5</v>
      </c>
      <c r="F1117" s="14">
        <f t="shared" si="212"/>
        <v>-0.41666666666666663</v>
      </c>
      <c r="G1117" s="14">
        <f t="shared" si="205"/>
        <v>17.638888888888889</v>
      </c>
      <c r="H1117" s="14">
        <f t="shared" si="206"/>
        <v>207.7758</v>
      </c>
      <c r="I1117" s="14">
        <f t="shared" si="214"/>
        <v>129.8907199074074</v>
      </c>
      <c r="J1117" s="14">
        <f t="shared" si="207"/>
        <v>-588.33333333333326</v>
      </c>
      <c r="K1117" s="14">
        <f t="shared" si="213"/>
        <v>-250.66681342592585</v>
      </c>
      <c r="L1117" s="14">
        <f t="shared" si="208"/>
        <v>-4421.4840701517478</v>
      </c>
      <c r="M1117" s="14">
        <f t="shared" si="215"/>
        <v>858932.25932189054</v>
      </c>
      <c r="N1117" s="14">
        <f t="shared" si="216"/>
        <v>2073920.4978493087</v>
      </c>
      <c r="O1117" s="14">
        <f t="shared" si="209"/>
        <v>-86.573249999999987</v>
      </c>
      <c r="P1117" s="14">
        <f t="shared" si="210"/>
        <v>0.21488608065844922</v>
      </c>
      <c r="Q1117" s="14">
        <f t="shared" si="211"/>
        <v>1214988.2385274181</v>
      </c>
    </row>
    <row r="1118" spans="2:17" x14ac:dyDescent="0.25">
      <c r="B1118" s="26" t="s">
        <v>38</v>
      </c>
      <c r="C1118" s="26">
        <v>1110</v>
      </c>
      <c r="D1118" s="26">
        <v>88</v>
      </c>
      <c r="E1118" s="27">
        <v>62</v>
      </c>
      <c r="F1118" s="14">
        <f t="shared" si="212"/>
        <v>-0.22222222222222143</v>
      </c>
      <c r="G1118" s="14">
        <f t="shared" si="205"/>
        <v>17.222222222222221</v>
      </c>
      <c r="H1118" s="14">
        <f t="shared" si="206"/>
        <v>207.7758</v>
      </c>
      <c r="I1118" s="14">
        <f t="shared" si="214"/>
        <v>123.82662962962962</v>
      </c>
      <c r="J1118" s="14">
        <f t="shared" si="207"/>
        <v>-313.77777777777669</v>
      </c>
      <c r="K1118" s="14">
        <f t="shared" si="213"/>
        <v>17.824651851852934</v>
      </c>
      <c r="L1118" s="14">
        <f t="shared" si="208"/>
        <v>306.98011522635608</v>
      </c>
      <c r="M1118" s="14">
        <f t="shared" si="215"/>
        <v>837777.63424234034</v>
      </c>
      <c r="N1118" s="14">
        <f t="shared" si="216"/>
        <v>2068287.8794523766</v>
      </c>
      <c r="O1118" s="14">
        <f t="shared" si="209"/>
        <v>-46.17239999999984</v>
      </c>
      <c r="P1118" s="14">
        <f t="shared" si="210"/>
        <v>0</v>
      </c>
      <c r="Q1118" s="14">
        <f t="shared" si="211"/>
        <v>1230510.2452100362</v>
      </c>
    </row>
    <row r="1119" spans="2:17" x14ac:dyDescent="0.25">
      <c r="B1119" s="26" t="s">
        <v>38</v>
      </c>
      <c r="C1119" s="26">
        <v>1111</v>
      </c>
      <c r="D1119" s="26">
        <v>89</v>
      </c>
      <c r="E1119" s="27">
        <v>61.2</v>
      </c>
      <c r="F1119" s="14">
        <f t="shared" si="212"/>
        <v>2.7777777777776198E-2</v>
      </c>
      <c r="G1119" s="14">
        <f t="shared" si="205"/>
        <v>17</v>
      </c>
      <c r="H1119" s="14">
        <f t="shared" si="206"/>
        <v>207.7758</v>
      </c>
      <c r="I1119" s="14">
        <f t="shared" si="214"/>
        <v>120.65172000000001</v>
      </c>
      <c r="J1119" s="14">
        <f t="shared" si="207"/>
        <v>39.22222222221999</v>
      </c>
      <c r="K1119" s="14">
        <f t="shared" si="213"/>
        <v>367.64974222222003</v>
      </c>
      <c r="L1119" s="14">
        <f t="shared" si="208"/>
        <v>6250.0456177777405</v>
      </c>
      <c r="M1119" s="14">
        <f t="shared" si="215"/>
        <v>858932.25932189054</v>
      </c>
      <c r="N1119" s="14">
        <f t="shared" si="216"/>
        <v>2074227.4779645351</v>
      </c>
      <c r="O1119" s="14">
        <f t="shared" si="209"/>
        <v>5.7715499999996718</v>
      </c>
      <c r="P1119" s="14">
        <f t="shared" si="210"/>
        <v>0</v>
      </c>
      <c r="Q1119" s="14">
        <f t="shared" si="211"/>
        <v>1215295.2186426446</v>
      </c>
    </row>
    <row r="1120" spans="2:17" x14ac:dyDescent="0.25">
      <c r="B1120" s="26" t="s">
        <v>38</v>
      </c>
      <c r="C1120" s="26">
        <v>1112</v>
      </c>
      <c r="D1120" s="26">
        <v>90</v>
      </c>
      <c r="E1120" s="27">
        <v>61.3</v>
      </c>
      <c r="F1120" s="14">
        <f t="shared" si="212"/>
        <v>0.36111111111111227</v>
      </c>
      <c r="G1120" s="14">
        <f t="shared" si="205"/>
        <v>17.027777777777779</v>
      </c>
      <c r="H1120" s="14">
        <f t="shared" si="206"/>
        <v>207.7758</v>
      </c>
      <c r="I1120" s="14">
        <f t="shared" si="214"/>
        <v>121.04632879629631</v>
      </c>
      <c r="J1120" s="14">
        <f t="shared" si="207"/>
        <v>509.88888888889051</v>
      </c>
      <c r="K1120" s="14">
        <f t="shared" si="213"/>
        <v>838.71101768518679</v>
      </c>
      <c r="L1120" s="14">
        <f t="shared" si="208"/>
        <v>14281.384828917209</v>
      </c>
      <c r="M1120" s="14">
        <f t="shared" si="215"/>
        <v>837777.63424234034</v>
      </c>
      <c r="N1120" s="14">
        <f t="shared" si="216"/>
        <v>2074537.9250701545</v>
      </c>
      <c r="O1120" s="14">
        <f t="shared" si="209"/>
        <v>75.030150000000248</v>
      </c>
      <c r="P1120" s="14">
        <f t="shared" si="210"/>
        <v>0</v>
      </c>
      <c r="Q1120" s="14">
        <f t="shared" si="211"/>
        <v>1236760.290827814</v>
      </c>
    </row>
    <row r="1121" spans="2:17" x14ac:dyDescent="0.25">
      <c r="B1121" s="26" t="s">
        <v>38</v>
      </c>
      <c r="C1121" s="26">
        <v>1113</v>
      </c>
      <c r="D1121" s="26">
        <v>91</v>
      </c>
      <c r="E1121" s="27">
        <v>62.6</v>
      </c>
      <c r="F1121" s="14">
        <f t="shared" si="212"/>
        <v>0.74999999999999878</v>
      </c>
      <c r="G1121" s="14">
        <f t="shared" si="205"/>
        <v>17.388888888888889</v>
      </c>
      <c r="H1121" s="14">
        <f t="shared" si="206"/>
        <v>207.7758</v>
      </c>
      <c r="I1121" s="14">
        <f t="shared" si="214"/>
        <v>126.23487074074076</v>
      </c>
      <c r="J1121" s="14">
        <f t="shared" si="207"/>
        <v>1058.9999999999982</v>
      </c>
      <c r="K1121" s="14">
        <f t="shared" si="213"/>
        <v>1393.010670740739</v>
      </c>
      <c r="L1121" s="14">
        <f t="shared" si="208"/>
        <v>24222.907774547297</v>
      </c>
      <c r="M1121" s="14">
        <f t="shared" si="215"/>
        <v>858932.25932189054</v>
      </c>
      <c r="N1121" s="14">
        <f t="shared" si="216"/>
        <v>2088508.8627934523</v>
      </c>
      <c r="O1121" s="14">
        <f t="shared" si="209"/>
        <v>155.83184999999975</v>
      </c>
      <c r="P1121" s="14">
        <f t="shared" si="210"/>
        <v>0</v>
      </c>
      <c r="Q1121" s="14">
        <f t="shared" si="211"/>
        <v>1229576.6034715618</v>
      </c>
    </row>
    <row r="1122" spans="2:17" x14ac:dyDescent="0.25">
      <c r="B1122" s="26" t="s">
        <v>38</v>
      </c>
      <c r="C1122" s="26">
        <v>1114</v>
      </c>
      <c r="D1122" s="26">
        <v>92</v>
      </c>
      <c r="E1122" s="27">
        <v>65.3</v>
      </c>
      <c r="F1122" s="14">
        <f t="shared" si="212"/>
        <v>0.75000000000000078</v>
      </c>
      <c r="G1122" s="14">
        <f t="shared" si="205"/>
        <v>18.138888888888889</v>
      </c>
      <c r="H1122" s="14">
        <f t="shared" si="206"/>
        <v>207.7758</v>
      </c>
      <c r="I1122" s="14">
        <f t="shared" si="214"/>
        <v>137.35897324074077</v>
      </c>
      <c r="J1122" s="14">
        <f t="shared" si="207"/>
        <v>1059.0000000000011</v>
      </c>
      <c r="K1122" s="14">
        <f t="shared" si="213"/>
        <v>1404.1347732407419</v>
      </c>
      <c r="L1122" s="14">
        <f t="shared" si="208"/>
        <v>25469.444636839013</v>
      </c>
      <c r="M1122" s="14">
        <f t="shared" si="215"/>
        <v>837777.63424234034</v>
      </c>
      <c r="N1122" s="14">
        <f t="shared" si="216"/>
        <v>2098760.8328447016</v>
      </c>
      <c r="O1122" s="14">
        <f t="shared" si="209"/>
        <v>155.83185000000017</v>
      </c>
      <c r="P1122" s="14">
        <f t="shared" si="210"/>
        <v>0</v>
      </c>
      <c r="Q1122" s="14">
        <f t="shared" si="211"/>
        <v>1260983.1986023611</v>
      </c>
    </row>
    <row r="1123" spans="2:17" x14ac:dyDescent="0.25">
      <c r="B1123" s="26" t="s">
        <v>38</v>
      </c>
      <c r="C1123" s="26">
        <v>1115</v>
      </c>
      <c r="D1123" s="26">
        <v>93</v>
      </c>
      <c r="E1123" s="27">
        <v>68</v>
      </c>
      <c r="F1123" s="14">
        <f t="shared" si="212"/>
        <v>0.38888888888889045</v>
      </c>
      <c r="G1123" s="14">
        <f t="shared" si="205"/>
        <v>18.888888888888889</v>
      </c>
      <c r="H1123" s="14">
        <f t="shared" si="206"/>
        <v>207.7758</v>
      </c>
      <c r="I1123" s="14">
        <f t="shared" si="214"/>
        <v>148.95274074074075</v>
      </c>
      <c r="J1123" s="14">
        <f t="shared" si="207"/>
        <v>549.11111111111336</v>
      </c>
      <c r="K1123" s="14">
        <f t="shared" si="213"/>
        <v>905.83965185185411</v>
      </c>
      <c r="L1123" s="14">
        <f t="shared" si="208"/>
        <v>17110.304534979467</v>
      </c>
      <c r="M1123" s="14">
        <f t="shared" si="215"/>
        <v>858932.25932189054</v>
      </c>
      <c r="N1123" s="14">
        <f t="shared" si="216"/>
        <v>2113978.3074302915</v>
      </c>
      <c r="O1123" s="14">
        <f t="shared" si="209"/>
        <v>80.801700000000324</v>
      </c>
      <c r="P1123" s="14">
        <f t="shared" si="210"/>
        <v>0</v>
      </c>
      <c r="Q1123" s="14">
        <f t="shared" si="211"/>
        <v>1255046.048108401</v>
      </c>
    </row>
    <row r="1124" spans="2:17" x14ac:dyDescent="0.25">
      <c r="B1124" s="26" t="s">
        <v>38</v>
      </c>
      <c r="C1124" s="26">
        <v>1116</v>
      </c>
      <c r="D1124" s="26">
        <v>94</v>
      </c>
      <c r="E1124" s="27">
        <v>69.400000000000006</v>
      </c>
      <c r="F1124" s="14">
        <f t="shared" si="212"/>
        <v>8.3333333333332538E-2</v>
      </c>
      <c r="G1124" s="14">
        <f t="shared" si="205"/>
        <v>19.277777777777779</v>
      </c>
      <c r="H1124" s="14">
        <f t="shared" si="206"/>
        <v>207.7758</v>
      </c>
      <c r="I1124" s="14">
        <f t="shared" si="214"/>
        <v>155.14922629629632</v>
      </c>
      <c r="J1124" s="14">
        <f t="shared" si="207"/>
        <v>117.66666666666555</v>
      </c>
      <c r="K1124" s="14">
        <f t="shared" si="213"/>
        <v>480.59169296296187</v>
      </c>
      <c r="L1124" s="14">
        <f t="shared" si="208"/>
        <v>9264.739858785988</v>
      </c>
      <c r="M1124" s="14">
        <f t="shared" si="215"/>
        <v>837777.63424234034</v>
      </c>
      <c r="N1124" s="14">
        <f t="shared" si="216"/>
        <v>2115871.1373796812</v>
      </c>
      <c r="O1124" s="14">
        <f t="shared" si="209"/>
        <v>17.314649999999833</v>
      </c>
      <c r="P1124" s="14">
        <f t="shared" si="210"/>
        <v>2.8105802645907634</v>
      </c>
      <c r="Q1124" s="14">
        <f t="shared" si="211"/>
        <v>1278093.5031373408</v>
      </c>
    </row>
    <row r="1125" spans="2:17" x14ac:dyDescent="0.25">
      <c r="B1125" s="26" t="s">
        <v>38</v>
      </c>
      <c r="C1125" s="26">
        <v>1117</v>
      </c>
      <c r="D1125" s="26">
        <v>95</v>
      </c>
      <c r="E1125" s="27">
        <v>69.7</v>
      </c>
      <c r="F1125" s="14">
        <f t="shared" si="212"/>
        <v>-0.11111111111111269</v>
      </c>
      <c r="G1125" s="14">
        <f t="shared" si="205"/>
        <v>19.361111111111114</v>
      </c>
      <c r="H1125" s="14">
        <f t="shared" si="206"/>
        <v>207.7758</v>
      </c>
      <c r="I1125" s="14">
        <f t="shared" si="214"/>
        <v>156.4934732407408</v>
      </c>
      <c r="J1125" s="14">
        <f t="shared" si="207"/>
        <v>-156.8888888888911</v>
      </c>
      <c r="K1125" s="14">
        <f t="shared" si="213"/>
        <v>207.3803843518497</v>
      </c>
      <c r="L1125" s="14">
        <f t="shared" si="208"/>
        <v>4015.1146637010906</v>
      </c>
      <c r="M1125" s="14">
        <f t="shared" si="215"/>
        <v>858932.25932189054</v>
      </c>
      <c r="N1125" s="14">
        <f t="shared" si="216"/>
        <v>2123243.0472890777</v>
      </c>
      <c r="O1125" s="14">
        <f t="shared" si="209"/>
        <v>-23.086200000000328</v>
      </c>
      <c r="P1125" s="14">
        <f t="shared" si="210"/>
        <v>1.4578391503958483</v>
      </c>
      <c r="Q1125" s="14">
        <f t="shared" si="211"/>
        <v>1264310.7879671871</v>
      </c>
    </row>
    <row r="1126" spans="2:17" x14ac:dyDescent="0.25">
      <c r="B1126" s="26" t="s">
        <v>38</v>
      </c>
      <c r="C1126" s="26">
        <v>1118</v>
      </c>
      <c r="D1126" s="26">
        <v>96</v>
      </c>
      <c r="E1126" s="27">
        <v>69.3</v>
      </c>
      <c r="F1126" s="14">
        <f t="shared" si="212"/>
        <v>-0.33333333333333409</v>
      </c>
      <c r="G1126" s="14">
        <f t="shared" si="205"/>
        <v>19.25</v>
      </c>
      <c r="H1126" s="14">
        <f t="shared" si="206"/>
        <v>207.7758</v>
      </c>
      <c r="I1126" s="14">
        <f t="shared" si="214"/>
        <v>154.70243250000001</v>
      </c>
      <c r="J1126" s="14">
        <f t="shared" si="207"/>
        <v>-470.66666666666777</v>
      </c>
      <c r="K1126" s="14">
        <f t="shared" si="213"/>
        <v>-108.18843416666778</v>
      </c>
      <c r="L1126" s="14">
        <f t="shared" si="208"/>
        <v>-2082.6273577083548</v>
      </c>
      <c r="M1126" s="14">
        <f t="shared" si="215"/>
        <v>837777.63424234034</v>
      </c>
      <c r="N1126" s="14">
        <f t="shared" si="216"/>
        <v>2119886.2520433823</v>
      </c>
      <c r="O1126" s="14">
        <f t="shared" si="209"/>
        <v>-69.258600000000158</v>
      </c>
      <c r="P1126" s="14">
        <f t="shared" si="210"/>
        <v>1.5029252934791075</v>
      </c>
      <c r="Q1126" s="14">
        <f t="shared" si="211"/>
        <v>1282108.6178010418</v>
      </c>
    </row>
    <row r="1127" spans="2:17" x14ac:dyDescent="0.25">
      <c r="B1127" s="26" t="s">
        <v>38</v>
      </c>
      <c r="C1127" s="26">
        <v>1119</v>
      </c>
      <c r="D1127" s="26">
        <v>97</v>
      </c>
      <c r="E1127" s="27">
        <v>68.099999999999994</v>
      </c>
      <c r="F1127" s="14">
        <f t="shared" si="212"/>
        <v>-0.33333333333333015</v>
      </c>
      <c r="G1127" s="14">
        <f t="shared" si="205"/>
        <v>18.916666666666664</v>
      </c>
      <c r="H1127" s="14">
        <f t="shared" si="206"/>
        <v>207.7758</v>
      </c>
      <c r="I1127" s="14">
        <f t="shared" si="214"/>
        <v>149.39115916666665</v>
      </c>
      <c r="J1127" s="14">
        <f t="shared" si="207"/>
        <v>-470.66666666666219</v>
      </c>
      <c r="K1127" s="14">
        <f t="shared" si="213"/>
        <v>-113.49970749999557</v>
      </c>
      <c r="L1127" s="14">
        <f t="shared" si="208"/>
        <v>-2147.0361335415823</v>
      </c>
      <c r="M1127" s="14">
        <f t="shared" si="215"/>
        <v>861014.88667959895</v>
      </c>
      <c r="N1127" s="14">
        <f t="shared" si="216"/>
        <v>2123243.0472890777</v>
      </c>
      <c r="O1127" s="14">
        <f t="shared" si="209"/>
        <v>-69.258599999999333</v>
      </c>
      <c r="P1127" s="14">
        <f t="shared" si="210"/>
        <v>1.0067526878078561</v>
      </c>
      <c r="Q1127" s="14">
        <f t="shared" si="211"/>
        <v>1262228.1606094786</v>
      </c>
    </row>
    <row r="1128" spans="2:17" x14ac:dyDescent="0.25">
      <c r="B1128" s="26" t="s">
        <v>38</v>
      </c>
      <c r="C1128" s="26">
        <v>1120</v>
      </c>
      <c r="D1128" s="26">
        <v>98</v>
      </c>
      <c r="E1128" s="27">
        <v>66.900000000000006</v>
      </c>
      <c r="F1128" s="14">
        <f t="shared" si="212"/>
        <v>-0.19444444444444522</v>
      </c>
      <c r="G1128" s="14">
        <f t="shared" si="205"/>
        <v>18.583333333333336</v>
      </c>
      <c r="H1128" s="14">
        <f t="shared" si="206"/>
        <v>207.7758</v>
      </c>
      <c r="I1128" s="14">
        <f t="shared" si="214"/>
        <v>144.1726591666667</v>
      </c>
      <c r="J1128" s="14">
        <f t="shared" si="207"/>
        <v>-274.55555555555668</v>
      </c>
      <c r="K1128" s="14">
        <f t="shared" si="213"/>
        <v>77.39290361111</v>
      </c>
      <c r="L1128" s="14">
        <f t="shared" si="208"/>
        <v>1438.2181254397944</v>
      </c>
      <c r="M1128" s="14">
        <f t="shared" si="215"/>
        <v>839924.67037588195</v>
      </c>
      <c r="N1128" s="14">
        <f t="shared" si="216"/>
        <v>2119886.2520433823</v>
      </c>
      <c r="O1128" s="14">
        <f t="shared" si="209"/>
        <v>-40.400850000000162</v>
      </c>
      <c r="P1128" s="14">
        <f t="shared" si="210"/>
        <v>1.967339808936214</v>
      </c>
      <c r="Q1128" s="14">
        <f t="shared" si="211"/>
        <v>1279961.5816675003</v>
      </c>
    </row>
    <row r="1129" spans="2:17" x14ac:dyDescent="0.25">
      <c r="B1129" s="26" t="s">
        <v>38</v>
      </c>
      <c r="C1129" s="26">
        <v>1121</v>
      </c>
      <c r="D1129" s="26">
        <v>99</v>
      </c>
      <c r="E1129" s="27">
        <v>66.2</v>
      </c>
      <c r="F1129" s="14">
        <f t="shared" si="212"/>
        <v>-0.1388888888888889</v>
      </c>
      <c r="G1129" s="14">
        <f t="shared" si="205"/>
        <v>18.388888888888889</v>
      </c>
      <c r="H1129" s="14">
        <f t="shared" si="206"/>
        <v>207.7758</v>
      </c>
      <c r="I1129" s="14">
        <f t="shared" si="214"/>
        <v>141.17137740740742</v>
      </c>
      <c r="J1129" s="14">
        <f t="shared" si="207"/>
        <v>-196.11111111111111</v>
      </c>
      <c r="K1129" s="14">
        <f t="shared" si="213"/>
        <v>152.83606629629631</v>
      </c>
      <c r="L1129" s="14">
        <f t="shared" si="208"/>
        <v>2810.4854413374487</v>
      </c>
      <c r="M1129" s="14">
        <f t="shared" si="215"/>
        <v>861014.88667959895</v>
      </c>
      <c r="N1129" s="14">
        <f t="shared" si="216"/>
        <v>2124681.2654145174</v>
      </c>
      <c r="O1129" s="14">
        <f t="shared" si="209"/>
        <v>-28.857750000000003</v>
      </c>
      <c r="P1129" s="14">
        <f t="shared" si="210"/>
        <v>0.4221492965764031</v>
      </c>
      <c r="Q1129" s="14">
        <f t="shared" si="211"/>
        <v>1263666.3787349183</v>
      </c>
    </row>
    <row r="1130" spans="2:17" x14ac:dyDescent="0.25">
      <c r="B1130" s="26" t="s">
        <v>38</v>
      </c>
      <c r="C1130" s="26">
        <v>1122</v>
      </c>
      <c r="D1130" s="26">
        <v>100</v>
      </c>
      <c r="E1130" s="27">
        <v>65.7</v>
      </c>
      <c r="F1130" s="14">
        <f t="shared" si="212"/>
        <v>-0.22222222222222143</v>
      </c>
      <c r="G1130" s="14">
        <f t="shared" si="205"/>
        <v>18.25</v>
      </c>
      <c r="H1130" s="14">
        <f t="shared" si="206"/>
        <v>207.7758</v>
      </c>
      <c r="I1130" s="14">
        <f t="shared" si="214"/>
        <v>139.0469325</v>
      </c>
      <c r="J1130" s="14">
        <f t="shared" si="207"/>
        <v>-313.77777777777669</v>
      </c>
      <c r="K1130" s="14">
        <f t="shared" si="213"/>
        <v>33.044954722223338</v>
      </c>
      <c r="L1130" s="14">
        <f t="shared" si="208"/>
        <v>603.07042368057591</v>
      </c>
      <c r="M1130" s="14">
        <f t="shared" si="215"/>
        <v>839924.67037588195</v>
      </c>
      <c r="N1130" s="14">
        <f t="shared" si="216"/>
        <v>2122696.7374847196</v>
      </c>
      <c r="O1130" s="14">
        <f t="shared" si="209"/>
        <v>-46.17239999999984</v>
      </c>
      <c r="P1130" s="14">
        <f t="shared" si="210"/>
        <v>4.0801270516931716</v>
      </c>
      <c r="Q1130" s="14">
        <f t="shared" si="211"/>
        <v>1282772.0671088377</v>
      </c>
    </row>
    <row r="1131" spans="2:17" x14ac:dyDescent="0.25">
      <c r="B1131" s="26" t="s">
        <v>38</v>
      </c>
      <c r="C1131" s="26">
        <v>1123</v>
      </c>
      <c r="D1131" s="26">
        <v>101</v>
      </c>
      <c r="E1131" s="27">
        <v>64.900000000000006</v>
      </c>
      <c r="F1131" s="14">
        <f t="shared" si="212"/>
        <v>-0.47222222222222299</v>
      </c>
      <c r="G1131" s="14">
        <f t="shared" si="205"/>
        <v>18.027777777777779</v>
      </c>
      <c r="H1131" s="14">
        <f t="shared" si="206"/>
        <v>207.7758</v>
      </c>
      <c r="I1131" s="14">
        <f t="shared" si="214"/>
        <v>135.68132212962965</v>
      </c>
      <c r="J1131" s="14">
        <f t="shared" si="207"/>
        <v>-666.77777777777885</v>
      </c>
      <c r="K1131" s="14">
        <f t="shared" si="213"/>
        <v>-323.32065564814923</v>
      </c>
      <c r="L1131" s="14">
        <f t="shared" si="208"/>
        <v>-5828.7529309902457</v>
      </c>
      <c r="M1131" s="14">
        <f t="shared" si="215"/>
        <v>861014.88667959895</v>
      </c>
      <c r="N1131" s="14">
        <f t="shared" si="216"/>
        <v>2125284.3358381977</v>
      </c>
      <c r="O1131" s="14">
        <f t="shared" si="209"/>
        <v>-98.116350000000168</v>
      </c>
      <c r="P1131" s="14">
        <f t="shared" si="210"/>
        <v>9.8434287468971444</v>
      </c>
      <c r="Q1131" s="14">
        <f t="shared" si="211"/>
        <v>1264269.4491585987</v>
      </c>
    </row>
    <row r="1132" spans="2:17" x14ac:dyDescent="0.25">
      <c r="B1132" s="26" t="s">
        <v>38</v>
      </c>
      <c r="C1132" s="26">
        <v>1124</v>
      </c>
      <c r="D1132" s="26">
        <v>102</v>
      </c>
      <c r="E1132" s="27">
        <v>63.2</v>
      </c>
      <c r="F1132" s="14">
        <f t="shared" si="212"/>
        <v>-0.80555555555555713</v>
      </c>
      <c r="G1132" s="14">
        <f t="shared" si="205"/>
        <v>17.555555555555557</v>
      </c>
      <c r="H1132" s="14">
        <f t="shared" si="206"/>
        <v>207.7758</v>
      </c>
      <c r="I1132" s="14">
        <f t="shared" si="214"/>
        <v>128.66630518518519</v>
      </c>
      <c r="J1132" s="14">
        <f t="shared" si="207"/>
        <v>-1137.4444444444466</v>
      </c>
      <c r="K1132" s="14">
        <f t="shared" si="213"/>
        <v>-801.00233925926136</v>
      </c>
      <c r="L1132" s="14">
        <f t="shared" si="208"/>
        <v>-14062.041066995924</v>
      </c>
      <c r="M1132" s="14">
        <f t="shared" si="215"/>
        <v>845753.42330687214</v>
      </c>
      <c r="N1132" s="14">
        <f t="shared" si="216"/>
        <v>2122696.7374847196</v>
      </c>
      <c r="O1132" s="14">
        <f t="shared" si="209"/>
        <v>-167.37495000000033</v>
      </c>
      <c r="P1132" s="14">
        <f t="shared" si="210"/>
        <v>16.885113493937499</v>
      </c>
      <c r="Q1132" s="14">
        <f t="shared" si="211"/>
        <v>1276943.3141778475</v>
      </c>
    </row>
    <row r="1133" spans="2:17" x14ac:dyDescent="0.25">
      <c r="B1133" s="26" t="s">
        <v>38</v>
      </c>
      <c r="C1133" s="26">
        <v>1125</v>
      </c>
      <c r="D1133" s="26">
        <v>103</v>
      </c>
      <c r="E1133" s="27">
        <v>60.3</v>
      </c>
      <c r="F1133" s="14">
        <f t="shared" si="212"/>
        <v>-1.25</v>
      </c>
      <c r="G1133" s="14">
        <f t="shared" si="205"/>
        <v>16.75</v>
      </c>
      <c r="H1133" s="14">
        <f t="shared" si="206"/>
        <v>207.7758</v>
      </c>
      <c r="I1133" s="14">
        <f t="shared" si="214"/>
        <v>117.1292325</v>
      </c>
      <c r="J1133" s="14">
        <f t="shared" si="207"/>
        <v>-1765</v>
      </c>
      <c r="K1133" s="14">
        <f t="shared" si="213"/>
        <v>-1440.0949674999999</v>
      </c>
      <c r="L1133" s="14">
        <f t="shared" si="208"/>
        <v>-24121.590705625</v>
      </c>
      <c r="M1133" s="14">
        <f t="shared" si="215"/>
        <v>875076.92774659488</v>
      </c>
      <c r="N1133" s="14">
        <f t="shared" si="216"/>
        <v>2125284.3358381977</v>
      </c>
      <c r="O1133" s="14">
        <f t="shared" si="209"/>
        <v>-259.71974999999998</v>
      </c>
      <c r="P1133" s="14">
        <f t="shared" si="210"/>
        <v>19.212121124388872</v>
      </c>
      <c r="Q1133" s="14">
        <f t="shared" si="211"/>
        <v>1250207.4080916028</v>
      </c>
    </row>
    <row r="1134" spans="2:17" x14ac:dyDescent="0.25">
      <c r="B1134" s="26" t="s">
        <v>38</v>
      </c>
      <c r="C1134" s="26">
        <v>1126</v>
      </c>
      <c r="D1134" s="26">
        <v>104</v>
      </c>
      <c r="E1134" s="27">
        <v>55.8</v>
      </c>
      <c r="F1134" s="14">
        <f t="shared" si="212"/>
        <v>-1.4722222222222214</v>
      </c>
      <c r="G1134" s="14">
        <f t="shared" si="205"/>
        <v>15.5</v>
      </c>
      <c r="H1134" s="14">
        <f t="shared" si="206"/>
        <v>207.7758</v>
      </c>
      <c r="I1134" s="14">
        <f t="shared" si="214"/>
        <v>100.29957</v>
      </c>
      <c r="J1134" s="14">
        <f t="shared" si="207"/>
        <v>-2078.7777777777765</v>
      </c>
      <c r="K1134" s="14">
        <f t="shared" si="213"/>
        <v>-1770.7024077777764</v>
      </c>
      <c r="L1134" s="14">
        <f t="shared" si="208"/>
        <v>-27445.887320555536</v>
      </c>
      <c r="M1134" s="14">
        <f t="shared" si="215"/>
        <v>869875.01401249715</v>
      </c>
      <c r="N1134" s="14">
        <f t="shared" si="216"/>
        <v>2122696.7374847196</v>
      </c>
      <c r="O1134" s="14">
        <f t="shared" si="209"/>
        <v>-305.89214999999984</v>
      </c>
      <c r="P1134" s="14">
        <f t="shared" si="210"/>
        <v>17.565521727359815</v>
      </c>
      <c r="Q1134" s="14">
        <f t="shared" si="211"/>
        <v>1252821.7234722225</v>
      </c>
    </row>
    <row r="1135" spans="2:17" x14ac:dyDescent="0.25">
      <c r="B1135" s="26" t="s">
        <v>38</v>
      </c>
      <c r="C1135" s="26">
        <v>1127</v>
      </c>
      <c r="D1135" s="26">
        <v>105</v>
      </c>
      <c r="E1135" s="27">
        <v>50.5</v>
      </c>
      <c r="F1135" s="14">
        <f t="shared" si="212"/>
        <v>-1.4722222222222214</v>
      </c>
      <c r="G1135" s="14">
        <f t="shared" si="205"/>
        <v>14.027777777777779</v>
      </c>
      <c r="H1135" s="14">
        <f t="shared" si="206"/>
        <v>207.7758</v>
      </c>
      <c r="I1135" s="14">
        <f t="shared" si="214"/>
        <v>82.151108796296313</v>
      </c>
      <c r="J1135" s="14">
        <f t="shared" si="207"/>
        <v>-2078.7777777777765</v>
      </c>
      <c r="K1135" s="14">
        <f t="shared" si="213"/>
        <v>-1788.8508689814803</v>
      </c>
      <c r="L1135" s="14">
        <f t="shared" si="208"/>
        <v>-25093.602467656878</v>
      </c>
      <c r="M1135" s="14">
        <f t="shared" si="215"/>
        <v>902522.8150671504</v>
      </c>
      <c r="N1135" s="14">
        <f t="shared" si="216"/>
        <v>2125284.3358381977</v>
      </c>
      <c r="O1135" s="14">
        <f t="shared" si="209"/>
        <v>-305.89214999999984</v>
      </c>
      <c r="P1135" s="14">
        <f t="shared" si="210"/>
        <v>15.176171363687246</v>
      </c>
      <c r="Q1135" s="14">
        <f t="shared" si="211"/>
        <v>1222761.5207710473</v>
      </c>
    </row>
    <row r="1136" spans="2:17" x14ac:dyDescent="0.25">
      <c r="B1136" s="26" t="s">
        <v>38</v>
      </c>
      <c r="C1136" s="26">
        <v>1128</v>
      </c>
      <c r="D1136" s="26">
        <v>106</v>
      </c>
      <c r="E1136" s="27">
        <v>45.2</v>
      </c>
      <c r="F1136" s="14">
        <f t="shared" si="212"/>
        <v>-1.416666666666667</v>
      </c>
      <c r="G1136" s="14">
        <f t="shared" si="205"/>
        <v>12.555555555555557</v>
      </c>
      <c r="H1136" s="14">
        <f t="shared" si="206"/>
        <v>207.7758</v>
      </c>
      <c r="I1136" s="14">
        <f t="shared" si="214"/>
        <v>65.812371851851864</v>
      </c>
      <c r="J1136" s="14">
        <f t="shared" si="207"/>
        <v>-2000.3333333333337</v>
      </c>
      <c r="K1136" s="14">
        <f t="shared" si="213"/>
        <v>-1726.7451614814818</v>
      </c>
      <c r="L1136" s="14">
        <f t="shared" si="208"/>
        <v>-21680.244805267495</v>
      </c>
      <c r="M1136" s="14">
        <f t="shared" si="215"/>
        <v>894968.61648015399</v>
      </c>
      <c r="N1136" s="14">
        <f t="shared" si="216"/>
        <v>2122696.7374847196</v>
      </c>
      <c r="O1136" s="14">
        <f t="shared" si="209"/>
        <v>-294.34905000000009</v>
      </c>
      <c r="P1136" s="14">
        <f t="shared" si="210"/>
        <v>9.9031903471108489</v>
      </c>
      <c r="Q1136" s="14">
        <f t="shared" si="211"/>
        <v>1227728.1210045656</v>
      </c>
    </row>
    <row r="1137" spans="2:17" x14ac:dyDescent="0.25">
      <c r="B1137" s="26" t="s">
        <v>38</v>
      </c>
      <c r="C1137" s="26">
        <v>1129</v>
      </c>
      <c r="D1137" s="26">
        <v>107</v>
      </c>
      <c r="E1137" s="27">
        <v>40.1</v>
      </c>
      <c r="F1137" s="14">
        <f t="shared" si="212"/>
        <v>-1.0833333333333328</v>
      </c>
      <c r="G1137" s="14">
        <f t="shared" si="205"/>
        <v>11.138888888888889</v>
      </c>
      <c r="H1137" s="14">
        <f t="shared" si="206"/>
        <v>207.7758</v>
      </c>
      <c r="I1137" s="14">
        <f t="shared" si="214"/>
        <v>51.798766574074079</v>
      </c>
      <c r="J1137" s="14">
        <f t="shared" si="207"/>
        <v>-1529.6666666666658</v>
      </c>
      <c r="K1137" s="14">
        <f t="shared" si="213"/>
        <v>-1270.0921000925919</v>
      </c>
      <c r="L1137" s="14">
        <f t="shared" si="208"/>
        <v>-14147.414781586927</v>
      </c>
      <c r="M1137" s="14">
        <f t="shared" si="215"/>
        <v>924203.05987241794</v>
      </c>
      <c r="N1137" s="14">
        <f t="shared" si="216"/>
        <v>2125284.3358381977</v>
      </c>
      <c r="O1137" s="14">
        <f t="shared" si="209"/>
        <v>-225.09044999999989</v>
      </c>
      <c r="P1137" s="14">
        <f t="shared" si="210"/>
        <v>7.3510240395205892</v>
      </c>
      <c r="Q1137" s="14">
        <f t="shared" si="211"/>
        <v>1201081.2759657798</v>
      </c>
    </row>
    <row r="1138" spans="2:17" x14ac:dyDescent="0.25">
      <c r="B1138" s="26" t="s">
        <v>38</v>
      </c>
      <c r="C1138" s="26">
        <v>1130</v>
      </c>
      <c r="D1138" s="26">
        <v>108</v>
      </c>
      <c r="E1138" s="27">
        <v>36.200000000000003</v>
      </c>
      <c r="F1138" s="14">
        <f t="shared" si="212"/>
        <v>-0.91666666666666785</v>
      </c>
      <c r="G1138" s="14">
        <f t="shared" si="205"/>
        <v>10.055555555555557</v>
      </c>
      <c r="H1138" s="14">
        <f t="shared" si="206"/>
        <v>207.7758</v>
      </c>
      <c r="I1138" s="14">
        <f t="shared" si="214"/>
        <v>42.213155185185201</v>
      </c>
      <c r="J1138" s="14">
        <f t="shared" si="207"/>
        <v>-1294.3333333333351</v>
      </c>
      <c r="K1138" s="14">
        <f t="shared" si="213"/>
        <v>-1044.3443781481499</v>
      </c>
      <c r="L1138" s="14">
        <f t="shared" si="208"/>
        <v>-10501.462913600843</v>
      </c>
      <c r="M1138" s="14">
        <f t="shared" si="215"/>
        <v>909116.03126174095</v>
      </c>
      <c r="N1138" s="14">
        <f t="shared" si="216"/>
        <v>2122696.7374847196</v>
      </c>
      <c r="O1138" s="14">
        <f t="shared" si="209"/>
        <v>-190.46115000000026</v>
      </c>
      <c r="P1138" s="14">
        <f t="shared" si="210"/>
        <v>6.226067456549119</v>
      </c>
      <c r="Q1138" s="14">
        <f t="shared" si="211"/>
        <v>1213580.7062229787</v>
      </c>
    </row>
    <row r="1139" spans="2:17" x14ac:dyDescent="0.25">
      <c r="B1139" s="26" t="s">
        <v>38</v>
      </c>
      <c r="C1139" s="26">
        <v>1131</v>
      </c>
      <c r="D1139" s="26">
        <v>109</v>
      </c>
      <c r="E1139" s="27">
        <v>32.9</v>
      </c>
      <c r="F1139" s="14">
        <f t="shared" si="212"/>
        <v>-0.86111111111111049</v>
      </c>
      <c r="G1139" s="14">
        <f t="shared" si="205"/>
        <v>9.1388888888888893</v>
      </c>
      <c r="H1139" s="14">
        <f t="shared" si="206"/>
        <v>207.7758</v>
      </c>
      <c r="I1139" s="14">
        <f t="shared" si="214"/>
        <v>34.867633240740744</v>
      </c>
      <c r="J1139" s="14">
        <f t="shared" si="207"/>
        <v>-1215.888888888888</v>
      </c>
      <c r="K1139" s="14">
        <f t="shared" si="213"/>
        <v>-973.2454556481473</v>
      </c>
      <c r="L1139" s="14">
        <f t="shared" si="208"/>
        <v>-8894.3820807844568</v>
      </c>
      <c r="M1139" s="14">
        <f t="shared" si="215"/>
        <v>934704.52278601879</v>
      </c>
      <c r="N1139" s="14">
        <f t="shared" si="216"/>
        <v>2125284.3358381977</v>
      </c>
      <c r="O1139" s="14">
        <f t="shared" si="209"/>
        <v>-178.91804999999988</v>
      </c>
      <c r="P1139" s="14">
        <f t="shared" si="210"/>
        <v>5.9029680815288046</v>
      </c>
      <c r="Q1139" s="14">
        <f t="shared" si="211"/>
        <v>1190579.8130521788</v>
      </c>
    </row>
    <row r="1140" spans="2:17" x14ac:dyDescent="0.25">
      <c r="B1140" s="26" t="s">
        <v>38</v>
      </c>
      <c r="C1140" s="26">
        <v>1132</v>
      </c>
      <c r="D1140" s="26">
        <v>110</v>
      </c>
      <c r="E1140" s="27">
        <v>29.8</v>
      </c>
      <c r="F1140" s="14">
        <f t="shared" si="212"/>
        <v>-0.88888888888888862</v>
      </c>
      <c r="G1140" s="14">
        <f t="shared" si="205"/>
        <v>8.2777777777777786</v>
      </c>
      <c r="H1140" s="14">
        <f t="shared" si="206"/>
        <v>207.7758</v>
      </c>
      <c r="I1140" s="14">
        <f t="shared" si="214"/>
        <v>28.606399629629639</v>
      </c>
      <c r="J1140" s="14">
        <f t="shared" si="207"/>
        <v>-1255.1111111111106</v>
      </c>
      <c r="K1140" s="14">
        <f t="shared" si="213"/>
        <v>-1018.728911481481</v>
      </c>
      <c r="L1140" s="14">
        <f t="shared" si="208"/>
        <v>-8432.8115450411497</v>
      </c>
      <c r="M1140" s="14">
        <f t="shared" si="215"/>
        <v>918010.41334252537</v>
      </c>
      <c r="N1140" s="14">
        <f t="shared" si="216"/>
        <v>2122696.7374847196</v>
      </c>
      <c r="O1140" s="14">
        <f t="shared" si="209"/>
        <v>-184.68959999999996</v>
      </c>
      <c r="P1140" s="14">
        <f t="shared" si="210"/>
        <v>6.1106267544835431</v>
      </c>
      <c r="Q1140" s="14">
        <f t="shared" si="211"/>
        <v>1204686.3241421944</v>
      </c>
    </row>
    <row r="1141" spans="2:17" x14ac:dyDescent="0.25">
      <c r="B1141" s="26" t="s">
        <v>38</v>
      </c>
      <c r="C1141" s="26">
        <v>1133</v>
      </c>
      <c r="D1141" s="26">
        <v>111</v>
      </c>
      <c r="E1141" s="27">
        <v>26.6</v>
      </c>
      <c r="F1141" s="14">
        <f t="shared" si="212"/>
        <v>-1.0000000000000004</v>
      </c>
      <c r="G1141" s="14">
        <f t="shared" si="205"/>
        <v>7.3888888888888893</v>
      </c>
      <c r="H1141" s="14">
        <f t="shared" si="206"/>
        <v>207.7758</v>
      </c>
      <c r="I1141" s="14">
        <f t="shared" si="214"/>
        <v>22.792604074074077</v>
      </c>
      <c r="J1141" s="14">
        <f t="shared" si="207"/>
        <v>-1412.0000000000007</v>
      </c>
      <c r="K1141" s="14">
        <f t="shared" si="213"/>
        <v>-1181.4315959259266</v>
      </c>
      <c r="L1141" s="14">
        <f t="shared" si="208"/>
        <v>-8729.4667921193468</v>
      </c>
      <c r="M1141" s="14">
        <f t="shared" si="215"/>
        <v>943137.33433105994</v>
      </c>
      <c r="N1141" s="14">
        <f t="shared" si="216"/>
        <v>2125284.3358381977</v>
      </c>
      <c r="O1141" s="14">
        <f t="shared" si="209"/>
        <v>-207.77580000000009</v>
      </c>
      <c r="P1141" s="14">
        <f t="shared" si="210"/>
        <v>5.3093486210390983</v>
      </c>
      <c r="Q1141" s="14">
        <f t="shared" si="211"/>
        <v>1182147.0015071379</v>
      </c>
    </row>
    <row r="1142" spans="2:17" x14ac:dyDescent="0.25">
      <c r="B1142" s="26" t="s">
        <v>38</v>
      </c>
      <c r="C1142" s="26">
        <v>1134</v>
      </c>
      <c r="D1142" s="26">
        <v>112</v>
      </c>
      <c r="E1142" s="27">
        <v>23</v>
      </c>
      <c r="F1142" s="14">
        <f t="shared" si="212"/>
        <v>-1.0000000000000004</v>
      </c>
      <c r="G1142" s="14">
        <f t="shared" si="205"/>
        <v>6.3888888888888893</v>
      </c>
      <c r="H1142" s="14">
        <f t="shared" si="206"/>
        <v>207.7758</v>
      </c>
      <c r="I1142" s="14">
        <f t="shared" si="214"/>
        <v>17.040657407407409</v>
      </c>
      <c r="J1142" s="14">
        <f t="shared" si="207"/>
        <v>-1412.0000000000007</v>
      </c>
      <c r="K1142" s="14">
        <f t="shared" si="213"/>
        <v>-1187.1835425925933</v>
      </c>
      <c r="L1142" s="14">
        <f t="shared" si="208"/>
        <v>-7584.7837443415692</v>
      </c>
      <c r="M1142" s="14">
        <f t="shared" si="215"/>
        <v>926739.88013464469</v>
      </c>
      <c r="N1142" s="14">
        <f t="shared" si="216"/>
        <v>2122696.7374847196</v>
      </c>
      <c r="O1142" s="14">
        <f t="shared" si="209"/>
        <v>-207.77580000000009</v>
      </c>
      <c r="P1142" s="14">
        <f t="shared" si="210"/>
        <v>3.7570934162366214</v>
      </c>
      <c r="Q1142" s="14">
        <f t="shared" si="211"/>
        <v>1195956.8573500749</v>
      </c>
    </row>
    <row r="1143" spans="2:17" x14ac:dyDescent="0.25">
      <c r="B1143" s="26" t="s">
        <v>38</v>
      </c>
      <c r="C1143" s="26">
        <v>1135</v>
      </c>
      <c r="D1143" s="26">
        <v>113</v>
      </c>
      <c r="E1143" s="27">
        <v>19.399999999999999</v>
      </c>
      <c r="F1143" s="14">
        <f t="shared" si="212"/>
        <v>-0.86111111111111049</v>
      </c>
      <c r="G1143" s="14">
        <f t="shared" si="205"/>
        <v>5.3888888888888884</v>
      </c>
      <c r="H1143" s="14">
        <f t="shared" si="206"/>
        <v>207.7758</v>
      </c>
      <c r="I1143" s="14">
        <f t="shared" si="214"/>
        <v>12.12367074074074</v>
      </c>
      <c r="J1143" s="14">
        <f t="shared" si="207"/>
        <v>-1215.888888888888</v>
      </c>
      <c r="K1143" s="14">
        <f t="shared" si="213"/>
        <v>-995.98941814814725</v>
      </c>
      <c r="L1143" s="14">
        <f t="shared" si="208"/>
        <v>-5367.2763089094597</v>
      </c>
      <c r="M1143" s="14">
        <f t="shared" si="215"/>
        <v>950722.11807540152</v>
      </c>
      <c r="N1143" s="14">
        <f t="shared" si="216"/>
        <v>2125284.3358381977</v>
      </c>
      <c r="O1143" s="14">
        <f t="shared" si="209"/>
        <v>-178.91804999999988</v>
      </c>
      <c r="P1143" s="14">
        <f t="shared" si="210"/>
        <v>1.42765506431816</v>
      </c>
      <c r="Q1143" s="14">
        <f t="shared" si="211"/>
        <v>1174562.2177627962</v>
      </c>
    </row>
    <row r="1144" spans="2:17" x14ac:dyDescent="0.25">
      <c r="B1144" s="26" t="s">
        <v>38</v>
      </c>
      <c r="C1144" s="26">
        <v>1136</v>
      </c>
      <c r="D1144" s="26">
        <v>114</v>
      </c>
      <c r="E1144" s="27">
        <v>16.3</v>
      </c>
      <c r="F1144" s="14">
        <f t="shared" si="212"/>
        <v>-0.47222222222222249</v>
      </c>
      <c r="G1144" s="14">
        <f t="shared" si="205"/>
        <v>4.5277777777777786</v>
      </c>
      <c r="H1144" s="14">
        <f t="shared" si="206"/>
        <v>207.7758</v>
      </c>
      <c r="I1144" s="14">
        <f t="shared" si="214"/>
        <v>8.5586621296296332</v>
      </c>
      <c r="J1144" s="14">
        <f t="shared" si="207"/>
        <v>-666.77777777777817</v>
      </c>
      <c r="K1144" s="14">
        <f t="shared" si="213"/>
        <v>-450.44331564814854</v>
      </c>
      <c r="L1144" s="14">
        <f t="shared" si="208"/>
        <v>-2039.5072347402286</v>
      </c>
      <c r="M1144" s="14">
        <f t="shared" si="215"/>
        <v>932107.15644355409</v>
      </c>
      <c r="N1144" s="14">
        <f t="shared" si="216"/>
        <v>2122696.7374847196</v>
      </c>
      <c r="O1144" s="14">
        <f t="shared" si="209"/>
        <v>-98.116350000000054</v>
      </c>
      <c r="P1144" s="14">
        <f t="shared" si="210"/>
        <v>0.16395556020781857</v>
      </c>
      <c r="Q1144" s="14">
        <f t="shared" si="211"/>
        <v>1190589.5810411656</v>
      </c>
    </row>
    <row r="1145" spans="2:17" x14ac:dyDescent="0.25">
      <c r="B1145" s="26" t="s">
        <v>38</v>
      </c>
      <c r="C1145" s="26">
        <v>1137</v>
      </c>
      <c r="D1145" s="26">
        <v>115</v>
      </c>
      <c r="E1145" s="27">
        <v>14.6</v>
      </c>
      <c r="F1145" s="14">
        <f t="shared" si="212"/>
        <v>-0.1111111111111112</v>
      </c>
      <c r="G1145" s="14">
        <f t="shared" si="205"/>
        <v>4.0555555555555554</v>
      </c>
      <c r="H1145" s="14">
        <f t="shared" si="206"/>
        <v>207.7758</v>
      </c>
      <c r="I1145" s="14">
        <f t="shared" si="214"/>
        <v>6.8665151851851842</v>
      </c>
      <c r="J1145" s="14">
        <f t="shared" si="207"/>
        <v>-156.88888888888903</v>
      </c>
      <c r="K1145" s="14">
        <f t="shared" si="213"/>
        <v>57.753426296296169</v>
      </c>
      <c r="L1145" s="14">
        <f t="shared" si="208"/>
        <v>234.22222886831224</v>
      </c>
      <c r="M1145" s="14">
        <f t="shared" si="215"/>
        <v>952761.62531014171</v>
      </c>
      <c r="N1145" s="14">
        <f t="shared" si="216"/>
        <v>2125284.3358381977</v>
      </c>
      <c r="O1145" s="14">
        <f t="shared" si="209"/>
        <v>-23.086200000000019</v>
      </c>
      <c r="P1145" s="14">
        <f t="shared" si="210"/>
        <v>0</v>
      </c>
      <c r="Q1145" s="14">
        <f t="shared" si="211"/>
        <v>1172522.7105280561</v>
      </c>
    </row>
    <row r="1146" spans="2:17" x14ac:dyDescent="0.25">
      <c r="B1146" s="26" t="s">
        <v>38</v>
      </c>
      <c r="C1146" s="26">
        <v>1138</v>
      </c>
      <c r="D1146" s="26">
        <v>116</v>
      </c>
      <c r="E1146" s="27">
        <v>14.2</v>
      </c>
      <c r="F1146" s="14">
        <f t="shared" si="212"/>
        <v>2.7777777777778172E-2</v>
      </c>
      <c r="G1146" s="14">
        <f t="shared" si="205"/>
        <v>3.9444444444444446</v>
      </c>
      <c r="H1146" s="14">
        <f t="shared" si="206"/>
        <v>207.7758</v>
      </c>
      <c r="I1146" s="14">
        <f t="shared" si="214"/>
        <v>6.4954218518518534</v>
      </c>
      <c r="J1146" s="14">
        <f t="shared" si="207"/>
        <v>39.222222222222776</v>
      </c>
      <c r="K1146" s="14">
        <f t="shared" si="213"/>
        <v>253.49344407407463</v>
      </c>
      <c r="L1146" s="14">
        <f t="shared" si="208"/>
        <v>999.8908071810722</v>
      </c>
      <c r="M1146" s="14">
        <f t="shared" si="215"/>
        <v>932107.15644355409</v>
      </c>
      <c r="N1146" s="14">
        <f t="shared" si="216"/>
        <v>2122930.959713588</v>
      </c>
      <c r="O1146" s="14">
        <f t="shared" si="209"/>
        <v>5.7715500000000821</v>
      </c>
      <c r="P1146" s="14">
        <f t="shared" si="210"/>
        <v>0</v>
      </c>
      <c r="Q1146" s="14">
        <f t="shared" si="211"/>
        <v>1190823.803270034</v>
      </c>
    </row>
    <row r="1147" spans="2:17" x14ac:dyDescent="0.25">
      <c r="B1147" s="26" t="s">
        <v>38</v>
      </c>
      <c r="C1147" s="26">
        <v>1139</v>
      </c>
      <c r="D1147" s="26">
        <v>117</v>
      </c>
      <c r="E1147" s="27">
        <v>14.3</v>
      </c>
      <c r="F1147" s="14">
        <f t="shared" si="212"/>
        <v>8.3333333333333037E-2</v>
      </c>
      <c r="G1147" s="14">
        <f t="shared" si="205"/>
        <v>3.9722222222222228</v>
      </c>
      <c r="H1147" s="14">
        <f t="shared" si="206"/>
        <v>207.7758</v>
      </c>
      <c r="I1147" s="14">
        <f t="shared" si="214"/>
        <v>6.5872287962962988</v>
      </c>
      <c r="J1147" s="14">
        <f t="shared" si="207"/>
        <v>117.66666666666625</v>
      </c>
      <c r="K1147" s="14">
        <f t="shared" si="213"/>
        <v>332.02969546296254</v>
      </c>
      <c r="L1147" s="14">
        <f t="shared" si="208"/>
        <v>1318.895734755657</v>
      </c>
      <c r="M1147" s="14">
        <f t="shared" si="215"/>
        <v>952761.62531014171</v>
      </c>
      <c r="N1147" s="14">
        <f t="shared" si="216"/>
        <v>2126284.2266453789</v>
      </c>
      <c r="O1147" s="14">
        <f t="shared" si="209"/>
        <v>17.31464999999994</v>
      </c>
      <c r="P1147" s="14">
        <f t="shared" si="210"/>
        <v>0</v>
      </c>
      <c r="Q1147" s="14">
        <f t="shared" si="211"/>
        <v>1173522.6013352373</v>
      </c>
    </row>
    <row r="1148" spans="2:17" x14ac:dyDescent="0.25">
      <c r="B1148" s="26" t="s">
        <v>38</v>
      </c>
      <c r="C1148" s="26">
        <v>1140</v>
      </c>
      <c r="D1148" s="26">
        <v>118</v>
      </c>
      <c r="E1148" s="27">
        <v>14.6</v>
      </c>
      <c r="F1148" s="14">
        <f t="shared" si="212"/>
        <v>0.1388888888888889</v>
      </c>
      <c r="G1148" s="14">
        <f t="shared" si="205"/>
        <v>4.0555555555555554</v>
      </c>
      <c r="H1148" s="14">
        <f t="shared" si="206"/>
        <v>207.7758</v>
      </c>
      <c r="I1148" s="14">
        <f t="shared" si="214"/>
        <v>6.8665151851851842</v>
      </c>
      <c r="J1148" s="14">
        <f t="shared" si="207"/>
        <v>196.11111111111111</v>
      </c>
      <c r="K1148" s="14">
        <f t="shared" si="213"/>
        <v>410.75342629629631</v>
      </c>
      <c r="L1148" s="14">
        <f t="shared" si="208"/>
        <v>1665.833339979424</v>
      </c>
      <c r="M1148" s="14">
        <f t="shared" si="215"/>
        <v>932107.15644355409</v>
      </c>
      <c r="N1148" s="14">
        <f t="shared" si="216"/>
        <v>2124249.8554483438</v>
      </c>
      <c r="O1148" s="14">
        <f t="shared" si="209"/>
        <v>28.857750000000003</v>
      </c>
      <c r="P1148" s="14">
        <f t="shared" si="210"/>
        <v>0</v>
      </c>
      <c r="Q1148" s="14">
        <f t="shared" si="211"/>
        <v>1192142.6990047898</v>
      </c>
    </row>
    <row r="1149" spans="2:17" x14ac:dyDescent="0.25">
      <c r="B1149" s="26" t="s">
        <v>38</v>
      </c>
      <c r="C1149" s="26">
        <v>1141</v>
      </c>
      <c r="D1149" s="26">
        <v>119</v>
      </c>
      <c r="E1149" s="27">
        <v>15.1</v>
      </c>
      <c r="F1149" s="14">
        <f t="shared" si="212"/>
        <v>0.36111111111111083</v>
      </c>
      <c r="G1149" s="14">
        <f t="shared" si="205"/>
        <v>4.1944444444444446</v>
      </c>
      <c r="H1149" s="14">
        <f t="shared" si="206"/>
        <v>207.7758</v>
      </c>
      <c r="I1149" s="14">
        <f t="shared" si="214"/>
        <v>7.3448776851851871</v>
      </c>
      <c r="J1149" s="14">
        <f t="shared" si="207"/>
        <v>509.88888888888852</v>
      </c>
      <c r="K1149" s="14">
        <f t="shared" si="213"/>
        <v>725.00956657407369</v>
      </c>
      <c r="L1149" s="14">
        <f t="shared" si="208"/>
        <v>3041.0123486856983</v>
      </c>
      <c r="M1149" s="14">
        <f t="shared" si="215"/>
        <v>952761.62531014171</v>
      </c>
      <c r="N1149" s="14">
        <f t="shared" si="216"/>
        <v>2127950.0599853583</v>
      </c>
      <c r="O1149" s="14">
        <f t="shared" si="209"/>
        <v>75.030149999999949</v>
      </c>
      <c r="P1149" s="14">
        <f t="shared" si="210"/>
        <v>0</v>
      </c>
      <c r="Q1149" s="14">
        <f t="shared" si="211"/>
        <v>1175188.4346752167</v>
      </c>
    </row>
    <row r="1150" spans="2:17" x14ac:dyDescent="0.25">
      <c r="B1150" s="26" t="s">
        <v>38</v>
      </c>
      <c r="C1150" s="26">
        <v>1142</v>
      </c>
      <c r="D1150" s="26">
        <v>120</v>
      </c>
      <c r="E1150" s="27">
        <v>16.399999999999999</v>
      </c>
      <c r="F1150" s="14">
        <f t="shared" si="212"/>
        <v>0.75000000000000078</v>
      </c>
      <c r="G1150" s="14">
        <f t="shared" si="205"/>
        <v>4.5555555555555554</v>
      </c>
      <c r="H1150" s="14">
        <f t="shared" si="206"/>
        <v>207.7758</v>
      </c>
      <c r="I1150" s="14">
        <f t="shared" si="214"/>
        <v>8.6639985185185182</v>
      </c>
      <c r="J1150" s="14">
        <f t="shared" si="207"/>
        <v>1059.0000000000011</v>
      </c>
      <c r="K1150" s="14">
        <f t="shared" si="213"/>
        <v>1275.4397985185196</v>
      </c>
      <c r="L1150" s="14">
        <f t="shared" si="208"/>
        <v>5810.3368599177002</v>
      </c>
      <c r="M1150" s="14">
        <f t="shared" si="215"/>
        <v>932107.15644355409</v>
      </c>
      <c r="N1150" s="14">
        <f t="shared" si="216"/>
        <v>2127290.8677970297</v>
      </c>
      <c r="O1150" s="14">
        <f t="shared" si="209"/>
        <v>155.83185000000017</v>
      </c>
      <c r="P1150" s="14">
        <f t="shared" si="210"/>
        <v>0</v>
      </c>
      <c r="Q1150" s="14">
        <f t="shared" si="211"/>
        <v>1195183.7113534757</v>
      </c>
    </row>
    <row r="1151" spans="2:17" x14ac:dyDescent="0.25">
      <c r="B1151" s="26" t="s">
        <v>38</v>
      </c>
      <c r="C1151" s="26">
        <v>1143</v>
      </c>
      <c r="D1151" s="26">
        <v>121</v>
      </c>
      <c r="E1151" s="27">
        <v>19.100000000000001</v>
      </c>
      <c r="F1151" s="14">
        <f t="shared" si="212"/>
        <v>0.94444444444444398</v>
      </c>
      <c r="G1151" s="14">
        <f t="shared" si="205"/>
        <v>5.3055555555555562</v>
      </c>
      <c r="H1151" s="14">
        <f t="shared" si="206"/>
        <v>207.7758</v>
      </c>
      <c r="I1151" s="14">
        <f t="shared" si="214"/>
        <v>11.751611018518522</v>
      </c>
      <c r="J1151" s="14">
        <f t="shared" si="207"/>
        <v>1333.555555555555</v>
      </c>
      <c r="K1151" s="14">
        <f t="shared" si="213"/>
        <v>1553.0829665740735</v>
      </c>
      <c r="L1151" s="14">
        <f t="shared" si="208"/>
        <v>8239.967961545779</v>
      </c>
      <c r="M1151" s="14">
        <f t="shared" si="215"/>
        <v>952761.62531014171</v>
      </c>
      <c r="N1151" s="14">
        <f t="shared" si="216"/>
        <v>2133760.396845276</v>
      </c>
      <c r="O1151" s="14">
        <f t="shared" si="209"/>
        <v>196.23269999999991</v>
      </c>
      <c r="P1151" s="14">
        <f t="shared" si="210"/>
        <v>0</v>
      </c>
      <c r="Q1151" s="14">
        <f t="shared" si="211"/>
        <v>1180998.7715351344</v>
      </c>
    </row>
    <row r="1152" spans="2:17" x14ac:dyDescent="0.25">
      <c r="B1152" s="26" t="s">
        <v>38</v>
      </c>
      <c r="C1152" s="26">
        <v>1144</v>
      </c>
      <c r="D1152" s="26">
        <v>122</v>
      </c>
      <c r="E1152" s="27">
        <v>22.5</v>
      </c>
      <c r="F1152" s="14">
        <f t="shared" si="212"/>
        <v>0.52777777777777735</v>
      </c>
      <c r="G1152" s="14">
        <f t="shared" si="205"/>
        <v>6.25</v>
      </c>
      <c r="H1152" s="14">
        <f t="shared" si="206"/>
        <v>207.7758</v>
      </c>
      <c r="I1152" s="14">
        <f t="shared" si="214"/>
        <v>16.307812500000001</v>
      </c>
      <c r="J1152" s="14">
        <f t="shared" si="207"/>
        <v>745.2222222222216</v>
      </c>
      <c r="K1152" s="14">
        <f t="shared" si="213"/>
        <v>969.30583472222156</v>
      </c>
      <c r="L1152" s="14">
        <f t="shared" si="208"/>
        <v>6058.1614670138852</v>
      </c>
      <c r="M1152" s="14">
        <f t="shared" si="215"/>
        <v>932107.15644355409</v>
      </c>
      <c r="N1152" s="14">
        <f t="shared" si="216"/>
        <v>2135530.8357585752</v>
      </c>
      <c r="O1152" s="14">
        <f t="shared" si="209"/>
        <v>109.65944999999991</v>
      </c>
      <c r="P1152" s="14">
        <f t="shared" si="210"/>
        <v>0</v>
      </c>
      <c r="Q1152" s="14">
        <f t="shared" si="211"/>
        <v>1203423.6793150213</v>
      </c>
    </row>
    <row r="1153" spans="2:17" x14ac:dyDescent="0.25">
      <c r="B1153" s="26" t="s">
        <v>38</v>
      </c>
      <c r="C1153" s="26">
        <v>1145</v>
      </c>
      <c r="D1153" s="26">
        <v>123</v>
      </c>
      <c r="E1153" s="27">
        <v>24.4</v>
      </c>
      <c r="F1153" s="14">
        <f t="shared" si="212"/>
        <v>0.1111111111111117</v>
      </c>
      <c r="G1153" s="14">
        <f t="shared" si="205"/>
        <v>6.7777777777777777</v>
      </c>
      <c r="H1153" s="14">
        <f t="shared" si="206"/>
        <v>207.7758</v>
      </c>
      <c r="I1153" s="14">
        <f t="shared" si="214"/>
        <v>19.178309629629631</v>
      </c>
      <c r="J1153" s="14">
        <f t="shared" si="207"/>
        <v>156.88888888888971</v>
      </c>
      <c r="K1153" s="14">
        <f t="shared" si="213"/>
        <v>383.84299851851938</v>
      </c>
      <c r="L1153" s="14">
        <f t="shared" si="208"/>
        <v>2601.602545514409</v>
      </c>
      <c r="M1153" s="14">
        <f t="shared" si="215"/>
        <v>952761.62531014171</v>
      </c>
      <c r="N1153" s="14">
        <f t="shared" si="216"/>
        <v>2139818.5583122899</v>
      </c>
      <c r="O1153" s="14">
        <f t="shared" si="209"/>
        <v>23.086200000000122</v>
      </c>
      <c r="P1153" s="14">
        <f t="shared" si="210"/>
        <v>2.8744234996872455</v>
      </c>
      <c r="Q1153" s="14">
        <f t="shared" si="211"/>
        <v>1187056.9330021483</v>
      </c>
    </row>
    <row r="1154" spans="2:17" x14ac:dyDescent="0.25">
      <c r="B1154" s="26" t="s">
        <v>38</v>
      </c>
      <c r="C1154" s="26">
        <v>1146</v>
      </c>
      <c r="D1154" s="26">
        <v>124</v>
      </c>
      <c r="E1154" s="27">
        <v>24.8</v>
      </c>
      <c r="F1154" s="14">
        <f t="shared" si="212"/>
        <v>-0.5833333333333337</v>
      </c>
      <c r="G1154" s="14">
        <f t="shared" si="205"/>
        <v>6.8888888888888893</v>
      </c>
      <c r="H1154" s="14">
        <f t="shared" si="206"/>
        <v>207.7758</v>
      </c>
      <c r="I1154" s="14">
        <f t="shared" si="214"/>
        <v>19.812260740740744</v>
      </c>
      <c r="J1154" s="14">
        <f t="shared" si="207"/>
        <v>-823.6666666666672</v>
      </c>
      <c r="K1154" s="14">
        <f t="shared" si="213"/>
        <v>-596.07860592592647</v>
      </c>
      <c r="L1154" s="14">
        <f t="shared" si="208"/>
        <v>-4106.3192852674938</v>
      </c>
      <c r="M1154" s="14">
        <f t="shared" si="215"/>
        <v>932107.15644355409</v>
      </c>
      <c r="N1154" s="14">
        <f t="shared" si="216"/>
        <v>2138132.4383040895</v>
      </c>
      <c r="O1154" s="14">
        <f t="shared" si="209"/>
        <v>-121.20255000000007</v>
      </c>
      <c r="P1154" s="14">
        <f t="shared" si="210"/>
        <v>8.1851286210753589</v>
      </c>
      <c r="Q1154" s="14">
        <f t="shared" si="211"/>
        <v>1206025.2818605355</v>
      </c>
    </row>
    <row r="1155" spans="2:17" x14ac:dyDescent="0.25">
      <c r="B1155" s="26" t="s">
        <v>38</v>
      </c>
      <c r="C1155" s="26">
        <v>1147</v>
      </c>
      <c r="D1155" s="26">
        <v>125</v>
      </c>
      <c r="E1155" s="27">
        <v>22.7</v>
      </c>
      <c r="F1155" s="14">
        <f t="shared" si="212"/>
        <v>-1.4722222222222223</v>
      </c>
      <c r="G1155" s="14">
        <f t="shared" si="205"/>
        <v>6.3055555555555554</v>
      </c>
      <c r="H1155" s="14">
        <f t="shared" si="206"/>
        <v>207.7758</v>
      </c>
      <c r="I1155" s="14">
        <f t="shared" si="214"/>
        <v>16.599017685185185</v>
      </c>
      <c r="J1155" s="14">
        <f t="shared" si="207"/>
        <v>-2078.7777777777778</v>
      </c>
      <c r="K1155" s="14">
        <f t="shared" si="213"/>
        <v>-1854.4029600925926</v>
      </c>
      <c r="L1155" s="14">
        <f t="shared" si="208"/>
        <v>-11693.040887250514</v>
      </c>
      <c r="M1155" s="14">
        <f t="shared" si="215"/>
        <v>956867.94459540921</v>
      </c>
      <c r="N1155" s="14">
        <f t="shared" si="216"/>
        <v>2139818.5583122899</v>
      </c>
      <c r="O1155" s="14">
        <f t="shared" si="209"/>
        <v>-305.89215000000002</v>
      </c>
      <c r="P1155" s="14">
        <f t="shared" si="210"/>
        <v>4.0412949146111083</v>
      </c>
      <c r="Q1155" s="14">
        <f t="shared" si="211"/>
        <v>1182950.6137168808</v>
      </c>
    </row>
    <row r="1156" spans="2:17" x14ac:dyDescent="0.25">
      <c r="B1156" s="26" t="s">
        <v>38</v>
      </c>
      <c r="C1156" s="26">
        <v>1148</v>
      </c>
      <c r="D1156" s="26">
        <v>126</v>
      </c>
      <c r="E1156" s="27">
        <v>17.399999999999999</v>
      </c>
      <c r="F1156" s="14">
        <f t="shared" si="212"/>
        <v>-0.99999999999999933</v>
      </c>
      <c r="G1156" s="14">
        <f t="shared" si="205"/>
        <v>4.833333333333333</v>
      </c>
      <c r="H1156" s="14">
        <f t="shared" si="206"/>
        <v>207.7758</v>
      </c>
      <c r="I1156" s="14">
        <f t="shared" si="214"/>
        <v>9.752796666666665</v>
      </c>
      <c r="J1156" s="14">
        <f t="shared" si="207"/>
        <v>-1411.9999999999991</v>
      </c>
      <c r="K1156" s="14">
        <f t="shared" si="213"/>
        <v>-1194.4714033333325</v>
      </c>
      <c r="L1156" s="14">
        <f t="shared" si="208"/>
        <v>-5773.2784494444404</v>
      </c>
      <c r="M1156" s="14">
        <f t="shared" si="215"/>
        <v>943800.19733080466</v>
      </c>
      <c r="N1156" s="14">
        <f t="shared" si="216"/>
        <v>2138132.4383040895</v>
      </c>
      <c r="O1156" s="14">
        <f t="shared" si="209"/>
        <v>-207.77579999999986</v>
      </c>
      <c r="P1156" s="14">
        <f t="shared" si="210"/>
        <v>1.3204403282777788</v>
      </c>
      <c r="Q1156" s="14">
        <f t="shared" si="211"/>
        <v>1194332.2409732849</v>
      </c>
    </row>
    <row r="1157" spans="2:17" x14ac:dyDescent="0.25">
      <c r="B1157" s="26" t="s">
        <v>38</v>
      </c>
      <c r="C1157" s="26">
        <v>1149</v>
      </c>
      <c r="D1157" s="26">
        <v>127</v>
      </c>
      <c r="E1157" s="27">
        <v>13.8</v>
      </c>
      <c r="F1157" s="14">
        <f t="shared" si="212"/>
        <v>-0.50000000000000022</v>
      </c>
      <c r="G1157" s="14">
        <f t="shared" si="205"/>
        <v>3.8333333333333335</v>
      </c>
      <c r="H1157" s="14">
        <f t="shared" si="206"/>
        <v>207.7758</v>
      </c>
      <c r="I1157" s="14">
        <f t="shared" si="214"/>
        <v>6.1346366666666681</v>
      </c>
      <c r="J1157" s="14">
        <f t="shared" si="207"/>
        <v>-706.00000000000034</v>
      </c>
      <c r="K1157" s="14">
        <f t="shared" si="213"/>
        <v>-492.08956333333367</v>
      </c>
      <c r="L1157" s="14">
        <f t="shared" si="208"/>
        <v>-1886.3433261111124</v>
      </c>
      <c r="M1157" s="14">
        <f t="shared" si="215"/>
        <v>962641.22304485366</v>
      </c>
      <c r="N1157" s="14">
        <f t="shared" si="216"/>
        <v>2139818.5583122899</v>
      </c>
      <c r="O1157" s="14">
        <f t="shared" si="209"/>
        <v>-103.88790000000004</v>
      </c>
      <c r="P1157" s="14">
        <f t="shared" si="210"/>
        <v>0</v>
      </c>
      <c r="Q1157" s="14">
        <f t="shared" si="211"/>
        <v>1177177.3352674362</v>
      </c>
    </row>
    <row r="1158" spans="2:17" x14ac:dyDescent="0.25">
      <c r="B1158" s="26" t="s">
        <v>38</v>
      </c>
      <c r="C1158" s="26">
        <v>1150</v>
      </c>
      <c r="D1158" s="26">
        <v>128</v>
      </c>
      <c r="E1158" s="27">
        <v>12</v>
      </c>
      <c r="F1158" s="14">
        <f t="shared" si="212"/>
        <v>0</v>
      </c>
      <c r="G1158" s="14">
        <f t="shared" si="205"/>
        <v>3.3333333333333335</v>
      </c>
      <c r="H1158" s="14">
        <f t="shared" si="206"/>
        <v>207.7758</v>
      </c>
      <c r="I1158" s="14">
        <f t="shared" si="214"/>
        <v>4.6386666666666674</v>
      </c>
      <c r="J1158" s="14">
        <f t="shared" si="207"/>
        <v>0</v>
      </c>
      <c r="K1158" s="14">
        <f t="shared" si="213"/>
        <v>212.41446666666667</v>
      </c>
      <c r="L1158" s="14">
        <f t="shared" si="208"/>
        <v>708.04822222222231</v>
      </c>
      <c r="M1158" s="14">
        <f t="shared" si="215"/>
        <v>945686.54065691575</v>
      </c>
      <c r="N1158" s="14">
        <f t="shared" si="216"/>
        <v>2138132.4383040895</v>
      </c>
      <c r="O1158" s="14">
        <f t="shared" si="209"/>
        <v>0</v>
      </c>
      <c r="P1158" s="14">
        <f t="shared" si="210"/>
        <v>0</v>
      </c>
      <c r="Q1158" s="14">
        <f t="shared" si="211"/>
        <v>1192445.8976471736</v>
      </c>
    </row>
    <row r="1159" spans="2:17" x14ac:dyDescent="0.25">
      <c r="B1159" s="26" t="s">
        <v>38</v>
      </c>
      <c r="C1159" s="26">
        <v>1151</v>
      </c>
      <c r="D1159" s="26">
        <v>129</v>
      </c>
      <c r="E1159" s="27">
        <v>12</v>
      </c>
      <c r="F1159" s="14">
        <f t="shared" si="212"/>
        <v>0</v>
      </c>
      <c r="G1159" s="14">
        <f t="shared" si="205"/>
        <v>3.3333333333333335</v>
      </c>
      <c r="H1159" s="14">
        <f t="shared" si="206"/>
        <v>207.7758</v>
      </c>
      <c r="I1159" s="14">
        <f t="shared" si="214"/>
        <v>4.6386666666666674</v>
      </c>
      <c r="J1159" s="14">
        <f t="shared" si="207"/>
        <v>0</v>
      </c>
      <c r="K1159" s="14">
        <f t="shared" si="213"/>
        <v>212.41446666666667</v>
      </c>
      <c r="L1159" s="14">
        <f t="shared" si="208"/>
        <v>708.04822222222231</v>
      </c>
      <c r="M1159" s="14">
        <f t="shared" si="215"/>
        <v>962641.22304485366</v>
      </c>
      <c r="N1159" s="14">
        <f t="shared" si="216"/>
        <v>2140526.6065345122</v>
      </c>
      <c r="O1159" s="14">
        <f t="shared" si="209"/>
        <v>0</v>
      </c>
      <c r="P1159" s="14">
        <f t="shared" si="210"/>
        <v>0</v>
      </c>
      <c r="Q1159" s="14">
        <f t="shared" si="211"/>
        <v>1177885.3834896586</v>
      </c>
    </row>
    <row r="1160" spans="2:17" x14ac:dyDescent="0.25">
      <c r="B1160" s="26" t="s">
        <v>38</v>
      </c>
      <c r="C1160" s="26">
        <v>1152</v>
      </c>
      <c r="D1160" s="26">
        <v>130</v>
      </c>
      <c r="E1160" s="27">
        <v>12</v>
      </c>
      <c r="F1160" s="14">
        <f t="shared" si="212"/>
        <v>0.5277777777777779</v>
      </c>
      <c r="G1160" s="14">
        <f t="shared" ref="G1160:G1223" si="217">E1160*(1000/3600)</f>
        <v>3.3333333333333335</v>
      </c>
      <c r="H1160" s="14">
        <f t="shared" si="206"/>
        <v>207.7758</v>
      </c>
      <c r="I1160" s="14">
        <f t="shared" si="214"/>
        <v>4.6386666666666674</v>
      </c>
      <c r="J1160" s="14">
        <f t="shared" si="207"/>
        <v>745.2222222222224</v>
      </c>
      <c r="K1160" s="14">
        <f t="shared" si="213"/>
        <v>957.63668888888901</v>
      </c>
      <c r="L1160" s="14">
        <f t="shared" si="208"/>
        <v>3192.122296296297</v>
      </c>
      <c r="M1160" s="14">
        <f t="shared" si="215"/>
        <v>945686.54065691575</v>
      </c>
      <c r="N1160" s="14">
        <f t="shared" si="216"/>
        <v>2138840.4865263118</v>
      </c>
      <c r="O1160" s="14">
        <f t="shared" si="209"/>
        <v>109.65945000000002</v>
      </c>
      <c r="P1160" s="14">
        <f t="shared" si="210"/>
        <v>0</v>
      </c>
      <c r="Q1160" s="14">
        <f t="shared" si="211"/>
        <v>1193153.945869396</v>
      </c>
    </row>
    <row r="1161" spans="2:17" x14ac:dyDescent="0.25">
      <c r="B1161" s="26" t="s">
        <v>38</v>
      </c>
      <c r="C1161" s="26">
        <v>1153</v>
      </c>
      <c r="D1161" s="26">
        <v>131</v>
      </c>
      <c r="E1161" s="27">
        <v>13.9</v>
      </c>
      <c r="F1161" s="14">
        <f t="shared" si="212"/>
        <v>1.3611111111111112</v>
      </c>
      <c r="G1161" s="14">
        <f t="shared" si="217"/>
        <v>3.8611111111111112</v>
      </c>
      <c r="H1161" s="14">
        <f t="shared" ref="H1161:H1224" si="218">$I$3*$K$3*$L$3</f>
        <v>207.7758</v>
      </c>
      <c r="I1161" s="14">
        <f t="shared" si="214"/>
        <v>6.2238665740740746</v>
      </c>
      <c r="J1161" s="14">
        <f t="shared" ref="J1161:J1224" si="219">$I$3*F1161</f>
        <v>1921.8888888888889</v>
      </c>
      <c r="K1161" s="14">
        <f t="shared" si="213"/>
        <v>2135.8885554629628</v>
      </c>
      <c r="L1161" s="14">
        <f t="shared" ref="L1161:L1224" si="220">K1161*(E1161*(1000/3600))</f>
        <v>8246.9030335931056</v>
      </c>
      <c r="M1161" s="14">
        <f t="shared" si="215"/>
        <v>962641.22304485366</v>
      </c>
      <c r="N1161" s="14">
        <f t="shared" si="216"/>
        <v>2143718.7288308088</v>
      </c>
      <c r="O1161" s="14">
        <f t="shared" ref="O1161:O1224" si="221">$L$3*$K$3*$I$3*F1161</f>
        <v>282.80595</v>
      </c>
      <c r="P1161" s="14">
        <f t="shared" ref="P1161:P1224" si="222">(IF(F1162 &lt; 0, ABS(K1162) * G1162 * 0.7, 0))/1000</f>
        <v>0</v>
      </c>
      <c r="Q1161" s="14">
        <f t="shared" ref="Q1161:Q1224" si="223">N1161-M1161</f>
        <v>1181077.5057859551</v>
      </c>
    </row>
    <row r="1162" spans="2:17" x14ac:dyDescent="0.25">
      <c r="B1162" s="26" t="s">
        <v>38</v>
      </c>
      <c r="C1162" s="26">
        <v>1154</v>
      </c>
      <c r="D1162" s="26">
        <v>132</v>
      </c>
      <c r="E1162" s="27">
        <v>18.8</v>
      </c>
      <c r="F1162" s="14">
        <f t="shared" ref="F1162:F1225" si="224">($E1163-$E1162)/3.6</f>
        <v>1.7500000000000002</v>
      </c>
      <c r="G1162" s="14">
        <f t="shared" si="217"/>
        <v>5.2222222222222223</v>
      </c>
      <c r="H1162" s="14">
        <f t="shared" si="218"/>
        <v>207.7758</v>
      </c>
      <c r="I1162" s="14">
        <f t="shared" si="214"/>
        <v>11.38534962962963</v>
      </c>
      <c r="J1162" s="14">
        <f t="shared" si="219"/>
        <v>2471.0000000000005</v>
      </c>
      <c r="K1162" s="14">
        <f t="shared" ref="K1162:K1225" si="225">H1162+I1162+J1162</f>
        <v>2690.16114962963</v>
      </c>
      <c r="L1162" s="14">
        <f t="shared" si="220"/>
        <v>14048.619336954735</v>
      </c>
      <c r="M1162" s="14">
        <f t="shared" si="215"/>
        <v>945686.54065691575</v>
      </c>
      <c r="N1162" s="14">
        <f t="shared" si="216"/>
        <v>2147087.389559905</v>
      </c>
      <c r="O1162" s="14">
        <f t="shared" si="221"/>
        <v>363.60765000000004</v>
      </c>
      <c r="P1162" s="14">
        <f t="shared" si="222"/>
        <v>0</v>
      </c>
      <c r="Q1162" s="14">
        <f t="shared" si="223"/>
        <v>1201400.8489029892</v>
      </c>
    </row>
    <row r="1163" spans="2:17" x14ac:dyDescent="0.25">
      <c r="B1163" s="26" t="s">
        <v>38</v>
      </c>
      <c r="C1163" s="26">
        <v>1155</v>
      </c>
      <c r="D1163" s="26">
        <v>133</v>
      </c>
      <c r="E1163" s="27">
        <v>25.1</v>
      </c>
      <c r="F1163" s="14">
        <f t="shared" si="224"/>
        <v>1.3055555555555554</v>
      </c>
      <c r="G1163" s="14">
        <f t="shared" si="217"/>
        <v>6.9722222222222232</v>
      </c>
      <c r="H1163" s="14">
        <f t="shared" si="218"/>
        <v>207.7758</v>
      </c>
      <c r="I1163" s="14">
        <f t="shared" ref="I1163:I1226" si="226">0.5*$H$3*$M$3*$J$3*(E1163*(1000/3600))^2</f>
        <v>20.294488796296303</v>
      </c>
      <c r="J1163" s="14">
        <f t="shared" si="219"/>
        <v>1843.4444444444441</v>
      </c>
      <c r="K1163" s="14">
        <f t="shared" si="225"/>
        <v>2071.5147332407405</v>
      </c>
      <c r="L1163" s="14">
        <f t="shared" si="220"/>
        <v>14443.061056761831</v>
      </c>
      <c r="M1163" s="14">
        <f t="shared" ref="M1163:M1226" si="227" xml:space="preserve"> M1161 + MAX(-K1162 * G1162, 0)</f>
        <v>962641.22304485366</v>
      </c>
      <c r="N1163" s="14">
        <f t="shared" ref="N1163:N1226" si="228" xml:space="preserve"> N1161 + MAX(K1162 * G1162, 0)</f>
        <v>2157767.3481677636</v>
      </c>
      <c r="O1163" s="14">
        <f t="shared" si="221"/>
        <v>271.26284999999996</v>
      </c>
      <c r="P1163" s="14">
        <f t="shared" si="222"/>
        <v>0</v>
      </c>
      <c r="Q1163" s="14">
        <f t="shared" si="223"/>
        <v>1195126.1251229099</v>
      </c>
    </row>
    <row r="1164" spans="2:17" x14ac:dyDescent="0.25">
      <c r="B1164" s="26" t="s">
        <v>38</v>
      </c>
      <c r="C1164" s="26">
        <v>1156</v>
      </c>
      <c r="D1164" s="26">
        <v>134</v>
      </c>
      <c r="E1164" s="27">
        <v>29.8</v>
      </c>
      <c r="F1164" s="14">
        <f t="shared" si="224"/>
        <v>1.1111111111111101</v>
      </c>
      <c r="G1164" s="14">
        <f t="shared" si="217"/>
        <v>8.2777777777777786</v>
      </c>
      <c r="H1164" s="14">
        <f t="shared" si="218"/>
        <v>207.7758</v>
      </c>
      <c r="I1164" s="14">
        <f t="shared" si="226"/>
        <v>28.606399629629639</v>
      </c>
      <c r="J1164" s="14">
        <f t="shared" si="219"/>
        <v>1568.8888888888873</v>
      </c>
      <c r="K1164" s="14">
        <f t="shared" si="225"/>
        <v>1805.271088518517</v>
      </c>
      <c r="L1164" s="14">
        <f t="shared" si="220"/>
        <v>14943.632899403281</v>
      </c>
      <c r="M1164" s="14">
        <f t="shared" si="227"/>
        <v>945686.54065691575</v>
      </c>
      <c r="N1164" s="14">
        <f t="shared" si="228"/>
        <v>2161530.450616667</v>
      </c>
      <c r="O1164" s="14">
        <f t="shared" si="221"/>
        <v>230.8619999999998</v>
      </c>
      <c r="P1164" s="14">
        <f t="shared" si="222"/>
        <v>0</v>
      </c>
      <c r="Q1164" s="14">
        <f t="shared" si="223"/>
        <v>1215843.9099597512</v>
      </c>
    </row>
    <row r="1165" spans="2:17" x14ac:dyDescent="0.25">
      <c r="B1165" s="26" t="s">
        <v>38</v>
      </c>
      <c r="C1165" s="26">
        <v>1157</v>
      </c>
      <c r="D1165" s="26">
        <v>135</v>
      </c>
      <c r="E1165" s="27">
        <v>33.799999999999997</v>
      </c>
      <c r="F1165" s="14">
        <f t="shared" si="224"/>
        <v>1.2222222222222239</v>
      </c>
      <c r="G1165" s="14">
        <f t="shared" si="217"/>
        <v>9.3888888888888893</v>
      </c>
      <c r="H1165" s="14">
        <f t="shared" si="218"/>
        <v>207.7758</v>
      </c>
      <c r="I1165" s="14">
        <f t="shared" si="226"/>
        <v>36.801377407407415</v>
      </c>
      <c r="J1165" s="14">
        <f t="shared" si="219"/>
        <v>1725.7777777777801</v>
      </c>
      <c r="K1165" s="14">
        <f t="shared" si="225"/>
        <v>1970.3549551851875</v>
      </c>
      <c r="L1165" s="14">
        <f t="shared" si="220"/>
        <v>18499.443745905373</v>
      </c>
      <c r="M1165" s="14">
        <f t="shared" si="227"/>
        <v>962641.22304485366</v>
      </c>
      <c r="N1165" s="14">
        <f t="shared" si="228"/>
        <v>2172710.9810671667</v>
      </c>
      <c r="O1165" s="14">
        <f t="shared" si="221"/>
        <v>253.94820000000036</v>
      </c>
      <c r="P1165" s="14">
        <f t="shared" si="222"/>
        <v>0</v>
      </c>
      <c r="Q1165" s="14">
        <f t="shared" si="223"/>
        <v>1210069.758022313</v>
      </c>
    </row>
    <row r="1166" spans="2:17" x14ac:dyDescent="0.25">
      <c r="B1166" s="26" t="s">
        <v>38</v>
      </c>
      <c r="C1166" s="26">
        <v>1158</v>
      </c>
      <c r="D1166" s="26">
        <v>136</v>
      </c>
      <c r="E1166" s="27">
        <v>38.200000000000003</v>
      </c>
      <c r="F1166" s="14">
        <f t="shared" si="224"/>
        <v>1.4444444444444433</v>
      </c>
      <c r="G1166" s="14">
        <f t="shared" si="217"/>
        <v>10.611111111111112</v>
      </c>
      <c r="H1166" s="14">
        <f t="shared" si="218"/>
        <v>207.7758</v>
      </c>
      <c r="I1166" s="14">
        <f t="shared" si="226"/>
        <v>47.006444074074089</v>
      </c>
      <c r="J1166" s="14">
        <f t="shared" si="219"/>
        <v>2039.5555555555541</v>
      </c>
      <c r="K1166" s="14">
        <f t="shared" si="225"/>
        <v>2294.3377996296281</v>
      </c>
      <c r="L1166" s="14">
        <f t="shared" si="220"/>
        <v>24345.473318292166</v>
      </c>
      <c r="M1166" s="14">
        <f t="shared" si="227"/>
        <v>945686.54065691575</v>
      </c>
      <c r="N1166" s="14">
        <f t="shared" si="228"/>
        <v>2180029.8943625726</v>
      </c>
      <c r="O1166" s="14">
        <f t="shared" si="221"/>
        <v>300.1205999999998</v>
      </c>
      <c r="P1166" s="14">
        <f t="shared" si="222"/>
        <v>0</v>
      </c>
      <c r="Q1166" s="14">
        <f t="shared" si="223"/>
        <v>1234343.3537056567</v>
      </c>
    </row>
    <row r="1167" spans="2:17" x14ac:dyDescent="0.25">
      <c r="B1167" s="26" t="s">
        <v>38</v>
      </c>
      <c r="C1167" s="26">
        <v>1159</v>
      </c>
      <c r="D1167" s="26">
        <v>137</v>
      </c>
      <c r="E1167" s="27">
        <v>43.4</v>
      </c>
      <c r="F1167" s="14">
        <f t="shared" si="224"/>
        <v>1.5277777777777777</v>
      </c>
      <c r="G1167" s="14">
        <f t="shared" si="217"/>
        <v>12.055555555555555</v>
      </c>
      <c r="H1167" s="14">
        <f t="shared" si="218"/>
        <v>207.7758</v>
      </c>
      <c r="I1167" s="14">
        <f t="shared" si="226"/>
        <v>60.675048518518516</v>
      </c>
      <c r="J1167" s="14">
        <f t="shared" si="219"/>
        <v>2157.2222222222222</v>
      </c>
      <c r="K1167" s="14">
        <f t="shared" si="225"/>
        <v>2425.6730707407405</v>
      </c>
      <c r="L1167" s="14">
        <f t="shared" si="220"/>
        <v>29242.836463930038</v>
      </c>
      <c r="M1167" s="14">
        <f t="shared" si="227"/>
        <v>962641.22304485366</v>
      </c>
      <c r="N1167" s="14">
        <f t="shared" si="228"/>
        <v>2197056.454385459</v>
      </c>
      <c r="O1167" s="14">
        <f t="shared" si="221"/>
        <v>317.43525</v>
      </c>
      <c r="P1167" s="14">
        <f t="shared" si="222"/>
        <v>0</v>
      </c>
      <c r="Q1167" s="14">
        <f t="shared" si="223"/>
        <v>1234415.2313406053</v>
      </c>
    </row>
    <row r="1168" spans="2:17" x14ac:dyDescent="0.25">
      <c r="B1168" s="26" t="s">
        <v>38</v>
      </c>
      <c r="C1168" s="26">
        <v>1160</v>
      </c>
      <c r="D1168" s="26">
        <v>138</v>
      </c>
      <c r="E1168" s="27">
        <v>48.9</v>
      </c>
      <c r="F1168" s="14">
        <f t="shared" si="224"/>
        <v>1.3611111111111107</v>
      </c>
      <c r="G1168" s="14">
        <f t="shared" si="217"/>
        <v>13.583333333333334</v>
      </c>
      <c r="H1168" s="14">
        <f t="shared" si="218"/>
        <v>207.7758</v>
      </c>
      <c r="I1168" s="14">
        <f t="shared" si="226"/>
        <v>77.027959166666676</v>
      </c>
      <c r="J1168" s="14">
        <f t="shared" si="219"/>
        <v>1921.8888888888882</v>
      </c>
      <c r="K1168" s="14">
        <f t="shared" si="225"/>
        <v>2206.6926480555549</v>
      </c>
      <c r="L1168" s="14">
        <f t="shared" si="220"/>
        <v>29974.241802754623</v>
      </c>
      <c r="M1168" s="14">
        <f t="shared" si="227"/>
        <v>945686.54065691575</v>
      </c>
      <c r="N1168" s="14">
        <f t="shared" si="228"/>
        <v>2209272.7308265027</v>
      </c>
      <c r="O1168" s="14">
        <f t="shared" si="221"/>
        <v>282.80594999999994</v>
      </c>
      <c r="P1168" s="14">
        <f t="shared" si="222"/>
        <v>0</v>
      </c>
      <c r="Q1168" s="14">
        <f t="shared" si="223"/>
        <v>1263586.1901695868</v>
      </c>
    </row>
    <row r="1169" spans="2:17" x14ac:dyDescent="0.25">
      <c r="B1169" s="26" t="s">
        <v>38</v>
      </c>
      <c r="C1169" s="26">
        <v>1161</v>
      </c>
      <c r="D1169" s="26">
        <v>139</v>
      </c>
      <c r="E1169" s="27">
        <v>53.8</v>
      </c>
      <c r="F1169" s="14">
        <f t="shared" si="224"/>
        <v>1.1111111111111112</v>
      </c>
      <c r="G1169" s="14">
        <f t="shared" si="217"/>
        <v>14.944444444444445</v>
      </c>
      <c r="H1169" s="14">
        <f t="shared" si="218"/>
        <v>207.7758</v>
      </c>
      <c r="I1169" s="14">
        <f t="shared" si="226"/>
        <v>93.238488518518523</v>
      </c>
      <c r="J1169" s="14">
        <f t="shared" si="219"/>
        <v>1568.8888888888889</v>
      </c>
      <c r="K1169" s="14">
        <f t="shared" si="225"/>
        <v>1869.9031774074074</v>
      </c>
      <c r="L1169" s="14">
        <f t="shared" si="220"/>
        <v>27944.664151255143</v>
      </c>
      <c r="M1169" s="14">
        <f t="shared" si="227"/>
        <v>962641.22304485366</v>
      </c>
      <c r="N1169" s="14">
        <f t="shared" si="228"/>
        <v>2227030.6961882138</v>
      </c>
      <c r="O1169" s="14">
        <f t="shared" si="221"/>
        <v>230.86200000000002</v>
      </c>
      <c r="P1169" s="14">
        <f t="shared" si="222"/>
        <v>0</v>
      </c>
      <c r="Q1169" s="14">
        <f t="shared" si="223"/>
        <v>1264389.4731433601</v>
      </c>
    </row>
    <row r="1170" spans="2:17" x14ac:dyDescent="0.25">
      <c r="B1170" s="26" t="s">
        <v>38</v>
      </c>
      <c r="C1170" s="26">
        <v>1162</v>
      </c>
      <c r="D1170" s="26">
        <v>140</v>
      </c>
      <c r="E1170" s="27">
        <v>57.8</v>
      </c>
      <c r="F1170" s="14">
        <f t="shared" si="224"/>
        <v>1.0277777777777786</v>
      </c>
      <c r="G1170" s="14">
        <f t="shared" si="217"/>
        <v>16.055555555555557</v>
      </c>
      <c r="H1170" s="14">
        <f t="shared" si="218"/>
        <v>207.7758</v>
      </c>
      <c r="I1170" s="14">
        <f t="shared" si="226"/>
        <v>107.61835518518519</v>
      </c>
      <c r="J1170" s="14">
        <f t="shared" si="219"/>
        <v>1451.2222222222233</v>
      </c>
      <c r="K1170" s="14">
        <f t="shared" si="225"/>
        <v>1766.6163774074084</v>
      </c>
      <c r="L1170" s="14">
        <f t="shared" si="220"/>
        <v>28364.007392818949</v>
      </c>
      <c r="M1170" s="14">
        <f t="shared" si="227"/>
        <v>945686.54065691575</v>
      </c>
      <c r="N1170" s="14">
        <f t="shared" si="228"/>
        <v>2237217.3949777577</v>
      </c>
      <c r="O1170" s="14">
        <f t="shared" si="221"/>
        <v>213.54735000000016</v>
      </c>
      <c r="P1170" s="14">
        <f t="shared" si="222"/>
        <v>0</v>
      </c>
      <c r="Q1170" s="14">
        <f t="shared" si="223"/>
        <v>1291530.8543208418</v>
      </c>
    </row>
    <row r="1171" spans="2:17" x14ac:dyDescent="0.25">
      <c r="B1171" s="26" t="s">
        <v>38</v>
      </c>
      <c r="C1171" s="26">
        <v>1163</v>
      </c>
      <c r="D1171" s="26">
        <v>141</v>
      </c>
      <c r="E1171" s="27">
        <v>61.5</v>
      </c>
      <c r="F1171" s="14">
        <f t="shared" si="224"/>
        <v>0.97222222222222221</v>
      </c>
      <c r="G1171" s="14">
        <f t="shared" si="217"/>
        <v>17.083333333333336</v>
      </c>
      <c r="H1171" s="14">
        <f t="shared" si="218"/>
        <v>207.7758</v>
      </c>
      <c r="I1171" s="14">
        <f t="shared" si="226"/>
        <v>121.83747916666671</v>
      </c>
      <c r="J1171" s="14">
        <f t="shared" si="219"/>
        <v>1372.7777777777778</v>
      </c>
      <c r="K1171" s="14">
        <f t="shared" si="225"/>
        <v>1702.3910569444445</v>
      </c>
      <c r="L1171" s="14">
        <f t="shared" si="220"/>
        <v>29082.513889467598</v>
      </c>
      <c r="M1171" s="14">
        <f t="shared" si="227"/>
        <v>962641.22304485366</v>
      </c>
      <c r="N1171" s="14">
        <f t="shared" si="228"/>
        <v>2255394.7035810328</v>
      </c>
      <c r="O1171" s="14">
        <f t="shared" si="221"/>
        <v>202.00425000000001</v>
      </c>
      <c r="P1171" s="14">
        <f t="shared" si="222"/>
        <v>0</v>
      </c>
      <c r="Q1171" s="14">
        <f t="shared" si="223"/>
        <v>1292753.4805361792</v>
      </c>
    </row>
    <row r="1172" spans="2:17" x14ac:dyDescent="0.25">
      <c r="B1172" s="26" t="s">
        <v>38</v>
      </c>
      <c r="C1172" s="26">
        <v>1164</v>
      </c>
      <c r="D1172" s="26">
        <v>142</v>
      </c>
      <c r="E1172" s="27">
        <v>65</v>
      </c>
      <c r="F1172" s="14">
        <f t="shared" si="224"/>
        <v>0.94444444444444597</v>
      </c>
      <c r="G1172" s="14">
        <f t="shared" si="217"/>
        <v>18.055555555555557</v>
      </c>
      <c r="H1172" s="14">
        <f t="shared" si="218"/>
        <v>207.7758</v>
      </c>
      <c r="I1172" s="14">
        <f t="shared" si="226"/>
        <v>136.09976851851854</v>
      </c>
      <c r="J1172" s="14">
        <f t="shared" si="219"/>
        <v>1333.5555555555577</v>
      </c>
      <c r="K1172" s="14">
        <f t="shared" si="225"/>
        <v>1677.4311240740763</v>
      </c>
      <c r="L1172" s="14">
        <f t="shared" si="220"/>
        <v>30286.950851337489</v>
      </c>
      <c r="M1172" s="14">
        <f t="shared" si="227"/>
        <v>945686.54065691575</v>
      </c>
      <c r="N1172" s="14">
        <f t="shared" si="228"/>
        <v>2266299.9088672255</v>
      </c>
      <c r="O1172" s="14">
        <f t="shared" si="221"/>
        <v>196.23270000000034</v>
      </c>
      <c r="P1172" s="14">
        <f t="shared" si="222"/>
        <v>0</v>
      </c>
      <c r="Q1172" s="14">
        <f t="shared" si="223"/>
        <v>1320613.3682103097</v>
      </c>
    </row>
    <row r="1173" spans="2:17" x14ac:dyDescent="0.25">
      <c r="B1173" s="26" t="s">
        <v>38</v>
      </c>
      <c r="C1173" s="26">
        <v>1165</v>
      </c>
      <c r="D1173" s="26">
        <v>143</v>
      </c>
      <c r="E1173" s="27">
        <v>68.400000000000006</v>
      </c>
      <c r="F1173" s="14">
        <f t="shared" si="224"/>
        <v>0.88888888888888573</v>
      </c>
      <c r="G1173" s="14">
        <f t="shared" si="217"/>
        <v>19.000000000000004</v>
      </c>
      <c r="H1173" s="14">
        <f t="shared" si="218"/>
        <v>207.7758</v>
      </c>
      <c r="I1173" s="14">
        <f t="shared" si="226"/>
        <v>150.71028000000004</v>
      </c>
      <c r="J1173" s="14">
        <f t="shared" si="219"/>
        <v>1255.1111111111068</v>
      </c>
      <c r="K1173" s="14">
        <f t="shared" si="225"/>
        <v>1613.5971911111069</v>
      </c>
      <c r="L1173" s="14">
        <f t="shared" si="220"/>
        <v>30658.346631111035</v>
      </c>
      <c r="M1173" s="14">
        <f t="shared" si="227"/>
        <v>962641.22304485366</v>
      </c>
      <c r="N1173" s="14">
        <f t="shared" si="228"/>
        <v>2285681.6544323703</v>
      </c>
      <c r="O1173" s="14">
        <f t="shared" si="221"/>
        <v>184.68959999999936</v>
      </c>
      <c r="P1173" s="14">
        <f t="shared" si="222"/>
        <v>0</v>
      </c>
      <c r="Q1173" s="14">
        <f t="shared" si="223"/>
        <v>1323040.4313875167</v>
      </c>
    </row>
    <row r="1174" spans="2:17" x14ac:dyDescent="0.25">
      <c r="B1174" s="26" t="s">
        <v>38</v>
      </c>
      <c r="C1174" s="26">
        <v>1166</v>
      </c>
      <c r="D1174" s="26">
        <v>144</v>
      </c>
      <c r="E1174" s="27">
        <v>71.599999999999994</v>
      </c>
      <c r="F1174" s="14">
        <f t="shared" si="224"/>
        <v>0.38888888888889045</v>
      </c>
      <c r="G1174" s="14">
        <f t="shared" si="217"/>
        <v>19.888888888888889</v>
      </c>
      <c r="H1174" s="14">
        <f t="shared" si="218"/>
        <v>207.7758</v>
      </c>
      <c r="I1174" s="14">
        <f t="shared" si="226"/>
        <v>165.1416874074074</v>
      </c>
      <c r="J1174" s="14">
        <f t="shared" si="219"/>
        <v>549.11111111111336</v>
      </c>
      <c r="K1174" s="14">
        <f t="shared" si="225"/>
        <v>922.02859851852077</v>
      </c>
      <c r="L1174" s="14">
        <f t="shared" si="220"/>
        <v>18338.124348312802</v>
      </c>
      <c r="M1174" s="14">
        <f t="shared" si="227"/>
        <v>945686.54065691575</v>
      </c>
      <c r="N1174" s="14">
        <f t="shared" si="228"/>
        <v>2296958.2554983366</v>
      </c>
      <c r="O1174" s="14">
        <f t="shared" si="221"/>
        <v>80.801700000000324</v>
      </c>
      <c r="P1174" s="14">
        <f t="shared" si="222"/>
        <v>0</v>
      </c>
      <c r="Q1174" s="14">
        <f t="shared" si="223"/>
        <v>1351271.7148414208</v>
      </c>
    </row>
    <row r="1175" spans="2:17" x14ac:dyDescent="0.25">
      <c r="B1175" s="26" t="s">
        <v>38</v>
      </c>
      <c r="C1175" s="26">
        <v>1167</v>
      </c>
      <c r="D1175" s="26">
        <v>145</v>
      </c>
      <c r="E1175" s="27">
        <v>73</v>
      </c>
      <c r="F1175" s="14">
        <f t="shared" si="224"/>
        <v>0.36111111111111033</v>
      </c>
      <c r="G1175" s="14">
        <f t="shared" si="217"/>
        <v>20.277777777777779</v>
      </c>
      <c r="H1175" s="14">
        <f t="shared" si="218"/>
        <v>207.7758</v>
      </c>
      <c r="I1175" s="14">
        <f t="shared" si="226"/>
        <v>171.66287962962963</v>
      </c>
      <c r="J1175" s="14">
        <f t="shared" si="219"/>
        <v>509.88888888888778</v>
      </c>
      <c r="K1175" s="14">
        <f t="shared" si="225"/>
        <v>889.32756851851741</v>
      </c>
      <c r="L1175" s="14">
        <f t="shared" si="220"/>
        <v>18033.586806069936</v>
      </c>
      <c r="M1175" s="14">
        <f t="shared" si="227"/>
        <v>962641.22304485366</v>
      </c>
      <c r="N1175" s="14">
        <f t="shared" si="228"/>
        <v>2304019.7787806829</v>
      </c>
      <c r="O1175" s="14">
        <f t="shared" si="221"/>
        <v>75.030149999999836</v>
      </c>
      <c r="P1175" s="14">
        <f t="shared" si="222"/>
        <v>0</v>
      </c>
      <c r="Q1175" s="14">
        <f t="shared" si="223"/>
        <v>1341378.5557358293</v>
      </c>
    </row>
    <row r="1176" spans="2:17" x14ac:dyDescent="0.25">
      <c r="B1176" s="26" t="s">
        <v>38</v>
      </c>
      <c r="C1176" s="26">
        <v>1168</v>
      </c>
      <c r="D1176" s="26">
        <v>146</v>
      </c>
      <c r="E1176" s="27">
        <v>74.3</v>
      </c>
      <c r="F1176" s="14">
        <f t="shared" si="224"/>
        <v>0.52777777777777934</v>
      </c>
      <c r="G1176" s="14">
        <f t="shared" si="217"/>
        <v>20.638888888888889</v>
      </c>
      <c r="H1176" s="14">
        <f t="shared" si="218"/>
        <v>207.7758</v>
      </c>
      <c r="I1176" s="14">
        <f t="shared" si="226"/>
        <v>177.83133990740743</v>
      </c>
      <c r="J1176" s="14">
        <f t="shared" si="219"/>
        <v>745.22222222222445</v>
      </c>
      <c r="K1176" s="14">
        <f t="shared" si="225"/>
        <v>1130.8293621296318</v>
      </c>
      <c r="L1176" s="14">
        <f t="shared" si="220"/>
        <v>23339.061557286568</v>
      </c>
      <c r="M1176" s="14">
        <f t="shared" si="227"/>
        <v>945686.54065691575</v>
      </c>
      <c r="N1176" s="14">
        <f t="shared" si="228"/>
        <v>2314991.8423044067</v>
      </c>
      <c r="O1176" s="14">
        <f t="shared" si="221"/>
        <v>109.65945000000033</v>
      </c>
      <c r="P1176" s="14">
        <f t="shared" si="222"/>
        <v>0</v>
      </c>
      <c r="Q1176" s="14">
        <f t="shared" si="223"/>
        <v>1369305.3016474908</v>
      </c>
    </row>
    <row r="1177" spans="2:17" x14ac:dyDescent="0.25">
      <c r="B1177" s="26" t="s">
        <v>38</v>
      </c>
      <c r="C1177" s="26">
        <v>1169</v>
      </c>
      <c r="D1177" s="26">
        <v>147</v>
      </c>
      <c r="E1177" s="27">
        <v>76.2</v>
      </c>
      <c r="F1177" s="14">
        <f t="shared" si="224"/>
        <v>0.47222222222222299</v>
      </c>
      <c r="G1177" s="14">
        <f t="shared" si="217"/>
        <v>21.166666666666668</v>
      </c>
      <c r="H1177" s="14">
        <f t="shared" si="218"/>
        <v>207.7758</v>
      </c>
      <c r="I1177" s="14">
        <f t="shared" si="226"/>
        <v>187.04263666666671</v>
      </c>
      <c r="J1177" s="14">
        <f t="shared" si="219"/>
        <v>666.77777777777885</v>
      </c>
      <c r="K1177" s="14">
        <f t="shared" si="225"/>
        <v>1061.5962144444456</v>
      </c>
      <c r="L1177" s="14">
        <f t="shared" si="220"/>
        <v>22470.453205740767</v>
      </c>
      <c r="M1177" s="14">
        <f t="shared" si="227"/>
        <v>962641.22304485366</v>
      </c>
      <c r="N1177" s="14">
        <f t="shared" si="228"/>
        <v>2327358.8403379694</v>
      </c>
      <c r="O1177" s="14">
        <f t="shared" si="221"/>
        <v>98.116350000000168</v>
      </c>
      <c r="P1177" s="14">
        <f t="shared" si="222"/>
        <v>0</v>
      </c>
      <c r="Q1177" s="14">
        <f t="shared" si="223"/>
        <v>1364717.6172931157</v>
      </c>
    </row>
    <row r="1178" spans="2:17" x14ac:dyDescent="0.25">
      <c r="B1178" s="26" t="s">
        <v>38</v>
      </c>
      <c r="C1178" s="26">
        <v>1170</v>
      </c>
      <c r="D1178" s="26">
        <v>148</v>
      </c>
      <c r="E1178" s="27">
        <v>77.900000000000006</v>
      </c>
      <c r="F1178" s="14">
        <f t="shared" si="224"/>
        <v>0.44444444444444287</v>
      </c>
      <c r="G1178" s="14">
        <f t="shared" si="217"/>
        <v>21.638888888888893</v>
      </c>
      <c r="H1178" s="14">
        <f t="shared" si="218"/>
        <v>207.7758</v>
      </c>
      <c r="I1178" s="14">
        <f t="shared" si="226"/>
        <v>195.48146657407415</v>
      </c>
      <c r="J1178" s="14">
        <f t="shared" si="219"/>
        <v>627.55555555555338</v>
      </c>
      <c r="K1178" s="14">
        <f t="shared" si="225"/>
        <v>1030.8128221296274</v>
      </c>
      <c r="L1178" s="14">
        <f t="shared" si="220"/>
        <v>22305.644123304999</v>
      </c>
      <c r="M1178" s="14">
        <f t="shared" si="227"/>
        <v>945686.54065691575</v>
      </c>
      <c r="N1178" s="14">
        <f t="shared" si="228"/>
        <v>2337462.2955101472</v>
      </c>
      <c r="O1178" s="14">
        <f t="shared" si="221"/>
        <v>92.34479999999968</v>
      </c>
      <c r="P1178" s="14">
        <f t="shared" si="222"/>
        <v>0</v>
      </c>
      <c r="Q1178" s="14">
        <f t="shared" si="223"/>
        <v>1391775.7548532314</v>
      </c>
    </row>
    <row r="1179" spans="2:17" x14ac:dyDescent="0.25">
      <c r="B1179" s="26" t="s">
        <v>38</v>
      </c>
      <c r="C1179" s="26">
        <v>1171</v>
      </c>
      <c r="D1179" s="26">
        <v>149</v>
      </c>
      <c r="E1179" s="27">
        <v>79.5</v>
      </c>
      <c r="F1179" s="14">
        <f t="shared" si="224"/>
        <v>0.41666666666666663</v>
      </c>
      <c r="G1179" s="14">
        <f t="shared" si="217"/>
        <v>22.083333333333336</v>
      </c>
      <c r="H1179" s="14">
        <f t="shared" si="218"/>
        <v>207.7758</v>
      </c>
      <c r="I1179" s="14">
        <f t="shared" si="226"/>
        <v>203.59397916666671</v>
      </c>
      <c r="J1179" s="14">
        <f t="shared" si="219"/>
        <v>588.33333333333326</v>
      </c>
      <c r="K1179" s="14">
        <f t="shared" si="225"/>
        <v>999.70311249999997</v>
      </c>
      <c r="L1179" s="14">
        <f t="shared" si="220"/>
        <v>22076.777067708335</v>
      </c>
      <c r="M1179" s="14">
        <f t="shared" si="227"/>
        <v>962641.22304485366</v>
      </c>
      <c r="N1179" s="14">
        <f t="shared" si="228"/>
        <v>2349664.4844612745</v>
      </c>
      <c r="O1179" s="14">
        <f t="shared" si="221"/>
        <v>86.573249999999987</v>
      </c>
      <c r="P1179" s="14">
        <f t="shared" si="222"/>
        <v>0</v>
      </c>
      <c r="Q1179" s="14">
        <f t="shared" si="223"/>
        <v>1387023.2614164208</v>
      </c>
    </row>
    <row r="1180" spans="2:17" x14ac:dyDescent="0.25">
      <c r="B1180" s="26" t="s">
        <v>38</v>
      </c>
      <c r="C1180" s="26">
        <v>1172</v>
      </c>
      <c r="D1180" s="26">
        <v>150</v>
      </c>
      <c r="E1180" s="27">
        <v>81</v>
      </c>
      <c r="F1180" s="14">
        <f t="shared" si="224"/>
        <v>0.36111111111111033</v>
      </c>
      <c r="G1180" s="14">
        <f t="shared" si="217"/>
        <v>22.5</v>
      </c>
      <c r="H1180" s="14">
        <f t="shared" si="218"/>
        <v>207.7758</v>
      </c>
      <c r="I1180" s="14">
        <f t="shared" si="226"/>
        <v>211.34925000000001</v>
      </c>
      <c r="J1180" s="14">
        <f t="shared" si="219"/>
        <v>509.88888888888778</v>
      </c>
      <c r="K1180" s="14">
        <f t="shared" si="225"/>
        <v>929.01393888888776</v>
      </c>
      <c r="L1180" s="14">
        <f t="shared" si="220"/>
        <v>20902.813624999973</v>
      </c>
      <c r="M1180" s="14">
        <f t="shared" si="227"/>
        <v>945686.54065691575</v>
      </c>
      <c r="N1180" s="14">
        <f t="shared" si="228"/>
        <v>2359539.0725778555</v>
      </c>
      <c r="O1180" s="14">
        <f t="shared" si="221"/>
        <v>75.030149999999836</v>
      </c>
      <c r="P1180" s="14">
        <f t="shared" si="222"/>
        <v>0</v>
      </c>
      <c r="Q1180" s="14">
        <f t="shared" si="223"/>
        <v>1413852.5319209397</v>
      </c>
    </row>
    <row r="1181" spans="2:17" x14ac:dyDescent="0.25">
      <c r="B1181" s="26" t="s">
        <v>38</v>
      </c>
      <c r="C1181" s="26">
        <v>1173</v>
      </c>
      <c r="D1181" s="26">
        <v>151</v>
      </c>
      <c r="E1181" s="27">
        <v>82.3</v>
      </c>
      <c r="F1181" s="14">
        <f t="shared" si="224"/>
        <v>0.33333333333333409</v>
      </c>
      <c r="G1181" s="14">
        <f t="shared" si="217"/>
        <v>22.861111111111111</v>
      </c>
      <c r="H1181" s="14">
        <f t="shared" si="218"/>
        <v>207.7758</v>
      </c>
      <c r="I1181" s="14">
        <f t="shared" si="226"/>
        <v>218.1877399074074</v>
      </c>
      <c r="J1181" s="14">
        <f t="shared" si="219"/>
        <v>470.66666666666777</v>
      </c>
      <c r="K1181" s="14">
        <f t="shared" si="225"/>
        <v>896.63020657407515</v>
      </c>
      <c r="L1181" s="14">
        <f t="shared" si="220"/>
        <v>20497.962778068439</v>
      </c>
      <c r="M1181" s="14">
        <f t="shared" si="227"/>
        <v>962641.22304485366</v>
      </c>
      <c r="N1181" s="14">
        <f t="shared" si="228"/>
        <v>2370567.2980862744</v>
      </c>
      <c r="O1181" s="14">
        <f t="shared" si="221"/>
        <v>69.258600000000158</v>
      </c>
      <c r="P1181" s="14">
        <f t="shared" si="222"/>
        <v>0</v>
      </c>
      <c r="Q1181" s="14">
        <f t="shared" si="223"/>
        <v>1407926.0750414208</v>
      </c>
    </row>
    <row r="1182" spans="2:17" x14ac:dyDescent="0.25">
      <c r="B1182" s="26" t="s">
        <v>38</v>
      </c>
      <c r="C1182" s="26">
        <v>1174</v>
      </c>
      <c r="D1182" s="26">
        <v>152</v>
      </c>
      <c r="E1182" s="27">
        <v>83.5</v>
      </c>
      <c r="F1182" s="14">
        <f t="shared" si="224"/>
        <v>0.30555555555555397</v>
      </c>
      <c r="G1182" s="14">
        <f t="shared" si="217"/>
        <v>23.194444444444446</v>
      </c>
      <c r="H1182" s="14">
        <f t="shared" si="218"/>
        <v>207.7758</v>
      </c>
      <c r="I1182" s="14">
        <f t="shared" si="226"/>
        <v>224.59683101851857</v>
      </c>
      <c r="J1182" s="14">
        <f t="shared" si="219"/>
        <v>431.44444444444218</v>
      </c>
      <c r="K1182" s="14">
        <f t="shared" si="225"/>
        <v>863.8170754629607</v>
      </c>
      <c r="L1182" s="14">
        <f t="shared" si="220"/>
        <v>20035.757166988118</v>
      </c>
      <c r="M1182" s="14">
        <f t="shared" si="227"/>
        <v>945686.54065691575</v>
      </c>
      <c r="N1182" s="14">
        <f t="shared" si="228"/>
        <v>2380037.0353559242</v>
      </c>
      <c r="O1182" s="14">
        <f t="shared" si="221"/>
        <v>63.48704999999967</v>
      </c>
      <c r="P1182" s="14">
        <f t="shared" si="222"/>
        <v>0</v>
      </c>
      <c r="Q1182" s="14">
        <f t="shared" si="223"/>
        <v>1434350.4946990083</v>
      </c>
    </row>
    <row r="1183" spans="2:17" x14ac:dyDescent="0.25">
      <c r="B1183" s="26" t="s">
        <v>38</v>
      </c>
      <c r="C1183" s="26">
        <v>1175</v>
      </c>
      <c r="D1183" s="26">
        <v>153</v>
      </c>
      <c r="E1183" s="27">
        <v>84.6</v>
      </c>
      <c r="F1183" s="14">
        <f t="shared" si="224"/>
        <v>0.25000000000000155</v>
      </c>
      <c r="G1183" s="14">
        <f t="shared" si="217"/>
        <v>23.5</v>
      </c>
      <c r="H1183" s="14">
        <f t="shared" si="218"/>
        <v>207.7758</v>
      </c>
      <c r="I1183" s="14">
        <f t="shared" si="226"/>
        <v>230.55333000000002</v>
      </c>
      <c r="J1183" s="14">
        <f t="shared" si="219"/>
        <v>353.00000000000222</v>
      </c>
      <c r="K1183" s="14">
        <f t="shared" si="225"/>
        <v>791.32913000000224</v>
      </c>
      <c r="L1183" s="14">
        <f t="shared" si="220"/>
        <v>18596.234555000054</v>
      </c>
      <c r="M1183" s="14">
        <f t="shared" si="227"/>
        <v>962641.22304485366</v>
      </c>
      <c r="N1183" s="14">
        <f t="shared" si="228"/>
        <v>2390603.0552532626</v>
      </c>
      <c r="O1183" s="14">
        <f t="shared" si="221"/>
        <v>51.943950000000321</v>
      </c>
      <c r="P1183" s="14">
        <f t="shared" si="222"/>
        <v>0</v>
      </c>
      <c r="Q1183" s="14">
        <f t="shared" si="223"/>
        <v>1427961.832208409</v>
      </c>
    </row>
    <row r="1184" spans="2:17" x14ac:dyDescent="0.25">
      <c r="B1184" s="26" t="s">
        <v>38</v>
      </c>
      <c r="C1184" s="26">
        <v>1176</v>
      </c>
      <c r="D1184" s="26">
        <v>154</v>
      </c>
      <c r="E1184" s="27">
        <v>85.5</v>
      </c>
      <c r="F1184" s="14">
        <f t="shared" si="224"/>
        <v>0.22222222222222143</v>
      </c>
      <c r="G1184" s="14">
        <f t="shared" si="217"/>
        <v>23.75</v>
      </c>
      <c r="H1184" s="14">
        <f t="shared" si="218"/>
        <v>207.7758</v>
      </c>
      <c r="I1184" s="14">
        <f t="shared" si="226"/>
        <v>235.4848125</v>
      </c>
      <c r="J1184" s="14">
        <f t="shared" si="219"/>
        <v>313.77777777777669</v>
      </c>
      <c r="K1184" s="14">
        <f t="shared" si="225"/>
        <v>757.03839027777667</v>
      </c>
      <c r="L1184" s="14">
        <f t="shared" si="220"/>
        <v>17979.661769097194</v>
      </c>
      <c r="M1184" s="14">
        <f t="shared" si="227"/>
        <v>945686.54065691575</v>
      </c>
      <c r="N1184" s="14">
        <f t="shared" si="228"/>
        <v>2398633.2699109241</v>
      </c>
      <c r="O1184" s="14">
        <f t="shared" si="221"/>
        <v>46.17239999999984</v>
      </c>
      <c r="P1184" s="14">
        <f t="shared" si="222"/>
        <v>0</v>
      </c>
      <c r="Q1184" s="14">
        <f t="shared" si="223"/>
        <v>1452946.7292540083</v>
      </c>
    </row>
    <row r="1185" spans="2:17" x14ac:dyDescent="0.25">
      <c r="B1185" s="26" t="s">
        <v>38</v>
      </c>
      <c r="C1185" s="26">
        <v>1177</v>
      </c>
      <c r="D1185" s="26">
        <v>155</v>
      </c>
      <c r="E1185" s="27">
        <v>86.3</v>
      </c>
      <c r="F1185" s="14">
        <f t="shared" si="224"/>
        <v>0.22222222222222143</v>
      </c>
      <c r="G1185" s="14">
        <f t="shared" si="217"/>
        <v>23.972222222222221</v>
      </c>
      <c r="H1185" s="14">
        <f t="shared" si="218"/>
        <v>207.7758</v>
      </c>
      <c r="I1185" s="14">
        <f t="shared" si="226"/>
        <v>239.91216212962959</v>
      </c>
      <c r="J1185" s="14">
        <f t="shared" si="219"/>
        <v>313.77777777777669</v>
      </c>
      <c r="K1185" s="14">
        <f t="shared" si="225"/>
        <v>761.46573990740626</v>
      </c>
      <c r="L1185" s="14">
        <f t="shared" si="220"/>
        <v>18254.02593166921</v>
      </c>
      <c r="M1185" s="14">
        <f t="shared" si="227"/>
        <v>962641.22304485366</v>
      </c>
      <c r="N1185" s="14">
        <f t="shared" si="228"/>
        <v>2408582.7170223598</v>
      </c>
      <c r="O1185" s="14">
        <f t="shared" si="221"/>
        <v>46.17239999999984</v>
      </c>
      <c r="P1185" s="14">
        <f t="shared" si="222"/>
        <v>0</v>
      </c>
      <c r="Q1185" s="14">
        <f t="shared" si="223"/>
        <v>1445941.4939775062</v>
      </c>
    </row>
    <row r="1186" spans="2:17" x14ac:dyDescent="0.25">
      <c r="B1186" s="26" t="s">
        <v>38</v>
      </c>
      <c r="C1186" s="26">
        <v>1178</v>
      </c>
      <c r="D1186" s="26">
        <v>156</v>
      </c>
      <c r="E1186" s="27">
        <v>87.1</v>
      </c>
      <c r="F1186" s="14">
        <f t="shared" si="224"/>
        <v>0.27777777777777779</v>
      </c>
      <c r="G1186" s="14">
        <f t="shared" si="217"/>
        <v>24.194444444444443</v>
      </c>
      <c r="H1186" s="14">
        <f t="shared" si="218"/>
        <v>207.7758</v>
      </c>
      <c r="I1186" s="14">
        <f t="shared" si="226"/>
        <v>244.38074435185183</v>
      </c>
      <c r="J1186" s="14">
        <f t="shared" si="219"/>
        <v>392.22222222222223</v>
      </c>
      <c r="K1186" s="14">
        <f t="shared" si="225"/>
        <v>844.37876657407401</v>
      </c>
      <c r="L1186" s="14">
        <f t="shared" si="220"/>
        <v>20429.275157944954</v>
      </c>
      <c r="M1186" s="14">
        <f t="shared" si="227"/>
        <v>945686.54065691575</v>
      </c>
      <c r="N1186" s="14">
        <f t="shared" si="228"/>
        <v>2416887.2958425935</v>
      </c>
      <c r="O1186" s="14">
        <f t="shared" si="221"/>
        <v>57.715500000000006</v>
      </c>
      <c r="P1186" s="14">
        <f t="shared" si="222"/>
        <v>0</v>
      </c>
      <c r="Q1186" s="14">
        <f t="shared" si="223"/>
        <v>1471200.7551856777</v>
      </c>
    </row>
    <row r="1187" spans="2:17" x14ac:dyDescent="0.25">
      <c r="B1187" s="26" t="s">
        <v>38</v>
      </c>
      <c r="C1187" s="26">
        <v>1179</v>
      </c>
      <c r="D1187" s="26">
        <v>157</v>
      </c>
      <c r="E1187" s="27">
        <v>88.1</v>
      </c>
      <c r="F1187" s="14">
        <f t="shared" si="224"/>
        <v>0.27777777777777779</v>
      </c>
      <c r="G1187" s="14">
        <f t="shared" si="217"/>
        <v>24.472222222222221</v>
      </c>
      <c r="H1187" s="14">
        <f t="shared" si="218"/>
        <v>207.7758</v>
      </c>
      <c r="I1187" s="14">
        <f t="shared" si="226"/>
        <v>250.02445546296298</v>
      </c>
      <c r="J1187" s="14">
        <f t="shared" si="219"/>
        <v>392.22222222222223</v>
      </c>
      <c r="K1187" s="14">
        <f t="shared" si="225"/>
        <v>850.02247768518521</v>
      </c>
      <c r="L1187" s="14">
        <f t="shared" si="220"/>
        <v>20801.938967795781</v>
      </c>
      <c r="M1187" s="14">
        <f t="shared" si="227"/>
        <v>962641.22304485366</v>
      </c>
      <c r="N1187" s="14">
        <f t="shared" si="228"/>
        <v>2429011.9921803046</v>
      </c>
      <c r="O1187" s="14">
        <f t="shared" si="221"/>
        <v>57.715500000000006</v>
      </c>
      <c r="P1187" s="14">
        <f t="shared" si="222"/>
        <v>0</v>
      </c>
      <c r="Q1187" s="14">
        <f t="shared" si="223"/>
        <v>1466370.7691354509</v>
      </c>
    </row>
    <row r="1188" spans="2:17" x14ac:dyDescent="0.25">
      <c r="B1188" s="26" t="s">
        <v>38</v>
      </c>
      <c r="C1188" s="26">
        <v>1180</v>
      </c>
      <c r="D1188" s="26">
        <v>158</v>
      </c>
      <c r="E1188" s="27">
        <v>89.1</v>
      </c>
      <c r="F1188" s="14">
        <f t="shared" si="224"/>
        <v>0.27777777777777779</v>
      </c>
      <c r="G1188" s="14">
        <f t="shared" si="217"/>
        <v>24.75</v>
      </c>
      <c r="H1188" s="14">
        <f t="shared" si="218"/>
        <v>207.7758</v>
      </c>
      <c r="I1188" s="14">
        <f t="shared" si="226"/>
        <v>255.73259250000001</v>
      </c>
      <c r="J1188" s="14">
        <f t="shared" si="219"/>
        <v>392.22222222222223</v>
      </c>
      <c r="K1188" s="14">
        <f t="shared" si="225"/>
        <v>855.7306147222223</v>
      </c>
      <c r="L1188" s="14">
        <f t="shared" si="220"/>
        <v>21179.332714375003</v>
      </c>
      <c r="M1188" s="14">
        <f t="shared" si="227"/>
        <v>945686.54065691575</v>
      </c>
      <c r="N1188" s="14">
        <f t="shared" si="228"/>
        <v>2437689.2348103891</v>
      </c>
      <c r="O1188" s="14">
        <f t="shared" si="221"/>
        <v>57.715500000000006</v>
      </c>
      <c r="P1188" s="14">
        <f t="shared" si="222"/>
        <v>0</v>
      </c>
      <c r="Q1188" s="14">
        <f t="shared" si="223"/>
        <v>1492002.6941534732</v>
      </c>
    </row>
    <row r="1189" spans="2:17" x14ac:dyDescent="0.25">
      <c r="B1189" s="26" t="s">
        <v>38</v>
      </c>
      <c r="C1189" s="26">
        <v>1181</v>
      </c>
      <c r="D1189" s="26">
        <v>159</v>
      </c>
      <c r="E1189" s="27">
        <v>90.1</v>
      </c>
      <c r="F1189" s="14">
        <f t="shared" si="224"/>
        <v>0.25000000000000155</v>
      </c>
      <c r="G1189" s="14">
        <f t="shared" si="217"/>
        <v>25.027777777777779</v>
      </c>
      <c r="H1189" s="14">
        <f t="shared" si="218"/>
        <v>207.7758</v>
      </c>
      <c r="I1189" s="14">
        <f t="shared" si="226"/>
        <v>261.50515546296299</v>
      </c>
      <c r="J1189" s="14">
        <f t="shared" si="219"/>
        <v>353.00000000000222</v>
      </c>
      <c r="K1189" s="14">
        <f t="shared" si="225"/>
        <v>822.28095546296527</v>
      </c>
      <c r="L1189" s="14">
        <f t="shared" si="220"/>
        <v>20579.865024225881</v>
      </c>
      <c r="M1189" s="14">
        <f t="shared" si="227"/>
        <v>962641.22304485366</v>
      </c>
      <c r="N1189" s="14">
        <f t="shared" si="228"/>
        <v>2450191.3248946797</v>
      </c>
      <c r="O1189" s="14">
        <f t="shared" si="221"/>
        <v>51.943950000000321</v>
      </c>
      <c r="P1189" s="14">
        <f t="shared" si="222"/>
        <v>0</v>
      </c>
      <c r="Q1189" s="14">
        <f t="shared" si="223"/>
        <v>1487550.1018498261</v>
      </c>
    </row>
    <row r="1190" spans="2:17" x14ac:dyDescent="0.25">
      <c r="B1190" s="26" t="s">
        <v>38</v>
      </c>
      <c r="C1190" s="26">
        <v>1182</v>
      </c>
      <c r="D1190" s="26">
        <v>160</v>
      </c>
      <c r="E1190" s="27">
        <v>91</v>
      </c>
      <c r="F1190" s="14">
        <f t="shared" si="224"/>
        <v>0.19444444444444522</v>
      </c>
      <c r="G1190" s="14">
        <f t="shared" si="217"/>
        <v>25.277777777777779</v>
      </c>
      <c r="H1190" s="14">
        <f t="shared" si="218"/>
        <v>207.7758</v>
      </c>
      <c r="I1190" s="14">
        <f t="shared" si="226"/>
        <v>266.7555462962963</v>
      </c>
      <c r="J1190" s="14">
        <f t="shared" si="219"/>
        <v>274.55555555555668</v>
      </c>
      <c r="K1190" s="14">
        <f t="shared" si="225"/>
        <v>749.08690185185299</v>
      </c>
      <c r="L1190" s="14">
        <f t="shared" si="220"/>
        <v>18935.252241255173</v>
      </c>
      <c r="M1190" s="14">
        <f t="shared" si="227"/>
        <v>945686.54065691575</v>
      </c>
      <c r="N1190" s="14">
        <f t="shared" si="228"/>
        <v>2458269.0998346149</v>
      </c>
      <c r="O1190" s="14">
        <f t="shared" si="221"/>
        <v>40.400850000000162</v>
      </c>
      <c r="P1190" s="14">
        <f t="shared" si="222"/>
        <v>0</v>
      </c>
      <c r="Q1190" s="14">
        <f t="shared" si="223"/>
        <v>1512582.559177699</v>
      </c>
    </row>
    <row r="1191" spans="2:17" x14ac:dyDescent="0.25">
      <c r="B1191" s="26" t="s">
        <v>38</v>
      </c>
      <c r="C1191" s="26">
        <v>1183</v>
      </c>
      <c r="D1191" s="26">
        <v>161</v>
      </c>
      <c r="E1191" s="27">
        <v>91.7</v>
      </c>
      <c r="F1191" s="14">
        <f t="shared" si="224"/>
        <v>0.16666666666666508</v>
      </c>
      <c r="G1191" s="14">
        <f t="shared" si="217"/>
        <v>25.472222222222225</v>
      </c>
      <c r="H1191" s="14">
        <f t="shared" si="218"/>
        <v>207.7758</v>
      </c>
      <c r="I1191" s="14">
        <f t="shared" si="226"/>
        <v>270.87526212962968</v>
      </c>
      <c r="J1191" s="14">
        <f t="shared" si="219"/>
        <v>235.3333333333311</v>
      </c>
      <c r="K1191" s="14">
        <f t="shared" si="225"/>
        <v>713.98439546296072</v>
      </c>
      <c r="L1191" s="14">
        <f t="shared" si="220"/>
        <v>18186.76918443153</v>
      </c>
      <c r="M1191" s="14">
        <f t="shared" si="227"/>
        <v>962641.22304485366</v>
      </c>
      <c r="N1191" s="14">
        <f t="shared" si="228"/>
        <v>2469126.577135935</v>
      </c>
      <c r="O1191" s="14">
        <f t="shared" si="221"/>
        <v>34.629299999999667</v>
      </c>
      <c r="P1191" s="14">
        <f t="shared" si="222"/>
        <v>0</v>
      </c>
      <c r="Q1191" s="14">
        <f t="shared" si="223"/>
        <v>1506485.3540910813</v>
      </c>
    </row>
    <row r="1192" spans="2:17" x14ac:dyDescent="0.25">
      <c r="B1192" s="26" t="s">
        <v>38</v>
      </c>
      <c r="C1192" s="26">
        <v>1184</v>
      </c>
      <c r="D1192" s="26">
        <v>162</v>
      </c>
      <c r="E1192" s="27">
        <v>92.3</v>
      </c>
      <c r="F1192" s="14">
        <f t="shared" si="224"/>
        <v>0.1388888888888889</v>
      </c>
      <c r="G1192" s="14">
        <f t="shared" si="217"/>
        <v>25.638888888888889</v>
      </c>
      <c r="H1192" s="14">
        <f t="shared" si="218"/>
        <v>207.7758</v>
      </c>
      <c r="I1192" s="14">
        <f t="shared" si="226"/>
        <v>274.43157324074076</v>
      </c>
      <c r="J1192" s="14">
        <f t="shared" si="219"/>
        <v>196.11111111111111</v>
      </c>
      <c r="K1192" s="14">
        <f t="shared" si="225"/>
        <v>678.31848435185191</v>
      </c>
      <c r="L1192" s="14">
        <f t="shared" si="220"/>
        <v>17391.332251576649</v>
      </c>
      <c r="M1192" s="14">
        <f t="shared" si="227"/>
        <v>945686.54065691575</v>
      </c>
      <c r="N1192" s="14">
        <f t="shared" si="228"/>
        <v>2476455.8690190464</v>
      </c>
      <c r="O1192" s="14">
        <f t="shared" si="221"/>
        <v>28.857750000000003</v>
      </c>
      <c r="P1192" s="14">
        <f t="shared" si="222"/>
        <v>0</v>
      </c>
      <c r="Q1192" s="14">
        <f t="shared" si="223"/>
        <v>1530769.3283621306</v>
      </c>
    </row>
    <row r="1193" spans="2:17" x14ac:dyDescent="0.25">
      <c r="B1193" s="26" t="s">
        <v>38</v>
      </c>
      <c r="C1193" s="26">
        <v>1185</v>
      </c>
      <c r="D1193" s="26">
        <v>163</v>
      </c>
      <c r="E1193" s="27">
        <v>92.8</v>
      </c>
      <c r="F1193" s="14">
        <f t="shared" si="224"/>
        <v>8.3333333333332538E-2</v>
      </c>
      <c r="G1193" s="14">
        <f t="shared" si="217"/>
        <v>25.777777777777779</v>
      </c>
      <c r="H1193" s="14">
        <f t="shared" si="218"/>
        <v>207.7758</v>
      </c>
      <c r="I1193" s="14">
        <f t="shared" si="226"/>
        <v>277.41288296296301</v>
      </c>
      <c r="J1193" s="14">
        <f t="shared" si="219"/>
        <v>117.66666666666555</v>
      </c>
      <c r="K1193" s="14">
        <f t="shared" si="225"/>
        <v>602.85534962962856</v>
      </c>
      <c r="L1193" s="14">
        <f t="shared" si="220"/>
        <v>15540.271234897093</v>
      </c>
      <c r="M1193" s="14">
        <f t="shared" si="227"/>
        <v>962641.22304485366</v>
      </c>
      <c r="N1193" s="14">
        <f t="shared" si="228"/>
        <v>2486517.9093875117</v>
      </c>
      <c r="O1193" s="14">
        <f t="shared" si="221"/>
        <v>17.314649999999833</v>
      </c>
      <c r="P1193" s="14">
        <f t="shared" si="222"/>
        <v>0</v>
      </c>
      <c r="Q1193" s="14">
        <f t="shared" si="223"/>
        <v>1523876.686342658</v>
      </c>
    </row>
    <row r="1194" spans="2:17" x14ac:dyDescent="0.25">
      <c r="B1194" s="26" t="s">
        <v>38</v>
      </c>
      <c r="C1194" s="26">
        <v>1186</v>
      </c>
      <c r="D1194" s="26">
        <v>164</v>
      </c>
      <c r="E1194" s="27">
        <v>93.1</v>
      </c>
      <c r="F1194" s="14">
        <f t="shared" si="224"/>
        <v>0</v>
      </c>
      <c r="G1194" s="14">
        <f t="shared" si="217"/>
        <v>25.861111111111111</v>
      </c>
      <c r="H1194" s="14">
        <f t="shared" si="218"/>
        <v>207.7758</v>
      </c>
      <c r="I1194" s="14">
        <f t="shared" si="226"/>
        <v>279.20939990740743</v>
      </c>
      <c r="J1194" s="14">
        <f t="shared" si="219"/>
        <v>0</v>
      </c>
      <c r="K1194" s="14">
        <f t="shared" si="225"/>
        <v>486.98519990740743</v>
      </c>
      <c r="L1194" s="14">
        <f t="shared" si="220"/>
        <v>12593.97836427212</v>
      </c>
      <c r="M1194" s="14">
        <f t="shared" si="227"/>
        <v>945686.54065691575</v>
      </c>
      <c r="N1194" s="14">
        <f t="shared" si="228"/>
        <v>2491996.1402539434</v>
      </c>
      <c r="O1194" s="14">
        <f t="shared" si="221"/>
        <v>0</v>
      </c>
      <c r="P1194" s="14">
        <f t="shared" si="222"/>
        <v>0</v>
      </c>
      <c r="Q1194" s="14">
        <f t="shared" si="223"/>
        <v>1546309.5995970275</v>
      </c>
    </row>
    <row r="1195" spans="2:17" x14ac:dyDescent="0.25">
      <c r="B1195" s="26" t="s">
        <v>38</v>
      </c>
      <c r="C1195" s="26">
        <v>1187</v>
      </c>
      <c r="D1195" s="26">
        <v>165</v>
      </c>
      <c r="E1195" s="27">
        <v>93.1</v>
      </c>
      <c r="F1195" s="14">
        <f t="shared" si="224"/>
        <v>0</v>
      </c>
      <c r="G1195" s="14">
        <f t="shared" si="217"/>
        <v>25.861111111111111</v>
      </c>
      <c r="H1195" s="14">
        <f t="shared" si="218"/>
        <v>207.7758</v>
      </c>
      <c r="I1195" s="14">
        <f t="shared" si="226"/>
        <v>279.20939990740743</v>
      </c>
      <c r="J1195" s="14">
        <f t="shared" si="219"/>
        <v>0</v>
      </c>
      <c r="K1195" s="14">
        <f t="shared" si="225"/>
        <v>486.98519990740743</v>
      </c>
      <c r="L1195" s="14">
        <f t="shared" si="220"/>
        <v>12593.97836427212</v>
      </c>
      <c r="M1195" s="14">
        <f t="shared" si="227"/>
        <v>962641.22304485366</v>
      </c>
      <c r="N1195" s="14">
        <f t="shared" si="228"/>
        <v>2499111.8877517837</v>
      </c>
      <c r="O1195" s="14">
        <f t="shared" si="221"/>
        <v>0</v>
      </c>
      <c r="P1195" s="14">
        <f t="shared" si="222"/>
        <v>0</v>
      </c>
      <c r="Q1195" s="14">
        <f t="shared" si="223"/>
        <v>1536470.6647069301</v>
      </c>
    </row>
    <row r="1196" spans="2:17" x14ac:dyDescent="0.25">
      <c r="B1196" s="26" t="s">
        <v>38</v>
      </c>
      <c r="C1196" s="26">
        <v>1188</v>
      </c>
      <c r="D1196" s="26">
        <v>166</v>
      </c>
      <c r="E1196" s="27">
        <v>93.1</v>
      </c>
      <c r="F1196" s="14">
        <f t="shared" si="224"/>
        <v>0</v>
      </c>
      <c r="G1196" s="14">
        <f t="shared" si="217"/>
        <v>25.861111111111111</v>
      </c>
      <c r="H1196" s="14">
        <f t="shared" si="218"/>
        <v>207.7758</v>
      </c>
      <c r="I1196" s="14">
        <f t="shared" si="226"/>
        <v>279.20939990740743</v>
      </c>
      <c r="J1196" s="14">
        <f t="shared" si="219"/>
        <v>0</v>
      </c>
      <c r="K1196" s="14">
        <f t="shared" si="225"/>
        <v>486.98519990740743</v>
      </c>
      <c r="L1196" s="14">
        <f t="shared" si="220"/>
        <v>12593.97836427212</v>
      </c>
      <c r="M1196" s="14">
        <f t="shared" si="227"/>
        <v>945686.54065691575</v>
      </c>
      <c r="N1196" s="14">
        <f t="shared" si="228"/>
        <v>2504590.1186182154</v>
      </c>
      <c r="O1196" s="14">
        <f t="shared" si="221"/>
        <v>0</v>
      </c>
      <c r="P1196" s="14">
        <f t="shared" si="222"/>
        <v>0</v>
      </c>
      <c r="Q1196" s="14">
        <f t="shared" si="223"/>
        <v>1558903.5779612996</v>
      </c>
    </row>
    <row r="1197" spans="2:17" x14ac:dyDescent="0.25">
      <c r="B1197" s="26" t="s">
        <v>38</v>
      </c>
      <c r="C1197" s="26">
        <v>1189</v>
      </c>
      <c r="D1197" s="26">
        <v>167</v>
      </c>
      <c r="E1197" s="27">
        <v>93.1</v>
      </c>
      <c r="F1197" s="14">
        <f t="shared" si="224"/>
        <v>0</v>
      </c>
      <c r="G1197" s="14">
        <f t="shared" si="217"/>
        <v>25.861111111111111</v>
      </c>
      <c r="H1197" s="14">
        <f t="shared" si="218"/>
        <v>207.7758</v>
      </c>
      <c r="I1197" s="14">
        <f t="shared" si="226"/>
        <v>279.20939990740743</v>
      </c>
      <c r="J1197" s="14">
        <f t="shared" si="219"/>
        <v>0</v>
      </c>
      <c r="K1197" s="14">
        <f t="shared" si="225"/>
        <v>486.98519990740743</v>
      </c>
      <c r="L1197" s="14">
        <f t="shared" si="220"/>
        <v>12593.97836427212</v>
      </c>
      <c r="M1197" s="14">
        <f t="shared" si="227"/>
        <v>962641.22304485366</v>
      </c>
      <c r="N1197" s="14">
        <f t="shared" si="228"/>
        <v>2511705.8661160558</v>
      </c>
      <c r="O1197" s="14">
        <f t="shared" si="221"/>
        <v>0</v>
      </c>
      <c r="P1197" s="14">
        <f t="shared" si="222"/>
        <v>0</v>
      </c>
      <c r="Q1197" s="14">
        <f t="shared" si="223"/>
        <v>1549064.6430712021</v>
      </c>
    </row>
    <row r="1198" spans="2:17" x14ac:dyDescent="0.25">
      <c r="B1198" s="26" t="s">
        <v>38</v>
      </c>
      <c r="C1198" s="26">
        <v>1190</v>
      </c>
      <c r="D1198" s="26">
        <v>168</v>
      </c>
      <c r="E1198" s="27">
        <v>93.1</v>
      </c>
      <c r="F1198" s="14">
        <f t="shared" si="224"/>
        <v>0</v>
      </c>
      <c r="G1198" s="14">
        <f t="shared" si="217"/>
        <v>25.861111111111111</v>
      </c>
      <c r="H1198" s="14">
        <f t="shared" si="218"/>
        <v>207.7758</v>
      </c>
      <c r="I1198" s="14">
        <f t="shared" si="226"/>
        <v>279.20939990740743</v>
      </c>
      <c r="J1198" s="14">
        <f t="shared" si="219"/>
        <v>0</v>
      </c>
      <c r="K1198" s="14">
        <f t="shared" si="225"/>
        <v>486.98519990740743</v>
      </c>
      <c r="L1198" s="14">
        <f t="shared" si="220"/>
        <v>12593.97836427212</v>
      </c>
      <c r="M1198" s="14">
        <f t="shared" si="227"/>
        <v>945686.54065691575</v>
      </c>
      <c r="N1198" s="14">
        <f t="shared" si="228"/>
        <v>2517184.0969824875</v>
      </c>
      <c r="O1198" s="14">
        <f t="shared" si="221"/>
        <v>0</v>
      </c>
      <c r="P1198" s="14">
        <f t="shared" si="222"/>
        <v>0</v>
      </c>
      <c r="Q1198" s="14">
        <f t="shared" si="223"/>
        <v>1571497.5563255716</v>
      </c>
    </row>
    <row r="1199" spans="2:17" x14ac:dyDescent="0.25">
      <c r="B1199" s="26" t="s">
        <v>38</v>
      </c>
      <c r="C1199" s="26">
        <v>1191</v>
      </c>
      <c r="D1199" s="26">
        <v>169</v>
      </c>
      <c r="E1199" s="27">
        <v>93.1</v>
      </c>
      <c r="F1199" s="14">
        <f t="shared" si="224"/>
        <v>0</v>
      </c>
      <c r="G1199" s="14">
        <f t="shared" si="217"/>
        <v>25.861111111111111</v>
      </c>
      <c r="H1199" s="14">
        <f t="shared" si="218"/>
        <v>207.7758</v>
      </c>
      <c r="I1199" s="14">
        <f t="shared" si="226"/>
        <v>279.20939990740743</v>
      </c>
      <c r="J1199" s="14">
        <f t="shared" si="219"/>
        <v>0</v>
      </c>
      <c r="K1199" s="14">
        <f t="shared" si="225"/>
        <v>486.98519990740743</v>
      </c>
      <c r="L1199" s="14">
        <f t="shared" si="220"/>
        <v>12593.97836427212</v>
      </c>
      <c r="M1199" s="14">
        <f t="shared" si="227"/>
        <v>962641.22304485366</v>
      </c>
      <c r="N1199" s="14">
        <f t="shared" si="228"/>
        <v>2524299.8444803278</v>
      </c>
      <c r="O1199" s="14">
        <f t="shared" si="221"/>
        <v>0</v>
      </c>
      <c r="P1199" s="14">
        <f t="shared" si="222"/>
        <v>0</v>
      </c>
      <c r="Q1199" s="14">
        <f t="shared" si="223"/>
        <v>1561658.6214354741</v>
      </c>
    </row>
    <row r="1200" spans="2:17" x14ac:dyDescent="0.25">
      <c r="B1200" s="26" t="s">
        <v>38</v>
      </c>
      <c r="C1200" s="26">
        <v>1192</v>
      </c>
      <c r="D1200" s="26">
        <v>170</v>
      </c>
      <c r="E1200" s="27">
        <v>93.1</v>
      </c>
      <c r="F1200" s="14">
        <f t="shared" si="224"/>
        <v>0</v>
      </c>
      <c r="G1200" s="14">
        <f t="shared" si="217"/>
        <v>25.861111111111111</v>
      </c>
      <c r="H1200" s="14">
        <f t="shared" si="218"/>
        <v>207.7758</v>
      </c>
      <c r="I1200" s="14">
        <f t="shared" si="226"/>
        <v>279.20939990740743</v>
      </c>
      <c r="J1200" s="14">
        <f t="shared" si="219"/>
        <v>0</v>
      </c>
      <c r="K1200" s="14">
        <f t="shared" si="225"/>
        <v>486.98519990740743</v>
      </c>
      <c r="L1200" s="14">
        <f t="shared" si="220"/>
        <v>12593.97836427212</v>
      </c>
      <c r="M1200" s="14">
        <f t="shared" si="227"/>
        <v>945686.54065691575</v>
      </c>
      <c r="N1200" s="14">
        <f t="shared" si="228"/>
        <v>2529778.0753467595</v>
      </c>
      <c r="O1200" s="14">
        <f t="shared" si="221"/>
        <v>0</v>
      </c>
      <c r="P1200" s="14">
        <f t="shared" si="222"/>
        <v>0</v>
      </c>
      <c r="Q1200" s="14">
        <f t="shared" si="223"/>
        <v>1584091.5346898437</v>
      </c>
    </row>
    <row r="1201" spans="2:17" x14ac:dyDescent="0.25">
      <c r="B1201" s="26" t="s">
        <v>38</v>
      </c>
      <c r="C1201" s="26">
        <v>1193</v>
      </c>
      <c r="D1201" s="26">
        <v>171</v>
      </c>
      <c r="E1201" s="27">
        <v>93.1</v>
      </c>
      <c r="F1201" s="14">
        <f t="shared" si="224"/>
        <v>0</v>
      </c>
      <c r="G1201" s="14">
        <f t="shared" si="217"/>
        <v>25.861111111111111</v>
      </c>
      <c r="H1201" s="14">
        <f t="shared" si="218"/>
        <v>207.7758</v>
      </c>
      <c r="I1201" s="14">
        <f t="shared" si="226"/>
        <v>279.20939990740743</v>
      </c>
      <c r="J1201" s="14">
        <f t="shared" si="219"/>
        <v>0</v>
      </c>
      <c r="K1201" s="14">
        <f t="shared" si="225"/>
        <v>486.98519990740743</v>
      </c>
      <c r="L1201" s="14">
        <f t="shared" si="220"/>
        <v>12593.97836427212</v>
      </c>
      <c r="M1201" s="14">
        <f t="shared" si="227"/>
        <v>962641.22304485366</v>
      </c>
      <c r="N1201" s="14">
        <f t="shared" si="228"/>
        <v>2536893.8228445998</v>
      </c>
      <c r="O1201" s="14">
        <f t="shared" si="221"/>
        <v>0</v>
      </c>
      <c r="P1201" s="14">
        <f t="shared" si="222"/>
        <v>0</v>
      </c>
      <c r="Q1201" s="14">
        <f t="shared" si="223"/>
        <v>1574252.5997997462</v>
      </c>
    </row>
    <row r="1202" spans="2:17" x14ac:dyDescent="0.25">
      <c r="B1202" s="26" t="s">
        <v>38</v>
      </c>
      <c r="C1202" s="26">
        <v>1194</v>
      </c>
      <c r="D1202" s="26">
        <v>172</v>
      </c>
      <c r="E1202" s="27">
        <v>93.1</v>
      </c>
      <c r="F1202" s="14">
        <f t="shared" si="224"/>
        <v>0</v>
      </c>
      <c r="G1202" s="14">
        <f t="shared" si="217"/>
        <v>25.861111111111111</v>
      </c>
      <c r="H1202" s="14">
        <f t="shared" si="218"/>
        <v>207.7758</v>
      </c>
      <c r="I1202" s="14">
        <f t="shared" si="226"/>
        <v>279.20939990740743</v>
      </c>
      <c r="J1202" s="14">
        <f t="shared" si="219"/>
        <v>0</v>
      </c>
      <c r="K1202" s="14">
        <f t="shared" si="225"/>
        <v>486.98519990740743</v>
      </c>
      <c r="L1202" s="14">
        <f t="shared" si="220"/>
        <v>12593.97836427212</v>
      </c>
      <c r="M1202" s="14">
        <f t="shared" si="227"/>
        <v>945686.54065691575</v>
      </c>
      <c r="N1202" s="14">
        <f t="shared" si="228"/>
        <v>2542372.0537110316</v>
      </c>
      <c r="O1202" s="14">
        <f t="shared" si="221"/>
        <v>0</v>
      </c>
      <c r="P1202" s="14">
        <f t="shared" si="222"/>
        <v>0</v>
      </c>
      <c r="Q1202" s="14">
        <f t="shared" si="223"/>
        <v>1596685.5130541157</v>
      </c>
    </row>
    <row r="1203" spans="2:17" x14ac:dyDescent="0.25">
      <c r="B1203" s="26" t="s">
        <v>38</v>
      </c>
      <c r="C1203" s="26">
        <v>1195</v>
      </c>
      <c r="D1203" s="26">
        <v>173</v>
      </c>
      <c r="E1203" s="27">
        <v>93.1</v>
      </c>
      <c r="F1203" s="14">
        <f t="shared" si="224"/>
        <v>2.7777777777780146E-2</v>
      </c>
      <c r="G1203" s="14">
        <f t="shared" si="217"/>
        <v>25.861111111111111</v>
      </c>
      <c r="H1203" s="14">
        <f t="shared" si="218"/>
        <v>207.7758</v>
      </c>
      <c r="I1203" s="14">
        <f t="shared" si="226"/>
        <v>279.20939990740743</v>
      </c>
      <c r="J1203" s="14">
        <f t="shared" si="219"/>
        <v>39.222222222225568</v>
      </c>
      <c r="K1203" s="14">
        <f t="shared" si="225"/>
        <v>526.20742212963296</v>
      </c>
      <c r="L1203" s="14">
        <f t="shared" si="220"/>
        <v>13608.308611185785</v>
      </c>
      <c r="M1203" s="14">
        <f t="shared" si="227"/>
        <v>962641.22304485366</v>
      </c>
      <c r="N1203" s="14">
        <f t="shared" si="228"/>
        <v>2549487.8012088719</v>
      </c>
      <c r="O1203" s="14">
        <f t="shared" si="221"/>
        <v>5.7715500000004925</v>
      </c>
      <c r="P1203" s="14">
        <f t="shared" si="222"/>
        <v>0</v>
      </c>
      <c r="Q1203" s="14">
        <f t="shared" si="223"/>
        <v>1586846.5781640182</v>
      </c>
    </row>
    <row r="1204" spans="2:17" x14ac:dyDescent="0.25">
      <c r="B1204" s="26" t="s">
        <v>38</v>
      </c>
      <c r="C1204" s="26">
        <v>1196</v>
      </c>
      <c r="D1204" s="26">
        <v>174</v>
      </c>
      <c r="E1204" s="27">
        <v>93.2</v>
      </c>
      <c r="F1204" s="14">
        <f t="shared" si="224"/>
        <v>0</v>
      </c>
      <c r="G1204" s="14">
        <f t="shared" si="217"/>
        <v>25.888888888888889</v>
      </c>
      <c r="H1204" s="14">
        <f t="shared" si="218"/>
        <v>207.7758</v>
      </c>
      <c r="I1204" s="14">
        <f t="shared" si="226"/>
        <v>279.80952740740747</v>
      </c>
      <c r="J1204" s="14">
        <f t="shared" si="219"/>
        <v>0</v>
      </c>
      <c r="K1204" s="14">
        <f t="shared" si="225"/>
        <v>487.58532740740748</v>
      </c>
      <c r="L1204" s="14">
        <f t="shared" si="220"/>
        <v>12623.042365102883</v>
      </c>
      <c r="M1204" s="14">
        <f t="shared" si="227"/>
        <v>945686.54065691575</v>
      </c>
      <c r="N1204" s="14">
        <f t="shared" si="228"/>
        <v>2555980.3623222173</v>
      </c>
      <c r="O1204" s="14">
        <f t="shared" si="221"/>
        <v>0</v>
      </c>
      <c r="P1204" s="14">
        <f t="shared" si="222"/>
        <v>0</v>
      </c>
      <c r="Q1204" s="14">
        <f t="shared" si="223"/>
        <v>1610293.8216653015</v>
      </c>
    </row>
    <row r="1205" spans="2:17" x14ac:dyDescent="0.25">
      <c r="B1205" s="26" t="s">
        <v>38</v>
      </c>
      <c r="C1205" s="26">
        <v>1197</v>
      </c>
      <c r="D1205" s="26">
        <v>175</v>
      </c>
      <c r="E1205" s="27">
        <v>93.2</v>
      </c>
      <c r="F1205" s="14">
        <f t="shared" si="224"/>
        <v>2.7777777777776198E-2</v>
      </c>
      <c r="G1205" s="14">
        <f t="shared" si="217"/>
        <v>25.888888888888889</v>
      </c>
      <c r="H1205" s="14">
        <f t="shared" si="218"/>
        <v>207.7758</v>
      </c>
      <c r="I1205" s="14">
        <f t="shared" si="226"/>
        <v>279.80952740740747</v>
      </c>
      <c r="J1205" s="14">
        <f t="shared" si="219"/>
        <v>39.22222222221999</v>
      </c>
      <c r="K1205" s="14">
        <f t="shared" si="225"/>
        <v>526.80754962962749</v>
      </c>
      <c r="L1205" s="14">
        <f t="shared" si="220"/>
        <v>13638.462118189245</v>
      </c>
      <c r="M1205" s="14">
        <f t="shared" si="227"/>
        <v>962641.22304485366</v>
      </c>
      <c r="N1205" s="14">
        <f t="shared" si="228"/>
        <v>2562110.8435739749</v>
      </c>
      <c r="O1205" s="14">
        <f t="shared" si="221"/>
        <v>5.7715499999996718</v>
      </c>
      <c r="P1205" s="14">
        <f t="shared" si="222"/>
        <v>0</v>
      </c>
      <c r="Q1205" s="14">
        <f t="shared" si="223"/>
        <v>1599469.6205291213</v>
      </c>
    </row>
    <row r="1206" spans="2:17" x14ac:dyDescent="0.25">
      <c r="B1206" s="26" t="s">
        <v>38</v>
      </c>
      <c r="C1206" s="26">
        <v>1198</v>
      </c>
      <c r="D1206" s="26">
        <v>176</v>
      </c>
      <c r="E1206" s="27">
        <v>93.3</v>
      </c>
      <c r="F1206" s="14">
        <f t="shared" si="224"/>
        <v>0.11111111111111269</v>
      </c>
      <c r="G1206" s="14">
        <f t="shared" si="217"/>
        <v>25.916666666666668</v>
      </c>
      <c r="H1206" s="14">
        <f t="shared" si="218"/>
        <v>207.7758</v>
      </c>
      <c r="I1206" s="14">
        <f t="shared" si="226"/>
        <v>280.41029916666673</v>
      </c>
      <c r="J1206" s="14">
        <f t="shared" si="219"/>
        <v>156.8888888888911</v>
      </c>
      <c r="K1206" s="14">
        <f t="shared" si="225"/>
        <v>645.07498805555781</v>
      </c>
      <c r="L1206" s="14">
        <f t="shared" si="220"/>
        <v>16718.193440439874</v>
      </c>
      <c r="M1206" s="14">
        <f t="shared" si="227"/>
        <v>945686.54065691575</v>
      </c>
      <c r="N1206" s="14">
        <f t="shared" si="228"/>
        <v>2569618.8244404066</v>
      </c>
      <c r="O1206" s="14">
        <f t="shared" si="221"/>
        <v>23.086200000000328</v>
      </c>
      <c r="P1206" s="14">
        <f t="shared" si="222"/>
        <v>0</v>
      </c>
      <c r="Q1206" s="14">
        <f t="shared" si="223"/>
        <v>1623932.2837834908</v>
      </c>
    </row>
    <row r="1207" spans="2:17" x14ac:dyDescent="0.25">
      <c r="B1207" s="26" t="s">
        <v>38</v>
      </c>
      <c r="C1207" s="26">
        <v>1199</v>
      </c>
      <c r="D1207" s="26">
        <v>177</v>
      </c>
      <c r="E1207" s="27">
        <v>93.7</v>
      </c>
      <c r="F1207" s="14">
        <f t="shared" si="224"/>
        <v>0.1388888888888889</v>
      </c>
      <c r="G1207" s="14">
        <f t="shared" si="217"/>
        <v>26.027777777777779</v>
      </c>
      <c r="H1207" s="14">
        <f t="shared" si="218"/>
        <v>207.7758</v>
      </c>
      <c r="I1207" s="14">
        <f t="shared" si="226"/>
        <v>282.81982879629635</v>
      </c>
      <c r="J1207" s="14">
        <f t="shared" si="219"/>
        <v>196.11111111111111</v>
      </c>
      <c r="K1207" s="14">
        <f t="shared" si="225"/>
        <v>686.7067399074075</v>
      </c>
      <c r="L1207" s="14">
        <f t="shared" si="220"/>
        <v>17873.450424812247</v>
      </c>
      <c r="M1207" s="14">
        <f t="shared" si="227"/>
        <v>962641.22304485366</v>
      </c>
      <c r="N1207" s="14">
        <f t="shared" si="228"/>
        <v>2578829.0370144146</v>
      </c>
      <c r="O1207" s="14">
        <f t="shared" si="221"/>
        <v>28.857750000000003</v>
      </c>
      <c r="P1207" s="14">
        <f t="shared" si="222"/>
        <v>0</v>
      </c>
      <c r="Q1207" s="14">
        <f t="shared" si="223"/>
        <v>1616187.8139695609</v>
      </c>
    </row>
    <row r="1208" spans="2:17" x14ac:dyDescent="0.25">
      <c r="B1208" s="26" t="s">
        <v>38</v>
      </c>
      <c r="C1208" s="26">
        <v>1200</v>
      </c>
      <c r="D1208" s="26">
        <v>178</v>
      </c>
      <c r="E1208" s="27">
        <v>94.2</v>
      </c>
      <c r="F1208" s="14">
        <f t="shared" si="224"/>
        <v>0.22222222222222143</v>
      </c>
      <c r="G1208" s="14">
        <f t="shared" si="217"/>
        <v>26.166666666666668</v>
      </c>
      <c r="H1208" s="14">
        <f t="shared" si="218"/>
        <v>207.7758</v>
      </c>
      <c r="I1208" s="14">
        <f t="shared" si="226"/>
        <v>285.8462366666667</v>
      </c>
      <c r="J1208" s="14">
        <f t="shared" si="219"/>
        <v>313.77777777777669</v>
      </c>
      <c r="K1208" s="14">
        <f t="shared" si="225"/>
        <v>807.39981444444334</v>
      </c>
      <c r="L1208" s="14">
        <f t="shared" si="220"/>
        <v>21126.961811296267</v>
      </c>
      <c r="M1208" s="14">
        <f t="shared" si="227"/>
        <v>945686.54065691575</v>
      </c>
      <c r="N1208" s="14">
        <f t="shared" si="228"/>
        <v>2587492.2748652189</v>
      </c>
      <c r="O1208" s="14">
        <f t="shared" si="221"/>
        <v>46.17239999999984</v>
      </c>
      <c r="P1208" s="14">
        <f t="shared" si="222"/>
        <v>0</v>
      </c>
      <c r="Q1208" s="14">
        <f t="shared" si="223"/>
        <v>1641805.734208303</v>
      </c>
    </row>
    <row r="1209" spans="2:17" x14ac:dyDescent="0.25">
      <c r="B1209" s="26" t="s">
        <v>38</v>
      </c>
      <c r="C1209" s="26">
        <v>1201</v>
      </c>
      <c r="D1209" s="26">
        <v>179</v>
      </c>
      <c r="E1209" s="27">
        <v>95</v>
      </c>
      <c r="F1209" s="14">
        <f t="shared" si="224"/>
        <v>0.22222222222222143</v>
      </c>
      <c r="G1209" s="14">
        <f t="shared" si="217"/>
        <v>26.388888888888889</v>
      </c>
      <c r="H1209" s="14">
        <f t="shared" si="218"/>
        <v>207.7758</v>
      </c>
      <c r="I1209" s="14">
        <f t="shared" si="226"/>
        <v>290.72199074074075</v>
      </c>
      <c r="J1209" s="14">
        <f t="shared" si="219"/>
        <v>313.77777777777669</v>
      </c>
      <c r="K1209" s="14">
        <f t="shared" si="225"/>
        <v>812.2755685185175</v>
      </c>
      <c r="L1209" s="14">
        <f t="shared" si="220"/>
        <v>21435.049724794211</v>
      </c>
      <c r="M1209" s="14">
        <f t="shared" si="227"/>
        <v>962641.22304485366</v>
      </c>
      <c r="N1209" s="14">
        <f t="shared" si="228"/>
        <v>2599955.9988257107</v>
      </c>
      <c r="O1209" s="14">
        <f t="shared" si="221"/>
        <v>46.17239999999984</v>
      </c>
      <c r="P1209" s="14">
        <f t="shared" si="222"/>
        <v>0</v>
      </c>
      <c r="Q1209" s="14">
        <f t="shared" si="223"/>
        <v>1637314.7757808571</v>
      </c>
    </row>
    <row r="1210" spans="2:17" x14ac:dyDescent="0.25">
      <c r="B1210" s="26" t="s">
        <v>38</v>
      </c>
      <c r="C1210" s="26">
        <v>1202</v>
      </c>
      <c r="D1210" s="26">
        <v>180</v>
      </c>
      <c r="E1210" s="27">
        <v>95.8</v>
      </c>
      <c r="F1210" s="14">
        <f t="shared" si="224"/>
        <v>0.16666666666666904</v>
      </c>
      <c r="G1210" s="14">
        <f t="shared" si="217"/>
        <v>26.611111111111111</v>
      </c>
      <c r="H1210" s="14">
        <f t="shared" si="218"/>
        <v>207.7758</v>
      </c>
      <c r="I1210" s="14">
        <f t="shared" si="226"/>
        <v>295.63897740740742</v>
      </c>
      <c r="J1210" s="14">
        <f t="shared" si="219"/>
        <v>235.3333333333367</v>
      </c>
      <c r="K1210" s="14">
        <f t="shared" si="225"/>
        <v>738.7481107407441</v>
      </c>
      <c r="L1210" s="14">
        <f t="shared" si="220"/>
        <v>19658.908058045356</v>
      </c>
      <c r="M1210" s="14">
        <f t="shared" si="227"/>
        <v>945686.54065691575</v>
      </c>
      <c r="N1210" s="14">
        <f t="shared" si="228"/>
        <v>2608927.3245900129</v>
      </c>
      <c r="O1210" s="14">
        <f t="shared" si="221"/>
        <v>34.629300000000498</v>
      </c>
      <c r="P1210" s="14">
        <f t="shared" si="222"/>
        <v>0</v>
      </c>
      <c r="Q1210" s="14">
        <f t="shared" si="223"/>
        <v>1663240.783933097</v>
      </c>
    </row>
    <row r="1211" spans="2:17" x14ac:dyDescent="0.25">
      <c r="B1211" s="26" t="s">
        <v>38</v>
      </c>
      <c r="C1211" s="26">
        <v>1203</v>
      </c>
      <c r="D1211" s="26">
        <v>181</v>
      </c>
      <c r="E1211" s="27">
        <v>96.4</v>
      </c>
      <c r="F1211" s="14">
        <f t="shared" si="224"/>
        <v>0.11111111111110875</v>
      </c>
      <c r="G1211" s="14">
        <f t="shared" si="217"/>
        <v>26.777777777777782</v>
      </c>
      <c r="H1211" s="14">
        <f t="shared" si="218"/>
        <v>207.7758</v>
      </c>
      <c r="I1211" s="14">
        <f t="shared" si="226"/>
        <v>299.35377629629642</v>
      </c>
      <c r="J1211" s="14">
        <f t="shared" si="219"/>
        <v>156.88888888888556</v>
      </c>
      <c r="K1211" s="14">
        <f t="shared" si="225"/>
        <v>664.01846518518198</v>
      </c>
      <c r="L1211" s="14">
        <f t="shared" si="220"/>
        <v>17780.938901069876</v>
      </c>
      <c r="M1211" s="14">
        <f t="shared" si="227"/>
        <v>962641.22304485366</v>
      </c>
      <c r="N1211" s="14">
        <f t="shared" si="228"/>
        <v>2619614.9068837562</v>
      </c>
      <c r="O1211" s="14">
        <f t="shared" si="221"/>
        <v>23.086199999999508</v>
      </c>
      <c r="P1211" s="14">
        <f t="shared" si="222"/>
        <v>0</v>
      </c>
      <c r="Q1211" s="14">
        <f t="shared" si="223"/>
        <v>1656973.6838389025</v>
      </c>
    </row>
    <row r="1212" spans="2:17" x14ac:dyDescent="0.25">
      <c r="B1212" s="26" t="s">
        <v>38</v>
      </c>
      <c r="C1212" s="26">
        <v>1204</v>
      </c>
      <c r="D1212" s="26">
        <v>182</v>
      </c>
      <c r="E1212" s="27">
        <v>96.8</v>
      </c>
      <c r="F1212" s="14">
        <f t="shared" si="224"/>
        <v>5.5555555555556344E-2</v>
      </c>
      <c r="G1212" s="14">
        <f t="shared" si="217"/>
        <v>26.888888888888889</v>
      </c>
      <c r="H1212" s="14">
        <f t="shared" si="218"/>
        <v>207.7758</v>
      </c>
      <c r="I1212" s="14">
        <f t="shared" si="226"/>
        <v>301.84319407407406</v>
      </c>
      <c r="J1212" s="14">
        <f t="shared" si="219"/>
        <v>78.444444444445551</v>
      </c>
      <c r="K1212" s="14">
        <f t="shared" si="225"/>
        <v>588.06343851851966</v>
      </c>
      <c r="L1212" s="14">
        <f t="shared" si="220"/>
        <v>15812.372457942418</v>
      </c>
      <c r="M1212" s="14">
        <f t="shared" si="227"/>
        <v>945686.54065691575</v>
      </c>
      <c r="N1212" s="14">
        <f t="shared" si="228"/>
        <v>2626708.2634910829</v>
      </c>
      <c r="O1212" s="14">
        <f t="shared" si="221"/>
        <v>11.543100000000164</v>
      </c>
      <c r="P1212" s="14">
        <f t="shared" si="222"/>
        <v>0</v>
      </c>
      <c r="Q1212" s="14">
        <f t="shared" si="223"/>
        <v>1681021.7228341671</v>
      </c>
    </row>
    <row r="1213" spans="2:17" x14ac:dyDescent="0.25">
      <c r="B1213" s="26" t="s">
        <v>38</v>
      </c>
      <c r="C1213" s="26">
        <v>1205</v>
      </c>
      <c r="D1213" s="26">
        <v>183</v>
      </c>
      <c r="E1213" s="27">
        <v>97</v>
      </c>
      <c r="F1213" s="14">
        <f t="shared" si="224"/>
        <v>2.7777777777776198E-2</v>
      </c>
      <c r="G1213" s="14">
        <f t="shared" si="217"/>
        <v>26.944444444444446</v>
      </c>
      <c r="H1213" s="14">
        <f t="shared" si="218"/>
        <v>207.7758</v>
      </c>
      <c r="I1213" s="14">
        <f t="shared" si="226"/>
        <v>303.09176851851862</v>
      </c>
      <c r="J1213" s="14">
        <f t="shared" si="219"/>
        <v>39.22222222221999</v>
      </c>
      <c r="K1213" s="14">
        <f t="shared" si="225"/>
        <v>550.08979074073864</v>
      </c>
      <c r="L1213" s="14">
        <f t="shared" si="220"/>
        <v>14821.863806069903</v>
      </c>
      <c r="M1213" s="14">
        <f t="shared" si="227"/>
        <v>962641.22304485366</v>
      </c>
      <c r="N1213" s="14">
        <f t="shared" si="228"/>
        <v>2635427.2793416986</v>
      </c>
      <c r="O1213" s="14">
        <f t="shared" si="221"/>
        <v>5.7715499999996718</v>
      </c>
      <c r="P1213" s="14">
        <f t="shared" si="222"/>
        <v>0</v>
      </c>
      <c r="Q1213" s="14">
        <f t="shared" si="223"/>
        <v>1672786.056296845</v>
      </c>
    </row>
    <row r="1214" spans="2:17" x14ac:dyDescent="0.25">
      <c r="B1214" s="26" t="s">
        <v>38</v>
      </c>
      <c r="C1214" s="26">
        <v>1206</v>
      </c>
      <c r="D1214" s="26">
        <v>184</v>
      </c>
      <c r="E1214" s="27">
        <v>97.1</v>
      </c>
      <c r="F1214" s="14">
        <f t="shared" si="224"/>
        <v>2.7777777777780146E-2</v>
      </c>
      <c r="G1214" s="14">
        <f t="shared" si="217"/>
        <v>26.972222222222221</v>
      </c>
      <c r="H1214" s="14">
        <f t="shared" si="218"/>
        <v>207.7758</v>
      </c>
      <c r="I1214" s="14">
        <f t="shared" si="226"/>
        <v>303.71702212962964</v>
      </c>
      <c r="J1214" s="14">
        <f t="shared" si="219"/>
        <v>39.222222222225568</v>
      </c>
      <c r="K1214" s="14">
        <f t="shared" si="225"/>
        <v>550.71504435185523</v>
      </c>
      <c r="L1214" s="14">
        <f t="shared" si="220"/>
        <v>14854.008557379206</v>
      </c>
      <c r="M1214" s="14">
        <f t="shared" si="227"/>
        <v>945686.54065691575</v>
      </c>
      <c r="N1214" s="14">
        <f t="shared" si="228"/>
        <v>2641530.1272971528</v>
      </c>
      <c r="O1214" s="14">
        <f t="shared" si="221"/>
        <v>5.7715500000004925</v>
      </c>
      <c r="P1214" s="14">
        <f t="shared" si="222"/>
        <v>0</v>
      </c>
      <c r="Q1214" s="14">
        <f t="shared" si="223"/>
        <v>1695843.5866402369</v>
      </c>
    </row>
    <row r="1215" spans="2:17" x14ac:dyDescent="0.25">
      <c r="B1215" s="26" t="s">
        <v>38</v>
      </c>
      <c r="C1215" s="26">
        <v>1207</v>
      </c>
      <c r="D1215" s="26">
        <v>185</v>
      </c>
      <c r="E1215" s="27">
        <v>97.2</v>
      </c>
      <c r="F1215" s="14">
        <f t="shared" si="224"/>
        <v>2.7777777777776198E-2</v>
      </c>
      <c r="G1215" s="14">
        <f t="shared" si="217"/>
        <v>27.000000000000004</v>
      </c>
      <c r="H1215" s="14">
        <f t="shared" si="218"/>
        <v>207.7758</v>
      </c>
      <c r="I1215" s="14">
        <f t="shared" si="226"/>
        <v>304.34292000000011</v>
      </c>
      <c r="J1215" s="14">
        <f t="shared" si="219"/>
        <v>39.22222222221999</v>
      </c>
      <c r="K1215" s="14">
        <f t="shared" si="225"/>
        <v>551.34094222222018</v>
      </c>
      <c r="L1215" s="14">
        <f t="shared" si="220"/>
        <v>14886.205439999947</v>
      </c>
      <c r="M1215" s="14">
        <f t="shared" si="227"/>
        <v>962641.22304485366</v>
      </c>
      <c r="N1215" s="14">
        <f t="shared" si="228"/>
        <v>2650281.2878990779</v>
      </c>
      <c r="O1215" s="14">
        <f t="shared" si="221"/>
        <v>5.7715499999996718</v>
      </c>
      <c r="P1215" s="14">
        <f t="shared" si="222"/>
        <v>0</v>
      </c>
      <c r="Q1215" s="14">
        <f t="shared" si="223"/>
        <v>1687640.0648542242</v>
      </c>
    </row>
    <row r="1216" spans="2:17" x14ac:dyDescent="0.25">
      <c r="B1216" s="26" t="s">
        <v>38</v>
      </c>
      <c r="C1216" s="26">
        <v>1208</v>
      </c>
      <c r="D1216" s="26">
        <v>186</v>
      </c>
      <c r="E1216" s="27">
        <v>97.3</v>
      </c>
      <c r="F1216" s="14">
        <f t="shared" si="224"/>
        <v>2.7777777777780146E-2</v>
      </c>
      <c r="G1216" s="14">
        <f t="shared" si="217"/>
        <v>27.027777777777779</v>
      </c>
      <c r="H1216" s="14">
        <f t="shared" si="218"/>
        <v>207.7758</v>
      </c>
      <c r="I1216" s="14">
        <f t="shared" si="226"/>
        <v>304.96946212962968</v>
      </c>
      <c r="J1216" s="14">
        <f t="shared" si="219"/>
        <v>39.222222222225568</v>
      </c>
      <c r="K1216" s="14">
        <f t="shared" si="225"/>
        <v>551.96748435185532</v>
      </c>
      <c r="L1216" s="14">
        <f t="shared" si="220"/>
        <v>14918.45450762098</v>
      </c>
      <c r="M1216" s="14">
        <f t="shared" si="227"/>
        <v>945686.54065691575</v>
      </c>
      <c r="N1216" s="14">
        <f t="shared" si="228"/>
        <v>2656416.3327371529</v>
      </c>
      <c r="O1216" s="14">
        <f t="shared" si="221"/>
        <v>5.7715500000004925</v>
      </c>
      <c r="P1216" s="14">
        <f t="shared" si="222"/>
        <v>0</v>
      </c>
      <c r="Q1216" s="14">
        <f t="shared" si="223"/>
        <v>1710729.7920802371</v>
      </c>
    </row>
    <row r="1217" spans="2:17" x14ac:dyDescent="0.25">
      <c r="B1217" s="26" t="s">
        <v>38</v>
      </c>
      <c r="C1217" s="26">
        <v>1209</v>
      </c>
      <c r="D1217" s="26">
        <v>187</v>
      </c>
      <c r="E1217" s="27">
        <v>97.4</v>
      </c>
      <c r="F1217" s="14">
        <f t="shared" si="224"/>
        <v>0</v>
      </c>
      <c r="G1217" s="14">
        <f t="shared" si="217"/>
        <v>27.055555555555557</v>
      </c>
      <c r="H1217" s="14">
        <f t="shared" si="218"/>
        <v>207.7758</v>
      </c>
      <c r="I1217" s="14">
        <f t="shared" si="226"/>
        <v>305.59664851851852</v>
      </c>
      <c r="J1217" s="14">
        <f t="shared" si="219"/>
        <v>0</v>
      </c>
      <c r="K1217" s="14">
        <f t="shared" si="225"/>
        <v>513.37244851851847</v>
      </c>
      <c r="L1217" s="14">
        <f t="shared" si="220"/>
        <v>13889.576801584362</v>
      </c>
      <c r="M1217" s="14">
        <f t="shared" si="227"/>
        <v>962641.22304485366</v>
      </c>
      <c r="N1217" s="14">
        <f t="shared" si="228"/>
        <v>2665199.7424066989</v>
      </c>
      <c r="O1217" s="14">
        <f t="shared" si="221"/>
        <v>0</v>
      </c>
      <c r="P1217" s="14">
        <f t="shared" si="222"/>
        <v>0</v>
      </c>
      <c r="Q1217" s="14">
        <f t="shared" si="223"/>
        <v>1702558.5193618452</v>
      </c>
    </row>
    <row r="1218" spans="2:17" x14ac:dyDescent="0.25">
      <c r="B1218" s="26" t="s">
        <v>38</v>
      </c>
      <c r="C1218" s="26">
        <v>1210</v>
      </c>
      <c r="D1218" s="26">
        <v>188</v>
      </c>
      <c r="E1218" s="27">
        <v>97.4</v>
      </c>
      <c r="F1218" s="14">
        <f t="shared" si="224"/>
        <v>0</v>
      </c>
      <c r="G1218" s="14">
        <f t="shared" si="217"/>
        <v>27.055555555555557</v>
      </c>
      <c r="H1218" s="14">
        <f t="shared" si="218"/>
        <v>207.7758</v>
      </c>
      <c r="I1218" s="14">
        <f t="shared" si="226"/>
        <v>305.59664851851852</v>
      </c>
      <c r="J1218" s="14">
        <f t="shared" si="219"/>
        <v>0</v>
      </c>
      <c r="K1218" s="14">
        <f t="shared" si="225"/>
        <v>513.37244851851847</v>
      </c>
      <c r="L1218" s="14">
        <f t="shared" si="220"/>
        <v>13889.576801584362</v>
      </c>
      <c r="M1218" s="14">
        <f t="shared" si="227"/>
        <v>945686.54065691575</v>
      </c>
      <c r="N1218" s="14">
        <f t="shared" si="228"/>
        <v>2670305.9095387375</v>
      </c>
      <c r="O1218" s="14">
        <f t="shared" si="221"/>
        <v>0</v>
      </c>
      <c r="P1218" s="14">
        <f t="shared" si="222"/>
        <v>0</v>
      </c>
      <c r="Q1218" s="14">
        <f t="shared" si="223"/>
        <v>1724619.3688818216</v>
      </c>
    </row>
    <row r="1219" spans="2:17" x14ac:dyDescent="0.25">
      <c r="B1219" s="26" t="s">
        <v>38</v>
      </c>
      <c r="C1219" s="26">
        <v>1211</v>
      </c>
      <c r="D1219" s="26">
        <v>189</v>
      </c>
      <c r="E1219" s="27">
        <v>97.4</v>
      </c>
      <c r="F1219" s="14">
        <f t="shared" si="224"/>
        <v>0</v>
      </c>
      <c r="G1219" s="14">
        <f t="shared" si="217"/>
        <v>27.055555555555557</v>
      </c>
      <c r="H1219" s="14">
        <f t="shared" si="218"/>
        <v>207.7758</v>
      </c>
      <c r="I1219" s="14">
        <f t="shared" si="226"/>
        <v>305.59664851851852</v>
      </c>
      <c r="J1219" s="14">
        <f t="shared" si="219"/>
        <v>0</v>
      </c>
      <c r="K1219" s="14">
        <f t="shared" si="225"/>
        <v>513.37244851851847</v>
      </c>
      <c r="L1219" s="14">
        <f t="shared" si="220"/>
        <v>13889.576801584362</v>
      </c>
      <c r="M1219" s="14">
        <f t="shared" si="227"/>
        <v>962641.22304485366</v>
      </c>
      <c r="N1219" s="14">
        <f t="shared" si="228"/>
        <v>2679089.3192082834</v>
      </c>
      <c r="O1219" s="14">
        <f t="shared" si="221"/>
        <v>0</v>
      </c>
      <c r="P1219" s="14">
        <f t="shared" si="222"/>
        <v>8.9798784524670143</v>
      </c>
      <c r="Q1219" s="14">
        <f t="shared" si="223"/>
        <v>1716448.0961634298</v>
      </c>
    </row>
    <row r="1220" spans="2:17" x14ac:dyDescent="0.25">
      <c r="B1220" s="26" t="s">
        <v>38</v>
      </c>
      <c r="C1220" s="26">
        <v>1212</v>
      </c>
      <c r="D1220" s="26">
        <v>190</v>
      </c>
      <c r="E1220" s="27">
        <v>97.4</v>
      </c>
      <c r="F1220" s="14">
        <f t="shared" si="224"/>
        <v>-2.7777777777780146E-2</v>
      </c>
      <c r="G1220" s="14">
        <f t="shared" si="217"/>
        <v>27.055555555555557</v>
      </c>
      <c r="H1220" s="14">
        <f t="shared" si="218"/>
        <v>207.7758</v>
      </c>
      <c r="I1220" s="14">
        <f t="shared" si="226"/>
        <v>305.59664851851852</v>
      </c>
      <c r="J1220" s="14">
        <f t="shared" si="219"/>
        <v>-39.222222222225568</v>
      </c>
      <c r="K1220" s="14">
        <f t="shared" si="225"/>
        <v>474.15022629629289</v>
      </c>
      <c r="L1220" s="14">
        <f t="shared" si="220"/>
        <v>12828.397789238592</v>
      </c>
      <c r="M1220" s="14">
        <f t="shared" si="227"/>
        <v>945686.54065691575</v>
      </c>
      <c r="N1220" s="14">
        <f t="shared" si="228"/>
        <v>2684195.4863403221</v>
      </c>
      <c r="O1220" s="14">
        <f t="shared" si="221"/>
        <v>-5.7715500000004925</v>
      </c>
      <c r="P1220" s="14">
        <f t="shared" si="222"/>
        <v>0</v>
      </c>
      <c r="Q1220" s="14">
        <f t="shared" si="223"/>
        <v>1738508.9456834062</v>
      </c>
    </row>
    <row r="1221" spans="2:17" x14ac:dyDescent="0.25">
      <c r="B1221" s="26" t="s">
        <v>38</v>
      </c>
      <c r="C1221" s="26">
        <v>1213</v>
      </c>
      <c r="D1221" s="26">
        <v>191</v>
      </c>
      <c r="E1221" s="27">
        <v>97.3</v>
      </c>
      <c r="F1221" s="14">
        <f t="shared" si="224"/>
        <v>0</v>
      </c>
      <c r="G1221" s="14">
        <f t="shared" si="217"/>
        <v>27.027777777777779</v>
      </c>
      <c r="H1221" s="14">
        <f t="shared" si="218"/>
        <v>207.7758</v>
      </c>
      <c r="I1221" s="14">
        <f t="shared" si="226"/>
        <v>304.96946212962968</v>
      </c>
      <c r="J1221" s="14">
        <f t="shared" si="219"/>
        <v>0</v>
      </c>
      <c r="K1221" s="14">
        <f t="shared" si="225"/>
        <v>512.74526212962974</v>
      </c>
      <c r="L1221" s="14">
        <f t="shared" si="220"/>
        <v>13858.365001448048</v>
      </c>
      <c r="M1221" s="14">
        <f t="shared" si="227"/>
        <v>962641.22304485366</v>
      </c>
      <c r="N1221" s="14">
        <f t="shared" si="228"/>
        <v>2691917.7169975219</v>
      </c>
      <c r="O1221" s="14">
        <f t="shared" si="221"/>
        <v>0</v>
      </c>
      <c r="P1221" s="14">
        <f t="shared" si="222"/>
        <v>0</v>
      </c>
      <c r="Q1221" s="14">
        <f t="shared" si="223"/>
        <v>1729276.4939526683</v>
      </c>
    </row>
    <row r="1222" spans="2:17" x14ac:dyDescent="0.25">
      <c r="B1222" s="26" t="s">
        <v>38</v>
      </c>
      <c r="C1222" s="26">
        <v>1214</v>
      </c>
      <c r="D1222" s="26">
        <v>192</v>
      </c>
      <c r="E1222" s="27">
        <v>97.3</v>
      </c>
      <c r="F1222" s="14">
        <f t="shared" si="224"/>
        <v>0</v>
      </c>
      <c r="G1222" s="14">
        <f t="shared" si="217"/>
        <v>27.027777777777779</v>
      </c>
      <c r="H1222" s="14">
        <f t="shared" si="218"/>
        <v>207.7758</v>
      </c>
      <c r="I1222" s="14">
        <f t="shared" si="226"/>
        <v>304.96946212962968</v>
      </c>
      <c r="J1222" s="14">
        <f t="shared" si="219"/>
        <v>0</v>
      </c>
      <c r="K1222" s="14">
        <f t="shared" si="225"/>
        <v>512.74526212962974</v>
      </c>
      <c r="L1222" s="14">
        <f t="shared" si="220"/>
        <v>13858.365001448048</v>
      </c>
      <c r="M1222" s="14">
        <f t="shared" si="227"/>
        <v>945686.54065691575</v>
      </c>
      <c r="N1222" s="14">
        <f t="shared" si="228"/>
        <v>2698053.85134177</v>
      </c>
      <c r="O1222" s="14">
        <f t="shared" si="221"/>
        <v>0</v>
      </c>
      <c r="P1222" s="14">
        <f t="shared" si="222"/>
        <v>0</v>
      </c>
      <c r="Q1222" s="14">
        <f t="shared" si="223"/>
        <v>1752367.3106848542</v>
      </c>
    </row>
    <row r="1223" spans="2:17" x14ac:dyDescent="0.25">
      <c r="B1223" s="26" t="s">
        <v>38</v>
      </c>
      <c r="C1223" s="26">
        <v>1215</v>
      </c>
      <c r="D1223" s="26">
        <v>193</v>
      </c>
      <c r="E1223" s="27">
        <v>97.3</v>
      </c>
      <c r="F1223" s="14">
        <f t="shared" si="224"/>
        <v>0</v>
      </c>
      <c r="G1223" s="14">
        <f t="shared" si="217"/>
        <v>27.027777777777779</v>
      </c>
      <c r="H1223" s="14">
        <f t="shared" si="218"/>
        <v>207.7758</v>
      </c>
      <c r="I1223" s="14">
        <f t="shared" si="226"/>
        <v>304.96946212962968</v>
      </c>
      <c r="J1223" s="14">
        <f t="shared" si="219"/>
        <v>0</v>
      </c>
      <c r="K1223" s="14">
        <f t="shared" si="225"/>
        <v>512.74526212962974</v>
      </c>
      <c r="L1223" s="14">
        <f t="shared" si="220"/>
        <v>13858.365001448048</v>
      </c>
      <c r="M1223" s="14">
        <f t="shared" si="227"/>
        <v>962641.22304485366</v>
      </c>
      <c r="N1223" s="14">
        <f t="shared" si="228"/>
        <v>2705776.0819989699</v>
      </c>
      <c r="O1223" s="14">
        <f t="shared" si="221"/>
        <v>0</v>
      </c>
      <c r="P1223" s="14">
        <f t="shared" si="222"/>
        <v>8.9587928466926883</v>
      </c>
      <c r="Q1223" s="14">
        <f t="shared" si="223"/>
        <v>1743134.8589541162</v>
      </c>
    </row>
    <row r="1224" spans="2:17" x14ac:dyDescent="0.25">
      <c r="B1224" s="26" t="s">
        <v>38</v>
      </c>
      <c r="C1224" s="26">
        <v>1216</v>
      </c>
      <c r="D1224" s="26">
        <v>194</v>
      </c>
      <c r="E1224" s="27">
        <v>97.3</v>
      </c>
      <c r="F1224" s="14">
        <f t="shared" si="224"/>
        <v>-2.7777777777776198E-2</v>
      </c>
      <c r="G1224" s="14">
        <f t="shared" ref="G1224:G1287" si="229">E1224*(1000/3600)</f>
        <v>27.027777777777779</v>
      </c>
      <c r="H1224" s="14">
        <f t="shared" si="218"/>
        <v>207.7758</v>
      </c>
      <c r="I1224" s="14">
        <f t="shared" si="226"/>
        <v>304.96946212962968</v>
      </c>
      <c r="J1224" s="14">
        <f t="shared" si="219"/>
        <v>-39.22222222221999</v>
      </c>
      <c r="K1224" s="14">
        <f t="shared" si="225"/>
        <v>473.52303990740972</v>
      </c>
      <c r="L1224" s="14">
        <f t="shared" si="220"/>
        <v>12798.275495275269</v>
      </c>
      <c r="M1224" s="14">
        <f t="shared" si="227"/>
        <v>945686.54065691575</v>
      </c>
      <c r="N1224" s="14">
        <f t="shared" si="228"/>
        <v>2711912.216343218</v>
      </c>
      <c r="O1224" s="14">
        <f t="shared" si="221"/>
        <v>-5.7715499999996718</v>
      </c>
      <c r="P1224" s="14">
        <f t="shared" si="222"/>
        <v>8.9377438079999418</v>
      </c>
      <c r="Q1224" s="14">
        <f t="shared" si="223"/>
        <v>1766225.6756863021</v>
      </c>
    </row>
    <row r="1225" spans="2:17" x14ac:dyDescent="0.25">
      <c r="B1225" s="26" t="s">
        <v>38</v>
      </c>
      <c r="C1225" s="26">
        <v>1217</v>
      </c>
      <c r="D1225" s="26">
        <v>195</v>
      </c>
      <c r="E1225" s="27">
        <v>97.2</v>
      </c>
      <c r="F1225" s="14">
        <f t="shared" si="224"/>
        <v>-2.7777777777780146E-2</v>
      </c>
      <c r="G1225" s="14">
        <f t="shared" si="229"/>
        <v>27.000000000000004</v>
      </c>
      <c r="H1225" s="14">
        <f t="shared" ref="H1225:H1288" si="230">$I$3*$K$3*$L$3</f>
        <v>207.7758</v>
      </c>
      <c r="I1225" s="14">
        <f t="shared" si="226"/>
        <v>304.34292000000011</v>
      </c>
      <c r="J1225" s="14">
        <f t="shared" ref="J1225:J1288" si="231">$I$3*F1225</f>
        <v>-39.222222222225568</v>
      </c>
      <c r="K1225" s="14">
        <f t="shared" si="225"/>
        <v>472.89649777777458</v>
      </c>
      <c r="L1225" s="14">
        <f t="shared" ref="L1225:L1288" si="232">K1225*(E1225*(1000/3600))</f>
        <v>12768.205439999916</v>
      </c>
      <c r="M1225" s="14">
        <f t="shared" si="227"/>
        <v>962641.22304485366</v>
      </c>
      <c r="N1225" s="14">
        <f t="shared" si="228"/>
        <v>2718574.3574942453</v>
      </c>
      <c r="O1225" s="14">
        <f t="shared" ref="O1225:O1288" si="233">$L$3*$K$3*$I$3*F1225</f>
        <v>-5.7715500000004925</v>
      </c>
      <c r="P1225" s="14">
        <f t="shared" ref="P1225:P1288" si="234">(IF(F1226 &lt; 0, ABS(K1226) * G1226 * 0.7, 0))/1000</f>
        <v>8.916731298807397</v>
      </c>
      <c r="Q1225" s="14">
        <f t="shared" ref="Q1225:Q1288" si="235">N1225-M1225</f>
        <v>1755933.1344493916</v>
      </c>
    </row>
    <row r="1226" spans="2:17" x14ac:dyDescent="0.25">
      <c r="B1226" s="26" t="s">
        <v>38</v>
      </c>
      <c r="C1226" s="26">
        <v>1218</v>
      </c>
      <c r="D1226" s="26">
        <v>196</v>
      </c>
      <c r="E1226" s="27">
        <v>97.1</v>
      </c>
      <c r="F1226" s="14">
        <f t="shared" ref="F1226:F1289" si="236">($E1227-$E1226)/3.6</f>
        <v>-2.7777777777776198E-2</v>
      </c>
      <c r="G1226" s="14">
        <f t="shared" si="229"/>
        <v>26.972222222222221</v>
      </c>
      <c r="H1226" s="14">
        <f t="shared" si="230"/>
        <v>207.7758</v>
      </c>
      <c r="I1226" s="14">
        <f t="shared" si="226"/>
        <v>303.71702212962964</v>
      </c>
      <c r="J1226" s="14">
        <f t="shared" si="231"/>
        <v>-39.22222222221999</v>
      </c>
      <c r="K1226" s="14">
        <f t="shared" ref="K1226:K1289" si="237">H1226+I1226+J1226</f>
        <v>472.27059990740963</v>
      </c>
      <c r="L1226" s="14">
        <f t="shared" si="232"/>
        <v>12738.187569724854</v>
      </c>
      <c r="M1226" s="14">
        <f t="shared" si="227"/>
        <v>945686.54065691575</v>
      </c>
      <c r="N1226" s="14">
        <f t="shared" si="228"/>
        <v>2724680.4217832177</v>
      </c>
      <c r="O1226" s="14">
        <f t="shared" si="233"/>
        <v>-5.7715499999996718</v>
      </c>
      <c r="P1226" s="14">
        <f t="shared" si="234"/>
        <v>8.8957552815329652</v>
      </c>
      <c r="Q1226" s="14">
        <f t="shared" si="235"/>
        <v>1778993.8811263018</v>
      </c>
    </row>
    <row r="1227" spans="2:17" x14ac:dyDescent="0.25">
      <c r="B1227" s="26" t="s">
        <v>38</v>
      </c>
      <c r="C1227" s="26">
        <v>1219</v>
      </c>
      <c r="D1227" s="26">
        <v>197</v>
      </c>
      <c r="E1227" s="27">
        <v>97</v>
      </c>
      <c r="F1227" s="14">
        <f t="shared" si="236"/>
        <v>-2.7777777777776198E-2</v>
      </c>
      <c r="G1227" s="14">
        <f t="shared" si="229"/>
        <v>26.944444444444446</v>
      </c>
      <c r="H1227" s="14">
        <f t="shared" si="230"/>
        <v>207.7758</v>
      </c>
      <c r="I1227" s="14">
        <f t="shared" ref="I1227:I1290" si="238">0.5*$H$3*$M$3*$J$3*(E1227*(1000/3600))^2</f>
        <v>303.09176851851862</v>
      </c>
      <c r="J1227" s="14">
        <f t="shared" si="231"/>
        <v>-39.22222222221999</v>
      </c>
      <c r="K1227" s="14">
        <f t="shared" si="237"/>
        <v>471.64534629629861</v>
      </c>
      <c r="L1227" s="14">
        <f t="shared" si="232"/>
        <v>12708.22183076138</v>
      </c>
      <c r="M1227" s="14">
        <f t="shared" ref="M1227:M1290" si="239" xml:space="preserve"> M1225 + MAX(-K1226 * G1226, 0)</f>
        <v>962641.22304485366</v>
      </c>
      <c r="N1227" s="14">
        <f t="shared" ref="N1227:N1290" si="240" xml:space="preserve"> N1225 + MAX(K1226 * G1226, 0)</f>
        <v>2731312.5450639701</v>
      </c>
      <c r="O1227" s="14">
        <f t="shared" si="233"/>
        <v>-5.7715499999996718</v>
      </c>
      <c r="P1227" s="14">
        <f t="shared" si="234"/>
        <v>8.1358036815578512</v>
      </c>
      <c r="Q1227" s="14">
        <f t="shared" si="235"/>
        <v>1768671.3220191165</v>
      </c>
    </row>
    <row r="1228" spans="2:17" x14ac:dyDescent="0.25">
      <c r="B1228" s="26" t="s">
        <v>38</v>
      </c>
      <c r="C1228" s="26">
        <v>1220</v>
      </c>
      <c r="D1228" s="26">
        <v>198</v>
      </c>
      <c r="E1228" s="27">
        <v>96.9</v>
      </c>
      <c r="F1228" s="14">
        <f t="shared" si="236"/>
        <v>-5.5555555555556344E-2</v>
      </c>
      <c r="G1228" s="14">
        <f t="shared" si="229"/>
        <v>26.916666666666668</v>
      </c>
      <c r="H1228" s="14">
        <f t="shared" si="230"/>
        <v>207.7758</v>
      </c>
      <c r="I1228" s="14">
        <f t="shared" si="238"/>
        <v>302.4671591666667</v>
      </c>
      <c r="J1228" s="14">
        <f t="shared" si="231"/>
        <v>-78.444444444445551</v>
      </c>
      <c r="K1228" s="14">
        <f t="shared" si="237"/>
        <v>431.79851472222117</v>
      </c>
      <c r="L1228" s="14">
        <f t="shared" si="232"/>
        <v>11622.576687939787</v>
      </c>
      <c r="M1228" s="14">
        <f t="shared" si="239"/>
        <v>945686.54065691575</v>
      </c>
      <c r="N1228" s="14">
        <f t="shared" si="240"/>
        <v>2737388.6436139792</v>
      </c>
      <c r="O1228" s="14">
        <f t="shared" si="233"/>
        <v>-11.543100000000164</v>
      </c>
      <c r="P1228" s="14">
        <f t="shared" si="234"/>
        <v>7.3580723486108761</v>
      </c>
      <c r="Q1228" s="14">
        <f t="shared" si="235"/>
        <v>1791702.1029570634</v>
      </c>
    </row>
    <row r="1229" spans="2:17" x14ac:dyDescent="0.25">
      <c r="B1229" s="26" t="s">
        <v>38</v>
      </c>
      <c r="C1229" s="26">
        <v>1221</v>
      </c>
      <c r="D1229" s="26">
        <v>199</v>
      </c>
      <c r="E1229" s="27">
        <v>96.7</v>
      </c>
      <c r="F1229" s="14">
        <f t="shared" si="236"/>
        <v>-8.3333333333332538E-2</v>
      </c>
      <c r="G1229" s="14">
        <f t="shared" si="229"/>
        <v>26.861111111111114</v>
      </c>
      <c r="H1229" s="14">
        <f t="shared" si="230"/>
        <v>207.7758</v>
      </c>
      <c r="I1229" s="14">
        <f t="shared" si="238"/>
        <v>301.21987324074081</v>
      </c>
      <c r="J1229" s="14">
        <f t="shared" si="231"/>
        <v>-117.66666666666555</v>
      </c>
      <c r="K1229" s="14">
        <f t="shared" si="237"/>
        <v>391.32900657407527</v>
      </c>
      <c r="L1229" s="14">
        <f t="shared" si="232"/>
        <v>10511.531926586968</v>
      </c>
      <c r="M1229" s="14">
        <f t="shared" si="239"/>
        <v>962641.22304485366</v>
      </c>
      <c r="N1229" s="14">
        <f t="shared" si="240"/>
        <v>2742935.1217519101</v>
      </c>
      <c r="O1229" s="14">
        <f t="shared" si="233"/>
        <v>-17.314649999999833</v>
      </c>
      <c r="P1229" s="14">
        <f t="shared" si="234"/>
        <v>7.3002658727241991</v>
      </c>
      <c r="Q1229" s="14">
        <f t="shared" si="235"/>
        <v>1780293.8987070564</v>
      </c>
    </row>
    <row r="1230" spans="2:17" x14ac:dyDescent="0.25">
      <c r="B1230" s="26" t="s">
        <v>38</v>
      </c>
      <c r="C1230" s="26">
        <v>1222</v>
      </c>
      <c r="D1230" s="26">
        <v>200</v>
      </c>
      <c r="E1230" s="27">
        <v>96.4</v>
      </c>
      <c r="F1230" s="14">
        <f t="shared" si="236"/>
        <v>-8.3333333333336493E-2</v>
      </c>
      <c r="G1230" s="14">
        <f t="shared" si="229"/>
        <v>26.777777777777782</v>
      </c>
      <c r="H1230" s="14">
        <f t="shared" si="230"/>
        <v>207.7758</v>
      </c>
      <c r="I1230" s="14">
        <f t="shared" si="238"/>
        <v>299.35377629629642</v>
      </c>
      <c r="J1230" s="14">
        <f t="shared" si="231"/>
        <v>-117.66666666667113</v>
      </c>
      <c r="K1230" s="14">
        <f t="shared" si="237"/>
        <v>389.4629096296253</v>
      </c>
      <c r="L1230" s="14">
        <f t="shared" si="232"/>
        <v>10428.951246748857</v>
      </c>
      <c r="M1230" s="14">
        <f t="shared" si="239"/>
        <v>945686.54065691575</v>
      </c>
      <c r="N1230" s="14">
        <f t="shared" si="240"/>
        <v>2747900.175540566</v>
      </c>
      <c r="O1230" s="14">
        <f t="shared" si="233"/>
        <v>-17.314650000000658</v>
      </c>
      <c r="P1230" s="14">
        <f t="shared" si="234"/>
        <v>6.5098746539797441</v>
      </c>
      <c r="Q1230" s="14">
        <f t="shared" si="235"/>
        <v>1802213.6348836501</v>
      </c>
    </row>
    <row r="1231" spans="2:17" x14ac:dyDescent="0.25">
      <c r="B1231" s="26" t="s">
        <v>38</v>
      </c>
      <c r="C1231" s="26">
        <v>1223</v>
      </c>
      <c r="D1231" s="26">
        <v>201</v>
      </c>
      <c r="E1231" s="27">
        <v>96.1</v>
      </c>
      <c r="F1231" s="14">
        <f t="shared" si="236"/>
        <v>-0.11111111111110875</v>
      </c>
      <c r="G1231" s="14">
        <f t="shared" si="229"/>
        <v>26.694444444444443</v>
      </c>
      <c r="H1231" s="14">
        <f t="shared" si="230"/>
        <v>207.7758</v>
      </c>
      <c r="I1231" s="14">
        <f t="shared" si="238"/>
        <v>297.49347768518521</v>
      </c>
      <c r="J1231" s="14">
        <f t="shared" si="231"/>
        <v>-156.88888888888556</v>
      </c>
      <c r="K1231" s="14">
        <f t="shared" si="237"/>
        <v>348.38038879629966</v>
      </c>
      <c r="L1231" s="14">
        <f t="shared" si="232"/>
        <v>9299.820934256777</v>
      </c>
      <c r="M1231" s="14">
        <f t="shared" si="239"/>
        <v>962641.22304485366</v>
      </c>
      <c r="N1231" s="14">
        <f t="shared" si="240"/>
        <v>2753364.0729986588</v>
      </c>
      <c r="O1231" s="14">
        <f t="shared" si="233"/>
        <v>-23.086199999999508</v>
      </c>
      <c r="P1231" s="14">
        <f t="shared" si="234"/>
        <v>7.8965105366226664</v>
      </c>
      <c r="Q1231" s="14">
        <f t="shared" si="235"/>
        <v>1790722.8499538051</v>
      </c>
    </row>
    <row r="1232" spans="2:17" x14ac:dyDescent="0.25">
      <c r="B1232" s="26" t="s">
        <v>38</v>
      </c>
      <c r="C1232" s="26">
        <v>1224</v>
      </c>
      <c r="D1232" s="26">
        <v>202</v>
      </c>
      <c r="E1232" s="27">
        <v>95.7</v>
      </c>
      <c r="F1232" s="14">
        <f t="shared" si="236"/>
        <v>-5.5555555555556344E-2</v>
      </c>
      <c r="G1232" s="14">
        <f t="shared" si="229"/>
        <v>26.583333333333336</v>
      </c>
      <c r="H1232" s="14">
        <f t="shared" si="230"/>
        <v>207.7758</v>
      </c>
      <c r="I1232" s="14">
        <f t="shared" si="238"/>
        <v>295.02209916666669</v>
      </c>
      <c r="J1232" s="14">
        <f t="shared" si="231"/>
        <v>-78.444444444445551</v>
      </c>
      <c r="K1232" s="14">
        <f t="shared" si="237"/>
        <v>424.35345472222116</v>
      </c>
      <c r="L1232" s="14">
        <f t="shared" si="232"/>
        <v>11280.729338032381</v>
      </c>
      <c r="M1232" s="14">
        <f t="shared" si="239"/>
        <v>945686.54065691575</v>
      </c>
      <c r="N1232" s="14">
        <f t="shared" si="240"/>
        <v>2757199.996474823</v>
      </c>
      <c r="O1232" s="14">
        <f t="shared" si="233"/>
        <v>-11.543100000000164</v>
      </c>
      <c r="P1232" s="14">
        <f t="shared" si="234"/>
        <v>7.8571336204410809</v>
      </c>
      <c r="Q1232" s="14">
        <f t="shared" si="235"/>
        <v>1811513.4558179071</v>
      </c>
    </row>
    <row r="1233" spans="2:17" x14ac:dyDescent="0.25">
      <c r="B1233" s="26" t="s">
        <v>38</v>
      </c>
      <c r="C1233" s="26">
        <v>1225</v>
      </c>
      <c r="D1233" s="26">
        <v>203</v>
      </c>
      <c r="E1233" s="27">
        <v>95.5</v>
      </c>
      <c r="F1233" s="14">
        <f t="shared" si="236"/>
        <v>-5.5555555555556344E-2</v>
      </c>
      <c r="G1233" s="14">
        <f t="shared" si="229"/>
        <v>26.527777777777779</v>
      </c>
      <c r="H1233" s="14">
        <f t="shared" si="230"/>
        <v>207.7758</v>
      </c>
      <c r="I1233" s="14">
        <f t="shared" si="238"/>
        <v>293.790275462963</v>
      </c>
      <c r="J1233" s="14">
        <f t="shared" si="231"/>
        <v>-78.444444444445551</v>
      </c>
      <c r="K1233" s="14">
        <f t="shared" si="237"/>
        <v>423.12163101851746</v>
      </c>
      <c r="L1233" s="14">
        <f t="shared" si="232"/>
        <v>11224.476600630116</v>
      </c>
      <c r="M1233" s="14">
        <f t="shared" si="239"/>
        <v>962641.22304485366</v>
      </c>
      <c r="N1233" s="14">
        <f t="shared" si="240"/>
        <v>2764644.8023366909</v>
      </c>
      <c r="O1233" s="14">
        <f t="shared" si="233"/>
        <v>-11.543100000000164</v>
      </c>
      <c r="P1233" s="14">
        <f t="shared" si="234"/>
        <v>8.5447098345990629</v>
      </c>
      <c r="Q1233" s="14">
        <f t="shared" si="235"/>
        <v>1802003.5792918373</v>
      </c>
    </row>
    <row r="1234" spans="2:17" x14ac:dyDescent="0.25">
      <c r="B1234" s="26" t="s">
        <v>38</v>
      </c>
      <c r="C1234" s="26">
        <v>1226</v>
      </c>
      <c r="D1234" s="26">
        <v>204</v>
      </c>
      <c r="E1234" s="27">
        <v>95.3</v>
      </c>
      <c r="F1234" s="14">
        <f t="shared" si="236"/>
        <v>-2.7777777777776198E-2</v>
      </c>
      <c r="G1234" s="14">
        <f t="shared" si="229"/>
        <v>26.472222222222221</v>
      </c>
      <c r="H1234" s="14">
        <f t="shared" si="230"/>
        <v>207.7758</v>
      </c>
      <c r="I1234" s="14">
        <f t="shared" si="238"/>
        <v>292.56102879629628</v>
      </c>
      <c r="J1234" s="14">
        <f t="shared" si="231"/>
        <v>-39.22222222221999</v>
      </c>
      <c r="K1234" s="14">
        <f t="shared" si="237"/>
        <v>461.11460657407628</v>
      </c>
      <c r="L1234" s="14">
        <f t="shared" si="232"/>
        <v>12206.728335141519</v>
      </c>
      <c r="M1234" s="14">
        <f t="shared" si="239"/>
        <v>945686.54065691575</v>
      </c>
      <c r="N1234" s="14">
        <f t="shared" si="240"/>
        <v>2768424.4730754532</v>
      </c>
      <c r="O1234" s="14">
        <f t="shared" si="233"/>
        <v>-5.7715499999996718</v>
      </c>
      <c r="P1234" s="14">
        <f t="shared" si="234"/>
        <v>7.798337331785989</v>
      </c>
      <c r="Q1234" s="14">
        <f t="shared" si="235"/>
        <v>1822737.9324185373</v>
      </c>
    </row>
    <row r="1235" spans="2:17" x14ac:dyDescent="0.25">
      <c r="B1235" s="26" t="s">
        <v>38</v>
      </c>
      <c r="C1235" s="26">
        <v>1227</v>
      </c>
      <c r="D1235" s="26">
        <v>205</v>
      </c>
      <c r="E1235" s="27">
        <v>95.2</v>
      </c>
      <c r="F1235" s="14">
        <f t="shared" si="236"/>
        <v>-5.5555555555556344E-2</v>
      </c>
      <c r="G1235" s="14">
        <f t="shared" si="229"/>
        <v>26.444444444444446</v>
      </c>
      <c r="H1235" s="14">
        <f t="shared" si="230"/>
        <v>207.7758</v>
      </c>
      <c r="I1235" s="14">
        <f t="shared" si="238"/>
        <v>291.94737185185193</v>
      </c>
      <c r="J1235" s="14">
        <f t="shared" si="231"/>
        <v>-78.444444444445551</v>
      </c>
      <c r="K1235" s="14">
        <f t="shared" si="237"/>
        <v>421.27872740740639</v>
      </c>
      <c r="L1235" s="14">
        <f t="shared" si="232"/>
        <v>11140.481902551413</v>
      </c>
      <c r="M1235" s="14">
        <f t="shared" si="239"/>
        <v>962641.22304485366</v>
      </c>
      <c r="N1235" s="14">
        <f t="shared" si="240"/>
        <v>2776851.5306718326</v>
      </c>
      <c r="O1235" s="14">
        <f t="shared" si="233"/>
        <v>-11.543100000000164</v>
      </c>
      <c r="P1235" s="14">
        <f t="shared" si="234"/>
        <v>8.4838403629115628</v>
      </c>
      <c r="Q1235" s="14">
        <f t="shared" si="235"/>
        <v>1814210.307626979</v>
      </c>
    </row>
    <row r="1236" spans="2:17" x14ac:dyDescent="0.25">
      <c r="B1236" s="26" t="s">
        <v>38</v>
      </c>
      <c r="C1236" s="26">
        <v>1228</v>
      </c>
      <c r="D1236" s="26">
        <v>206</v>
      </c>
      <c r="E1236" s="27">
        <v>95</v>
      </c>
      <c r="F1236" s="14">
        <f t="shared" si="236"/>
        <v>-2.7777777777776198E-2</v>
      </c>
      <c r="G1236" s="14">
        <f t="shared" si="229"/>
        <v>26.388888888888889</v>
      </c>
      <c r="H1236" s="14">
        <f t="shared" si="230"/>
        <v>207.7758</v>
      </c>
      <c r="I1236" s="14">
        <f t="shared" si="238"/>
        <v>290.72199074074075</v>
      </c>
      <c r="J1236" s="14">
        <f t="shared" si="231"/>
        <v>-39.22222222221999</v>
      </c>
      <c r="K1236" s="14">
        <f t="shared" si="237"/>
        <v>459.27556851852074</v>
      </c>
      <c r="L1236" s="14">
        <f t="shared" si="232"/>
        <v>12119.771947016519</v>
      </c>
      <c r="M1236" s="14">
        <f t="shared" si="239"/>
        <v>945686.54065691575</v>
      </c>
      <c r="N1236" s="14">
        <f t="shared" si="240"/>
        <v>2779564.9549780046</v>
      </c>
      <c r="O1236" s="14">
        <f t="shared" si="233"/>
        <v>-5.7715499999996718</v>
      </c>
      <c r="P1236" s="14">
        <f t="shared" si="234"/>
        <v>7.7398630439086755</v>
      </c>
      <c r="Q1236" s="14">
        <f t="shared" si="235"/>
        <v>1833878.4143210887</v>
      </c>
    </row>
    <row r="1237" spans="2:17" x14ac:dyDescent="0.25">
      <c r="B1237" s="26" t="s">
        <v>38</v>
      </c>
      <c r="C1237" s="26">
        <v>1229</v>
      </c>
      <c r="D1237" s="26">
        <v>207</v>
      </c>
      <c r="E1237" s="27">
        <v>94.9</v>
      </c>
      <c r="F1237" s="14">
        <f t="shared" si="236"/>
        <v>-5.5555555555556344E-2</v>
      </c>
      <c r="G1237" s="14">
        <f t="shared" si="229"/>
        <v>26.361111111111114</v>
      </c>
      <c r="H1237" s="14">
        <f t="shared" si="230"/>
        <v>207.7758</v>
      </c>
      <c r="I1237" s="14">
        <f t="shared" si="238"/>
        <v>290.11026657407416</v>
      </c>
      <c r="J1237" s="14">
        <f t="shared" si="231"/>
        <v>-78.444444444445551</v>
      </c>
      <c r="K1237" s="14">
        <f t="shared" si="237"/>
        <v>419.44162212962863</v>
      </c>
      <c r="L1237" s="14">
        <f t="shared" si="232"/>
        <v>11056.947205583823</v>
      </c>
      <c r="M1237" s="14">
        <f t="shared" si="239"/>
        <v>962641.22304485366</v>
      </c>
      <c r="N1237" s="14">
        <f t="shared" si="240"/>
        <v>2788971.3026188491</v>
      </c>
      <c r="O1237" s="14">
        <f t="shared" si="233"/>
        <v>-11.543100000000164</v>
      </c>
      <c r="P1237" s="14">
        <f t="shared" si="234"/>
        <v>7.7010585735542509</v>
      </c>
      <c r="Q1237" s="14">
        <f t="shared" si="235"/>
        <v>1826330.0795739954</v>
      </c>
    </row>
    <row r="1238" spans="2:17" x14ac:dyDescent="0.25">
      <c r="B1238" s="26" t="s">
        <v>38</v>
      </c>
      <c r="C1238" s="26">
        <v>1230</v>
      </c>
      <c r="D1238" s="26">
        <v>208</v>
      </c>
      <c r="E1238" s="27">
        <v>94.7</v>
      </c>
      <c r="F1238" s="14">
        <f t="shared" si="236"/>
        <v>-5.5555555555556344E-2</v>
      </c>
      <c r="G1238" s="14">
        <f t="shared" si="229"/>
        <v>26.305555555555557</v>
      </c>
      <c r="H1238" s="14">
        <f t="shared" si="230"/>
        <v>207.7758</v>
      </c>
      <c r="I1238" s="14">
        <f t="shared" si="238"/>
        <v>288.88875101851858</v>
      </c>
      <c r="J1238" s="14">
        <f t="shared" si="231"/>
        <v>-78.444444444445551</v>
      </c>
      <c r="K1238" s="14">
        <f t="shared" si="237"/>
        <v>418.22010657407304</v>
      </c>
      <c r="L1238" s="14">
        <f t="shared" si="232"/>
        <v>11001.512247934645</v>
      </c>
      <c r="M1238" s="14">
        <f t="shared" si="239"/>
        <v>945686.54065691575</v>
      </c>
      <c r="N1238" s="14">
        <f t="shared" si="240"/>
        <v>2790621.9021835886</v>
      </c>
      <c r="O1238" s="14">
        <f t="shared" si="233"/>
        <v>-11.543100000000164</v>
      </c>
      <c r="P1238" s="14">
        <f t="shared" si="234"/>
        <v>8.3831047963542069</v>
      </c>
      <c r="Q1238" s="14">
        <f t="shared" si="235"/>
        <v>1844935.3615266727</v>
      </c>
    </row>
    <row r="1239" spans="2:17" x14ac:dyDescent="0.25">
      <c r="B1239" s="26" t="s">
        <v>38</v>
      </c>
      <c r="C1239" s="26">
        <v>1231</v>
      </c>
      <c r="D1239" s="26">
        <v>209</v>
      </c>
      <c r="E1239" s="27">
        <v>94.5</v>
      </c>
      <c r="F1239" s="14">
        <f t="shared" si="236"/>
        <v>-2.7777777777776198E-2</v>
      </c>
      <c r="G1239" s="14">
        <f t="shared" si="229"/>
        <v>26.25</v>
      </c>
      <c r="H1239" s="14">
        <f t="shared" si="230"/>
        <v>207.7758</v>
      </c>
      <c r="I1239" s="14">
        <f t="shared" si="238"/>
        <v>287.66981250000003</v>
      </c>
      <c r="J1239" s="14">
        <f t="shared" si="231"/>
        <v>-39.22222222221999</v>
      </c>
      <c r="K1239" s="14">
        <f t="shared" si="237"/>
        <v>456.22339027778003</v>
      </c>
      <c r="L1239" s="14">
        <f t="shared" si="232"/>
        <v>11975.863994791725</v>
      </c>
      <c r="M1239" s="14">
        <f t="shared" si="239"/>
        <v>962641.22304485366</v>
      </c>
      <c r="N1239" s="14">
        <f t="shared" si="240"/>
        <v>2799972.8148667836</v>
      </c>
      <c r="O1239" s="14">
        <f t="shared" si="233"/>
        <v>-5.7715499999996718</v>
      </c>
      <c r="P1239" s="14">
        <f t="shared" si="234"/>
        <v>0</v>
      </c>
      <c r="Q1239" s="14">
        <f t="shared" si="235"/>
        <v>1837331.5918219299</v>
      </c>
    </row>
    <row r="1240" spans="2:17" x14ac:dyDescent="0.25">
      <c r="B1240" s="26" t="s">
        <v>38</v>
      </c>
      <c r="C1240" s="26">
        <v>1232</v>
      </c>
      <c r="D1240" s="26">
        <v>210</v>
      </c>
      <c r="E1240" s="27">
        <v>94.4</v>
      </c>
      <c r="F1240" s="14">
        <f t="shared" si="236"/>
        <v>0</v>
      </c>
      <c r="G1240" s="14">
        <f t="shared" si="229"/>
        <v>26.222222222222225</v>
      </c>
      <c r="H1240" s="14">
        <f t="shared" si="230"/>
        <v>207.7758</v>
      </c>
      <c r="I1240" s="14">
        <f t="shared" si="238"/>
        <v>287.0613096296297</v>
      </c>
      <c r="J1240" s="14">
        <f t="shared" si="231"/>
        <v>0</v>
      </c>
      <c r="K1240" s="14">
        <f t="shared" si="237"/>
        <v>494.83710962962971</v>
      </c>
      <c r="L1240" s="14">
        <f t="shared" si="232"/>
        <v>12975.728652510292</v>
      </c>
      <c r="M1240" s="14">
        <f t="shared" si="239"/>
        <v>945686.54065691575</v>
      </c>
      <c r="N1240" s="14">
        <f t="shared" si="240"/>
        <v>2802597.7661783802</v>
      </c>
      <c r="O1240" s="14">
        <f t="shared" si="233"/>
        <v>0</v>
      </c>
      <c r="P1240" s="14">
        <f t="shared" si="234"/>
        <v>8.3630643777447968</v>
      </c>
      <c r="Q1240" s="14">
        <f t="shared" si="235"/>
        <v>1856911.2255214644</v>
      </c>
    </row>
    <row r="1241" spans="2:17" x14ac:dyDescent="0.25">
      <c r="B1241" s="26" t="s">
        <v>38</v>
      </c>
      <c r="C1241" s="26">
        <v>1233</v>
      </c>
      <c r="D1241" s="26">
        <v>211</v>
      </c>
      <c r="E1241" s="27">
        <v>94.4</v>
      </c>
      <c r="F1241" s="14">
        <f t="shared" si="236"/>
        <v>-2.7777777777780146E-2</v>
      </c>
      <c r="G1241" s="14">
        <f t="shared" si="229"/>
        <v>26.222222222222225</v>
      </c>
      <c r="H1241" s="14">
        <f t="shared" si="230"/>
        <v>207.7758</v>
      </c>
      <c r="I1241" s="14">
        <f t="shared" si="238"/>
        <v>287.0613096296297</v>
      </c>
      <c r="J1241" s="14">
        <f t="shared" si="231"/>
        <v>-39.222222222225568</v>
      </c>
      <c r="K1241" s="14">
        <f t="shared" si="237"/>
        <v>455.61488740740413</v>
      </c>
      <c r="L1241" s="14">
        <f t="shared" si="232"/>
        <v>11947.234825349709</v>
      </c>
      <c r="M1241" s="14">
        <f t="shared" si="239"/>
        <v>962641.22304485366</v>
      </c>
      <c r="N1241" s="14">
        <f t="shared" si="240"/>
        <v>2812948.5435192939</v>
      </c>
      <c r="O1241" s="14">
        <f t="shared" si="233"/>
        <v>-5.7715500000004925</v>
      </c>
      <c r="P1241" s="14">
        <f t="shared" si="234"/>
        <v>0</v>
      </c>
      <c r="Q1241" s="14">
        <f t="shared" si="235"/>
        <v>1850307.3204744402</v>
      </c>
    </row>
    <row r="1242" spans="2:17" x14ac:dyDescent="0.25">
      <c r="B1242" s="26" t="s">
        <v>38</v>
      </c>
      <c r="C1242" s="26">
        <v>1234</v>
      </c>
      <c r="D1242" s="26">
        <v>212</v>
      </c>
      <c r="E1242" s="27">
        <v>94.3</v>
      </c>
      <c r="F1242" s="14">
        <f t="shared" si="236"/>
        <v>0</v>
      </c>
      <c r="G1242" s="14">
        <f t="shared" si="229"/>
        <v>26.194444444444446</v>
      </c>
      <c r="H1242" s="14">
        <f t="shared" si="230"/>
        <v>207.7758</v>
      </c>
      <c r="I1242" s="14">
        <f t="shared" si="238"/>
        <v>286.45345101851854</v>
      </c>
      <c r="J1242" s="14">
        <f t="shared" si="231"/>
        <v>0</v>
      </c>
      <c r="K1242" s="14">
        <f t="shared" si="237"/>
        <v>494.22925101851854</v>
      </c>
      <c r="L1242" s="14">
        <f t="shared" si="232"/>
        <v>12946.060658623972</v>
      </c>
      <c r="M1242" s="14">
        <f t="shared" si="239"/>
        <v>945686.54065691575</v>
      </c>
      <c r="N1242" s="14">
        <f t="shared" si="240"/>
        <v>2814545.0010037301</v>
      </c>
      <c r="O1242" s="14">
        <f t="shared" si="233"/>
        <v>0</v>
      </c>
      <c r="P1242" s="14">
        <f t="shared" si="234"/>
        <v>7.6238764116540443</v>
      </c>
      <c r="Q1242" s="14">
        <f t="shared" si="235"/>
        <v>1868858.4603468142</v>
      </c>
    </row>
    <row r="1243" spans="2:17" x14ac:dyDescent="0.25">
      <c r="B1243" s="26" t="s">
        <v>38</v>
      </c>
      <c r="C1243" s="26">
        <v>1235</v>
      </c>
      <c r="D1243" s="26">
        <v>213</v>
      </c>
      <c r="E1243" s="27">
        <v>94.3</v>
      </c>
      <c r="F1243" s="14">
        <f t="shared" si="236"/>
        <v>-5.5555555555556344E-2</v>
      </c>
      <c r="G1243" s="14">
        <f t="shared" si="229"/>
        <v>26.194444444444446</v>
      </c>
      <c r="H1243" s="14">
        <f t="shared" si="230"/>
        <v>207.7758</v>
      </c>
      <c r="I1243" s="14">
        <f t="shared" si="238"/>
        <v>286.45345101851854</v>
      </c>
      <c r="J1243" s="14">
        <f t="shared" si="231"/>
        <v>-78.444444444445551</v>
      </c>
      <c r="K1243" s="14">
        <f t="shared" si="237"/>
        <v>415.784806574073</v>
      </c>
      <c r="L1243" s="14">
        <f t="shared" si="232"/>
        <v>10891.252016648636</v>
      </c>
      <c r="M1243" s="14">
        <f t="shared" si="239"/>
        <v>962641.22304485366</v>
      </c>
      <c r="N1243" s="14">
        <f t="shared" si="240"/>
        <v>2825894.6041779178</v>
      </c>
      <c r="O1243" s="14">
        <f t="shared" si="233"/>
        <v>-11.543100000000164</v>
      </c>
      <c r="P1243" s="14">
        <f t="shared" si="234"/>
        <v>7.5854981187997215</v>
      </c>
      <c r="Q1243" s="14">
        <f t="shared" si="235"/>
        <v>1863253.3811330642</v>
      </c>
    </row>
    <row r="1244" spans="2:17" x14ac:dyDescent="0.25">
      <c r="B1244" s="26" t="s">
        <v>38</v>
      </c>
      <c r="C1244" s="26">
        <v>1236</v>
      </c>
      <c r="D1244" s="26">
        <v>214</v>
      </c>
      <c r="E1244" s="27">
        <v>94.1</v>
      </c>
      <c r="F1244" s="14">
        <f t="shared" si="236"/>
        <v>-5.5555555555552395E-2</v>
      </c>
      <c r="G1244" s="14">
        <f t="shared" si="229"/>
        <v>26.138888888888889</v>
      </c>
      <c r="H1244" s="14">
        <f t="shared" si="230"/>
        <v>207.7758</v>
      </c>
      <c r="I1244" s="14">
        <f t="shared" si="238"/>
        <v>285.23966657407408</v>
      </c>
      <c r="J1244" s="14">
        <f t="shared" si="231"/>
        <v>-78.444444444439981</v>
      </c>
      <c r="K1244" s="14">
        <f t="shared" si="237"/>
        <v>414.57102212963412</v>
      </c>
      <c r="L1244" s="14">
        <f t="shared" si="232"/>
        <v>10836.425883999604</v>
      </c>
      <c r="M1244" s="14">
        <f t="shared" si="239"/>
        <v>945686.54065691575</v>
      </c>
      <c r="N1244" s="14">
        <f t="shared" si="240"/>
        <v>2825436.2530203788</v>
      </c>
      <c r="O1244" s="14">
        <f t="shared" si="233"/>
        <v>-11.543099999999344</v>
      </c>
      <c r="P1244" s="14">
        <f t="shared" si="234"/>
        <v>5.3988640615810199</v>
      </c>
      <c r="Q1244" s="14">
        <f t="shared" si="235"/>
        <v>1879749.7123634629</v>
      </c>
    </row>
    <row r="1245" spans="2:17" x14ac:dyDescent="0.25">
      <c r="B1245" s="26" t="s">
        <v>38</v>
      </c>
      <c r="C1245" s="26">
        <v>1237</v>
      </c>
      <c r="D1245" s="26">
        <v>215</v>
      </c>
      <c r="E1245" s="27">
        <v>93.9</v>
      </c>
      <c r="F1245" s="14">
        <f t="shared" si="236"/>
        <v>-0.1388888888888889</v>
      </c>
      <c r="G1245" s="14">
        <f t="shared" si="229"/>
        <v>26.083333333333336</v>
      </c>
      <c r="H1245" s="14">
        <f t="shared" si="230"/>
        <v>207.7758</v>
      </c>
      <c r="I1245" s="14">
        <f t="shared" si="238"/>
        <v>284.02845916666672</v>
      </c>
      <c r="J1245" s="14">
        <f t="shared" si="231"/>
        <v>-196.11111111111111</v>
      </c>
      <c r="K1245" s="14">
        <f t="shared" si="237"/>
        <v>295.69314805555564</v>
      </c>
      <c r="L1245" s="14">
        <f t="shared" si="232"/>
        <v>7712.6629451157432</v>
      </c>
      <c r="M1245" s="14">
        <f t="shared" si="239"/>
        <v>962641.22304485366</v>
      </c>
      <c r="N1245" s="14">
        <f t="shared" si="240"/>
        <v>2836731.0300619174</v>
      </c>
      <c r="O1245" s="14">
        <f t="shared" si="233"/>
        <v>-28.857750000000003</v>
      </c>
      <c r="P1245" s="14">
        <f t="shared" si="234"/>
        <v>4.6030095581871828</v>
      </c>
      <c r="Q1245" s="14">
        <f t="shared" si="235"/>
        <v>1874089.8070170637</v>
      </c>
    </row>
    <row r="1246" spans="2:17" x14ac:dyDescent="0.25">
      <c r="B1246" s="26" t="s">
        <v>38</v>
      </c>
      <c r="C1246" s="26">
        <v>1238</v>
      </c>
      <c r="D1246" s="26">
        <v>216</v>
      </c>
      <c r="E1246" s="27">
        <v>93.4</v>
      </c>
      <c r="F1246" s="14">
        <f t="shared" si="236"/>
        <v>-0.16666666666666904</v>
      </c>
      <c r="G1246" s="14">
        <f t="shared" si="229"/>
        <v>25.944444444444446</v>
      </c>
      <c r="H1246" s="14">
        <f t="shared" si="230"/>
        <v>207.7758</v>
      </c>
      <c r="I1246" s="14">
        <f t="shared" si="238"/>
        <v>281.01171518518527</v>
      </c>
      <c r="J1246" s="14">
        <f t="shared" si="231"/>
        <v>-235.3333333333367</v>
      </c>
      <c r="K1246" s="14">
        <f t="shared" si="237"/>
        <v>253.45418185184857</v>
      </c>
      <c r="L1246" s="14">
        <f t="shared" si="232"/>
        <v>6575.7279402674048</v>
      </c>
      <c r="M1246" s="14">
        <f t="shared" si="239"/>
        <v>945686.54065691575</v>
      </c>
      <c r="N1246" s="14">
        <f t="shared" si="240"/>
        <v>2833148.9159654947</v>
      </c>
      <c r="O1246" s="14">
        <f t="shared" si="233"/>
        <v>-34.629300000000498</v>
      </c>
      <c r="P1246" s="14">
        <f t="shared" si="234"/>
        <v>3.0930145557860289</v>
      </c>
      <c r="Q1246" s="14">
        <f t="shared" si="235"/>
        <v>1887462.3753085788</v>
      </c>
    </row>
    <row r="1247" spans="2:17" x14ac:dyDescent="0.25">
      <c r="B1247" s="26" t="s">
        <v>38</v>
      </c>
      <c r="C1247" s="26">
        <v>1239</v>
      </c>
      <c r="D1247" s="26">
        <v>217</v>
      </c>
      <c r="E1247" s="27">
        <v>92.8</v>
      </c>
      <c r="F1247" s="14">
        <f t="shared" si="236"/>
        <v>-0.22222222222222143</v>
      </c>
      <c r="G1247" s="14">
        <f t="shared" si="229"/>
        <v>25.777777777777779</v>
      </c>
      <c r="H1247" s="14">
        <f t="shared" si="230"/>
        <v>207.7758</v>
      </c>
      <c r="I1247" s="14">
        <f t="shared" si="238"/>
        <v>277.41288296296301</v>
      </c>
      <c r="J1247" s="14">
        <f t="shared" si="231"/>
        <v>-313.77777777777669</v>
      </c>
      <c r="K1247" s="14">
        <f t="shared" si="237"/>
        <v>171.41090518518632</v>
      </c>
      <c r="L1247" s="14">
        <f t="shared" si="232"/>
        <v>4418.5922225514696</v>
      </c>
      <c r="M1247" s="14">
        <f t="shared" si="239"/>
        <v>962641.22304485366</v>
      </c>
      <c r="N1247" s="14">
        <f t="shared" si="240"/>
        <v>2843306.7580021848</v>
      </c>
      <c r="O1247" s="14">
        <f t="shared" si="233"/>
        <v>-46.17239999999984</v>
      </c>
      <c r="P1247" s="14">
        <f t="shared" si="234"/>
        <v>3.6827992041152067</v>
      </c>
      <c r="Q1247" s="14">
        <f t="shared" si="235"/>
        <v>1880665.5349573311</v>
      </c>
    </row>
    <row r="1248" spans="2:17" x14ac:dyDescent="0.25">
      <c r="B1248" s="26" t="s">
        <v>38</v>
      </c>
      <c r="C1248" s="26">
        <v>1240</v>
      </c>
      <c r="D1248" s="26">
        <v>218</v>
      </c>
      <c r="E1248" s="27">
        <v>92</v>
      </c>
      <c r="F1248" s="14">
        <f t="shared" si="236"/>
        <v>-0.19444444444444522</v>
      </c>
      <c r="G1248" s="14">
        <f t="shared" si="229"/>
        <v>25.555555555555557</v>
      </c>
      <c r="H1248" s="14">
        <f t="shared" si="230"/>
        <v>207.7758</v>
      </c>
      <c r="I1248" s="14">
        <f t="shared" si="238"/>
        <v>272.65051851851854</v>
      </c>
      <c r="J1248" s="14">
        <f t="shared" si="231"/>
        <v>-274.55555555555668</v>
      </c>
      <c r="K1248" s="14">
        <f t="shared" si="237"/>
        <v>205.87076296296186</v>
      </c>
      <c r="L1248" s="14">
        <f t="shared" si="232"/>
        <v>5261.1417201645809</v>
      </c>
      <c r="M1248" s="14">
        <f t="shared" si="239"/>
        <v>945686.54065691575</v>
      </c>
      <c r="N1248" s="14">
        <f t="shared" si="240"/>
        <v>2837567.508188046</v>
      </c>
      <c r="O1248" s="14">
        <f t="shared" si="233"/>
        <v>-40.400850000000162</v>
      </c>
      <c r="P1248" s="14">
        <f t="shared" si="234"/>
        <v>3.581401320905587</v>
      </c>
      <c r="Q1248" s="14">
        <f t="shared" si="235"/>
        <v>1891880.9675311302</v>
      </c>
    </row>
    <row r="1249" spans="2:17" x14ac:dyDescent="0.25">
      <c r="B1249" s="26" t="s">
        <v>38</v>
      </c>
      <c r="C1249" s="26">
        <v>1241</v>
      </c>
      <c r="D1249" s="26">
        <v>219</v>
      </c>
      <c r="E1249" s="27">
        <v>91.3</v>
      </c>
      <c r="F1249" s="14">
        <f t="shared" si="236"/>
        <v>-0.19444444444444522</v>
      </c>
      <c r="G1249" s="14">
        <f t="shared" si="229"/>
        <v>25.361111111111111</v>
      </c>
      <c r="H1249" s="14">
        <f t="shared" si="230"/>
        <v>207.7758</v>
      </c>
      <c r="I1249" s="14">
        <f t="shared" si="238"/>
        <v>268.51727324074074</v>
      </c>
      <c r="J1249" s="14">
        <f t="shared" si="231"/>
        <v>-274.55555555555668</v>
      </c>
      <c r="K1249" s="14">
        <f t="shared" si="237"/>
        <v>201.73751768518406</v>
      </c>
      <c r="L1249" s="14">
        <f t="shared" si="232"/>
        <v>5116.2876012936958</v>
      </c>
      <c r="M1249" s="14">
        <f t="shared" si="239"/>
        <v>962641.22304485366</v>
      </c>
      <c r="N1249" s="14">
        <f t="shared" si="240"/>
        <v>2848567.8997223494</v>
      </c>
      <c r="O1249" s="14">
        <f t="shared" si="233"/>
        <v>-40.400850000000162</v>
      </c>
      <c r="P1249" s="14">
        <f t="shared" si="234"/>
        <v>4.1726495490555964</v>
      </c>
      <c r="Q1249" s="14">
        <f t="shared" si="235"/>
        <v>1885926.6766774957</v>
      </c>
    </row>
    <row r="1250" spans="2:17" x14ac:dyDescent="0.25">
      <c r="B1250" s="26" t="s">
        <v>38</v>
      </c>
      <c r="C1250" s="26">
        <v>1242</v>
      </c>
      <c r="D1250" s="26">
        <v>220</v>
      </c>
      <c r="E1250" s="27">
        <v>90.6</v>
      </c>
      <c r="F1250" s="14">
        <f t="shared" si="236"/>
        <v>-0.16666666666666508</v>
      </c>
      <c r="G1250" s="14">
        <f t="shared" si="229"/>
        <v>25.166666666666668</v>
      </c>
      <c r="H1250" s="14">
        <f t="shared" si="230"/>
        <v>207.7758</v>
      </c>
      <c r="I1250" s="14">
        <f t="shared" si="238"/>
        <v>264.41559666666672</v>
      </c>
      <c r="J1250" s="14">
        <f t="shared" si="231"/>
        <v>-235.3333333333311</v>
      </c>
      <c r="K1250" s="14">
        <f t="shared" si="237"/>
        <v>236.85806333333562</v>
      </c>
      <c r="L1250" s="14">
        <f t="shared" si="232"/>
        <v>5960.9279272222802</v>
      </c>
      <c r="M1250" s="14">
        <f t="shared" si="239"/>
        <v>945686.54065691575</v>
      </c>
      <c r="N1250" s="14">
        <f t="shared" si="240"/>
        <v>2842683.7957893396</v>
      </c>
      <c r="O1250" s="14">
        <f t="shared" si="233"/>
        <v>-34.629299999999667</v>
      </c>
      <c r="P1250" s="14">
        <f t="shared" si="234"/>
        <v>3.3975417777777586</v>
      </c>
      <c r="Q1250" s="14">
        <f t="shared" si="235"/>
        <v>1896997.2551324237</v>
      </c>
    </row>
    <row r="1251" spans="2:17" x14ac:dyDescent="0.25">
      <c r="B1251" s="26" t="s">
        <v>38</v>
      </c>
      <c r="C1251" s="26">
        <v>1243</v>
      </c>
      <c r="D1251" s="26">
        <v>221</v>
      </c>
      <c r="E1251" s="27">
        <v>90</v>
      </c>
      <c r="F1251" s="14">
        <f t="shared" si="236"/>
        <v>-0.19444444444444522</v>
      </c>
      <c r="G1251" s="14">
        <f t="shared" si="229"/>
        <v>25</v>
      </c>
      <c r="H1251" s="14">
        <f t="shared" si="230"/>
        <v>207.7758</v>
      </c>
      <c r="I1251" s="14">
        <f t="shared" si="238"/>
        <v>260.92500000000001</v>
      </c>
      <c r="J1251" s="14">
        <f t="shared" si="231"/>
        <v>-274.55555555555668</v>
      </c>
      <c r="K1251" s="14">
        <f t="shared" si="237"/>
        <v>194.14524444444334</v>
      </c>
      <c r="L1251" s="14">
        <f t="shared" si="232"/>
        <v>4853.6311111110836</v>
      </c>
      <c r="M1251" s="14">
        <f t="shared" si="239"/>
        <v>962641.22304485366</v>
      </c>
      <c r="N1251" s="14">
        <f t="shared" si="240"/>
        <v>2854528.8276495715</v>
      </c>
      <c r="O1251" s="14">
        <f t="shared" si="233"/>
        <v>-40.400850000000162</v>
      </c>
      <c r="P1251" s="14">
        <f t="shared" si="234"/>
        <v>3.9819637081947401</v>
      </c>
      <c r="Q1251" s="14">
        <f t="shared" si="235"/>
        <v>1891887.6046047178</v>
      </c>
    </row>
    <row r="1252" spans="2:17" x14ac:dyDescent="0.25">
      <c r="B1252" s="26" t="s">
        <v>38</v>
      </c>
      <c r="C1252" s="26">
        <v>1244</v>
      </c>
      <c r="D1252" s="26">
        <v>222</v>
      </c>
      <c r="E1252" s="27">
        <v>89.3</v>
      </c>
      <c r="F1252" s="14">
        <f t="shared" si="236"/>
        <v>-0.16666666666666508</v>
      </c>
      <c r="G1252" s="14">
        <f t="shared" si="229"/>
        <v>24.805555555555557</v>
      </c>
      <c r="H1252" s="14">
        <f t="shared" si="230"/>
        <v>207.7758</v>
      </c>
      <c r="I1252" s="14">
        <f t="shared" si="238"/>
        <v>256.88195101851852</v>
      </c>
      <c r="J1252" s="14">
        <f t="shared" si="231"/>
        <v>-235.3333333333311</v>
      </c>
      <c r="K1252" s="14">
        <f t="shared" si="237"/>
        <v>229.32441768518743</v>
      </c>
      <c r="L1252" s="14">
        <f t="shared" si="232"/>
        <v>5688.519583135344</v>
      </c>
      <c r="M1252" s="14">
        <f t="shared" si="239"/>
        <v>945686.54065691575</v>
      </c>
      <c r="N1252" s="14">
        <f t="shared" si="240"/>
        <v>2847537.4269004506</v>
      </c>
      <c r="O1252" s="14">
        <f t="shared" si="233"/>
        <v>-34.629299999999667</v>
      </c>
      <c r="P1252" s="14">
        <f t="shared" si="234"/>
        <v>3.8958728076437175</v>
      </c>
      <c r="Q1252" s="14">
        <f t="shared" si="235"/>
        <v>1901850.8862435347</v>
      </c>
    </row>
    <row r="1253" spans="2:17" x14ac:dyDescent="0.25">
      <c r="B1253" s="26" t="s">
        <v>38</v>
      </c>
      <c r="C1253" s="26">
        <v>1245</v>
      </c>
      <c r="D1253" s="26">
        <v>223</v>
      </c>
      <c r="E1253" s="27">
        <v>88.7</v>
      </c>
      <c r="F1253" s="14">
        <f t="shared" si="236"/>
        <v>-0.16666666666666904</v>
      </c>
      <c r="G1253" s="14">
        <f t="shared" si="229"/>
        <v>24.638888888888889</v>
      </c>
      <c r="H1253" s="14">
        <f t="shared" si="230"/>
        <v>207.7758</v>
      </c>
      <c r="I1253" s="14">
        <f t="shared" si="238"/>
        <v>253.44160657407409</v>
      </c>
      <c r="J1253" s="14">
        <f t="shared" si="231"/>
        <v>-235.3333333333367</v>
      </c>
      <c r="K1253" s="14">
        <f t="shared" si="237"/>
        <v>225.88407324073737</v>
      </c>
      <c r="L1253" s="14">
        <f t="shared" si="232"/>
        <v>5565.532582348168</v>
      </c>
      <c r="M1253" s="14">
        <f t="shared" si="239"/>
        <v>962641.22304485366</v>
      </c>
      <c r="N1253" s="14">
        <f t="shared" si="240"/>
        <v>2860217.3472327068</v>
      </c>
      <c r="O1253" s="14">
        <f t="shared" si="233"/>
        <v>-34.629300000000498</v>
      </c>
      <c r="P1253" s="14">
        <f t="shared" si="234"/>
        <v>3.1390835120250244</v>
      </c>
      <c r="Q1253" s="14">
        <f t="shared" si="235"/>
        <v>1897576.1241878532</v>
      </c>
    </row>
    <row r="1254" spans="2:17" x14ac:dyDescent="0.25">
      <c r="B1254" s="26" t="s">
        <v>38</v>
      </c>
      <c r="C1254" s="26">
        <v>1246</v>
      </c>
      <c r="D1254" s="26">
        <v>224</v>
      </c>
      <c r="E1254" s="27">
        <v>88.1</v>
      </c>
      <c r="F1254" s="14">
        <f t="shared" si="236"/>
        <v>-0.19444444444444128</v>
      </c>
      <c r="G1254" s="14">
        <f t="shared" si="229"/>
        <v>24.472222222222221</v>
      </c>
      <c r="H1254" s="14">
        <f t="shared" si="230"/>
        <v>207.7758</v>
      </c>
      <c r="I1254" s="14">
        <f t="shared" si="238"/>
        <v>250.02445546296298</v>
      </c>
      <c r="J1254" s="14">
        <f t="shared" si="231"/>
        <v>-274.55555555555111</v>
      </c>
      <c r="K1254" s="14">
        <f t="shared" si="237"/>
        <v>183.24469990741187</v>
      </c>
      <c r="L1254" s="14">
        <f t="shared" si="232"/>
        <v>4484.4050171786066</v>
      </c>
      <c r="M1254" s="14">
        <f t="shared" si="239"/>
        <v>945686.54065691575</v>
      </c>
      <c r="N1254" s="14">
        <f t="shared" si="240"/>
        <v>2853102.9594827988</v>
      </c>
      <c r="O1254" s="14">
        <f t="shared" si="233"/>
        <v>-40.400849999999345</v>
      </c>
      <c r="P1254" s="14">
        <f t="shared" si="234"/>
        <v>3.0468886951625351</v>
      </c>
      <c r="Q1254" s="14">
        <f t="shared" si="235"/>
        <v>1907416.418825883</v>
      </c>
    </row>
    <row r="1255" spans="2:17" x14ac:dyDescent="0.25">
      <c r="B1255" s="26" t="s">
        <v>38</v>
      </c>
      <c r="C1255" s="26">
        <v>1247</v>
      </c>
      <c r="D1255" s="26">
        <v>225</v>
      </c>
      <c r="E1255" s="27">
        <v>87.4</v>
      </c>
      <c r="F1255" s="14">
        <f t="shared" si="236"/>
        <v>-0.19444444444444522</v>
      </c>
      <c r="G1255" s="14">
        <f t="shared" si="229"/>
        <v>24.277777777777782</v>
      </c>
      <c r="H1255" s="14">
        <f t="shared" si="230"/>
        <v>207.7758</v>
      </c>
      <c r="I1255" s="14">
        <f t="shared" si="238"/>
        <v>246.06709296296307</v>
      </c>
      <c r="J1255" s="14">
        <f t="shared" si="231"/>
        <v>-274.55555555555668</v>
      </c>
      <c r="K1255" s="14">
        <f t="shared" si="237"/>
        <v>179.28733740740643</v>
      </c>
      <c r="L1255" s="14">
        <f t="shared" si="232"/>
        <v>4352.6981359464789</v>
      </c>
      <c r="M1255" s="14">
        <f t="shared" si="239"/>
        <v>962641.22304485366</v>
      </c>
      <c r="N1255" s="14">
        <f t="shared" si="240"/>
        <v>2864701.7522498854</v>
      </c>
      <c r="O1255" s="14">
        <f t="shared" si="233"/>
        <v>-40.400850000000162</v>
      </c>
      <c r="P1255" s="14">
        <f t="shared" si="234"/>
        <v>2.9563033560439638</v>
      </c>
      <c r="Q1255" s="14">
        <f t="shared" si="235"/>
        <v>1902060.5292050317</v>
      </c>
    </row>
    <row r="1256" spans="2:17" x14ac:dyDescent="0.25">
      <c r="B1256" s="26" t="s">
        <v>38</v>
      </c>
      <c r="C1256" s="26">
        <v>1248</v>
      </c>
      <c r="D1256" s="26">
        <v>226</v>
      </c>
      <c r="E1256" s="27">
        <v>86.7</v>
      </c>
      <c r="F1256" s="14">
        <f t="shared" si="236"/>
        <v>-0.19444444444444522</v>
      </c>
      <c r="G1256" s="14">
        <f t="shared" si="229"/>
        <v>24.083333333333336</v>
      </c>
      <c r="H1256" s="14">
        <f t="shared" si="230"/>
        <v>207.7758</v>
      </c>
      <c r="I1256" s="14">
        <f t="shared" si="238"/>
        <v>242.14129916666673</v>
      </c>
      <c r="J1256" s="14">
        <f t="shared" si="231"/>
        <v>-274.55555555555668</v>
      </c>
      <c r="K1256" s="14">
        <f t="shared" si="237"/>
        <v>175.36154361111005</v>
      </c>
      <c r="L1256" s="14">
        <f t="shared" si="232"/>
        <v>4223.2905086342344</v>
      </c>
      <c r="M1256" s="14">
        <f t="shared" si="239"/>
        <v>945686.54065691575</v>
      </c>
      <c r="N1256" s="14">
        <f t="shared" si="240"/>
        <v>2857455.6576187452</v>
      </c>
      <c r="O1256" s="14">
        <f t="shared" si="233"/>
        <v>-40.400850000000162</v>
      </c>
      <c r="P1256" s="14">
        <f t="shared" si="234"/>
        <v>2.8673146041152076</v>
      </c>
      <c r="Q1256" s="14">
        <f t="shared" si="235"/>
        <v>1911769.1169618294</v>
      </c>
    </row>
    <row r="1257" spans="2:17" x14ac:dyDescent="0.25">
      <c r="B1257" s="26" t="s">
        <v>38</v>
      </c>
      <c r="C1257" s="26">
        <v>1249</v>
      </c>
      <c r="D1257" s="26">
        <v>227</v>
      </c>
      <c r="E1257" s="27">
        <v>86</v>
      </c>
      <c r="F1257" s="14">
        <f t="shared" si="236"/>
        <v>-0.19444444444444522</v>
      </c>
      <c r="G1257" s="14">
        <f t="shared" si="229"/>
        <v>23.888888888888889</v>
      </c>
      <c r="H1257" s="14">
        <f t="shared" si="230"/>
        <v>207.7758</v>
      </c>
      <c r="I1257" s="14">
        <f t="shared" si="238"/>
        <v>238.24707407407408</v>
      </c>
      <c r="J1257" s="14">
        <f t="shared" si="231"/>
        <v>-274.55555555555668</v>
      </c>
      <c r="K1257" s="14">
        <f t="shared" si="237"/>
        <v>171.4673185185174</v>
      </c>
      <c r="L1257" s="14">
        <f t="shared" si="232"/>
        <v>4096.1637201645826</v>
      </c>
      <c r="M1257" s="14">
        <f t="shared" si="239"/>
        <v>962641.22304485366</v>
      </c>
      <c r="N1257" s="14">
        <f t="shared" si="240"/>
        <v>2868925.0427585198</v>
      </c>
      <c r="O1257" s="14">
        <f t="shared" si="233"/>
        <v>-40.400850000000162</v>
      </c>
      <c r="P1257" s="14">
        <f t="shared" si="234"/>
        <v>3.4304536846247808</v>
      </c>
      <c r="Q1257" s="14">
        <f t="shared" si="235"/>
        <v>1906283.8197136661</v>
      </c>
    </row>
    <row r="1258" spans="2:17" x14ac:dyDescent="0.25">
      <c r="B1258" s="26" t="s">
        <v>38</v>
      </c>
      <c r="C1258" s="26">
        <v>1250</v>
      </c>
      <c r="D1258" s="26">
        <v>228</v>
      </c>
      <c r="E1258" s="27">
        <v>85.3</v>
      </c>
      <c r="F1258" s="14">
        <f t="shared" si="236"/>
        <v>-0.16666666666666508</v>
      </c>
      <c r="G1258" s="14">
        <f t="shared" si="229"/>
        <v>23.694444444444446</v>
      </c>
      <c r="H1258" s="14">
        <f t="shared" si="230"/>
        <v>207.7758</v>
      </c>
      <c r="I1258" s="14">
        <f t="shared" si="238"/>
        <v>234.38441768518524</v>
      </c>
      <c r="J1258" s="14">
        <f t="shared" si="231"/>
        <v>-235.3333333333311</v>
      </c>
      <c r="K1258" s="14">
        <f t="shared" si="237"/>
        <v>206.82688435185412</v>
      </c>
      <c r="L1258" s="14">
        <f t="shared" si="232"/>
        <v>4900.6481208925443</v>
      </c>
      <c r="M1258" s="14">
        <f t="shared" si="239"/>
        <v>945686.54065691575</v>
      </c>
      <c r="N1258" s="14">
        <f t="shared" si="240"/>
        <v>2861551.8213389097</v>
      </c>
      <c r="O1258" s="14">
        <f t="shared" si="233"/>
        <v>-34.629299999999667</v>
      </c>
      <c r="P1258" s="14">
        <f t="shared" si="234"/>
        <v>3.3522098618515401</v>
      </c>
      <c r="Q1258" s="14">
        <f t="shared" si="235"/>
        <v>1915865.2806819938</v>
      </c>
    </row>
    <row r="1259" spans="2:17" x14ac:dyDescent="0.25">
      <c r="B1259" s="26" t="s">
        <v>38</v>
      </c>
      <c r="C1259" s="26">
        <v>1251</v>
      </c>
      <c r="D1259" s="26">
        <v>229</v>
      </c>
      <c r="E1259" s="27">
        <v>84.7</v>
      </c>
      <c r="F1259" s="14">
        <f t="shared" si="236"/>
        <v>-0.16666666666666904</v>
      </c>
      <c r="G1259" s="14">
        <f t="shared" si="229"/>
        <v>23.527777777777779</v>
      </c>
      <c r="H1259" s="14">
        <f t="shared" si="230"/>
        <v>207.7758</v>
      </c>
      <c r="I1259" s="14">
        <f t="shared" si="238"/>
        <v>231.09869546296301</v>
      </c>
      <c r="J1259" s="14">
        <f t="shared" si="231"/>
        <v>-235.3333333333367</v>
      </c>
      <c r="K1259" s="14">
        <f t="shared" si="237"/>
        <v>203.54116212962631</v>
      </c>
      <c r="L1259" s="14">
        <f t="shared" si="232"/>
        <v>4788.8712312164862</v>
      </c>
      <c r="M1259" s="14">
        <f t="shared" si="239"/>
        <v>962641.22304485366</v>
      </c>
      <c r="N1259" s="14">
        <f t="shared" si="240"/>
        <v>2873825.6908794125</v>
      </c>
      <c r="O1259" s="14">
        <f t="shared" si="233"/>
        <v>-34.629300000000498</v>
      </c>
      <c r="P1259" s="14">
        <f t="shared" si="234"/>
        <v>3.2751119830229274</v>
      </c>
      <c r="Q1259" s="14">
        <f t="shared" si="235"/>
        <v>1911184.4678345588</v>
      </c>
    </row>
    <row r="1260" spans="2:17" x14ac:dyDescent="0.25">
      <c r="B1260" s="26" t="s">
        <v>38</v>
      </c>
      <c r="C1260" s="26">
        <v>1252</v>
      </c>
      <c r="D1260" s="26">
        <v>230</v>
      </c>
      <c r="E1260" s="27">
        <v>84.1</v>
      </c>
      <c r="F1260" s="14">
        <f t="shared" si="236"/>
        <v>-0.16666666666666508</v>
      </c>
      <c r="G1260" s="14">
        <f t="shared" si="229"/>
        <v>23.361111111111111</v>
      </c>
      <c r="H1260" s="14">
        <f t="shared" si="230"/>
        <v>207.7758</v>
      </c>
      <c r="I1260" s="14">
        <f t="shared" si="238"/>
        <v>227.83616657407407</v>
      </c>
      <c r="J1260" s="14">
        <f t="shared" si="231"/>
        <v>-235.3333333333311</v>
      </c>
      <c r="K1260" s="14">
        <f t="shared" si="237"/>
        <v>200.27863324074298</v>
      </c>
      <c r="L1260" s="14">
        <f t="shared" si="232"/>
        <v>4678.7314043184679</v>
      </c>
      <c r="M1260" s="14">
        <f t="shared" si="239"/>
        <v>945686.54065691575</v>
      </c>
      <c r="N1260" s="14">
        <f t="shared" si="240"/>
        <v>2866340.6925701261</v>
      </c>
      <c r="O1260" s="14">
        <f t="shared" si="233"/>
        <v>-34.629299999999667</v>
      </c>
      <c r="P1260" s="14">
        <f t="shared" si="234"/>
        <v>3.1991519304720022</v>
      </c>
      <c r="Q1260" s="14">
        <f t="shared" si="235"/>
        <v>1920654.1519132103</v>
      </c>
    </row>
    <row r="1261" spans="2:17" x14ac:dyDescent="0.25">
      <c r="B1261" s="26" t="s">
        <v>38</v>
      </c>
      <c r="C1261" s="26">
        <v>1253</v>
      </c>
      <c r="D1261" s="26">
        <v>231</v>
      </c>
      <c r="E1261" s="27">
        <v>83.5</v>
      </c>
      <c r="F1261" s="14">
        <f t="shared" si="236"/>
        <v>-0.16666666666666508</v>
      </c>
      <c r="G1261" s="14">
        <f t="shared" si="229"/>
        <v>23.194444444444446</v>
      </c>
      <c r="H1261" s="14">
        <f t="shared" si="230"/>
        <v>207.7758</v>
      </c>
      <c r="I1261" s="14">
        <f t="shared" si="238"/>
        <v>224.59683101851857</v>
      </c>
      <c r="J1261" s="14">
        <f t="shared" si="231"/>
        <v>-235.3333333333311</v>
      </c>
      <c r="K1261" s="14">
        <f t="shared" si="237"/>
        <v>197.03929768518748</v>
      </c>
      <c r="L1261" s="14">
        <f t="shared" si="232"/>
        <v>4570.217043531432</v>
      </c>
      <c r="M1261" s="14">
        <f t="shared" si="239"/>
        <v>962641.22304485366</v>
      </c>
      <c r="N1261" s="14">
        <f t="shared" si="240"/>
        <v>2878504.4222837309</v>
      </c>
      <c r="O1261" s="14">
        <f t="shared" si="233"/>
        <v>-34.629299999999667</v>
      </c>
      <c r="P1261" s="14">
        <f t="shared" si="234"/>
        <v>3.1243215865320986</v>
      </c>
      <c r="Q1261" s="14">
        <f t="shared" si="235"/>
        <v>1915863.1992388773</v>
      </c>
    </row>
    <row r="1262" spans="2:17" x14ac:dyDescent="0.25">
      <c r="B1262" s="26" t="s">
        <v>38</v>
      </c>
      <c r="C1262" s="26">
        <v>1254</v>
      </c>
      <c r="D1262" s="26">
        <v>232</v>
      </c>
      <c r="E1262" s="27">
        <v>82.9</v>
      </c>
      <c r="F1262" s="14">
        <f t="shared" si="236"/>
        <v>-0.16666666666666904</v>
      </c>
      <c r="G1262" s="14">
        <f t="shared" si="229"/>
        <v>23.027777777777782</v>
      </c>
      <c r="H1262" s="14">
        <f t="shared" si="230"/>
        <v>207.7758</v>
      </c>
      <c r="I1262" s="14">
        <f t="shared" si="238"/>
        <v>221.3806887962964</v>
      </c>
      <c r="J1262" s="14">
        <f t="shared" si="231"/>
        <v>-235.3333333333367</v>
      </c>
      <c r="K1262" s="14">
        <f t="shared" si="237"/>
        <v>193.8231554629597</v>
      </c>
      <c r="L1262" s="14">
        <f t="shared" si="232"/>
        <v>4463.3165521887122</v>
      </c>
      <c r="M1262" s="14">
        <f t="shared" si="239"/>
        <v>945686.54065691575</v>
      </c>
      <c r="N1262" s="14">
        <f t="shared" si="240"/>
        <v>2870910.9096136577</v>
      </c>
      <c r="O1262" s="14">
        <f t="shared" si="233"/>
        <v>-34.629300000000498</v>
      </c>
      <c r="P1262" s="14">
        <f t="shared" si="234"/>
        <v>3.0506128335368148</v>
      </c>
      <c r="Q1262" s="14">
        <f t="shared" si="235"/>
        <v>1925224.3689567419</v>
      </c>
    </row>
    <row r="1263" spans="2:17" x14ac:dyDescent="0.25">
      <c r="B1263" s="26" t="s">
        <v>38</v>
      </c>
      <c r="C1263" s="26">
        <v>1255</v>
      </c>
      <c r="D1263" s="26">
        <v>233</v>
      </c>
      <c r="E1263" s="27">
        <v>82.3</v>
      </c>
      <c r="F1263" s="14">
        <f t="shared" si="236"/>
        <v>-0.16666666666666508</v>
      </c>
      <c r="G1263" s="14">
        <f t="shared" si="229"/>
        <v>22.861111111111111</v>
      </c>
      <c r="H1263" s="14">
        <f t="shared" si="230"/>
        <v>207.7758</v>
      </c>
      <c r="I1263" s="14">
        <f t="shared" si="238"/>
        <v>218.1877399074074</v>
      </c>
      <c r="J1263" s="14">
        <f t="shared" si="231"/>
        <v>-235.3333333333311</v>
      </c>
      <c r="K1263" s="14">
        <f t="shared" si="237"/>
        <v>190.63020657407628</v>
      </c>
      <c r="L1263" s="14">
        <f t="shared" si="232"/>
        <v>4358.0183336240216</v>
      </c>
      <c r="M1263" s="14">
        <f t="shared" si="239"/>
        <v>962641.22304485366</v>
      </c>
      <c r="N1263" s="14">
        <f t="shared" si="240"/>
        <v>2882967.7388359196</v>
      </c>
      <c r="O1263" s="14">
        <f t="shared" si="233"/>
        <v>-34.629299999999667</v>
      </c>
      <c r="P1263" s="14">
        <f t="shared" si="234"/>
        <v>2.9780175538191349</v>
      </c>
      <c r="Q1263" s="14">
        <f t="shared" si="235"/>
        <v>1920326.515791066</v>
      </c>
    </row>
    <row r="1264" spans="2:17" x14ac:dyDescent="0.25">
      <c r="B1264" s="26" t="s">
        <v>38</v>
      </c>
      <c r="C1264" s="26">
        <v>1256</v>
      </c>
      <c r="D1264" s="26">
        <v>234</v>
      </c>
      <c r="E1264" s="27">
        <v>81.7</v>
      </c>
      <c r="F1264" s="14">
        <f t="shared" si="236"/>
        <v>-0.16666666666666904</v>
      </c>
      <c r="G1264" s="14">
        <f t="shared" si="229"/>
        <v>22.694444444444446</v>
      </c>
      <c r="H1264" s="14">
        <f t="shared" si="230"/>
        <v>207.7758</v>
      </c>
      <c r="I1264" s="14">
        <f t="shared" si="238"/>
        <v>215.01798435185191</v>
      </c>
      <c r="J1264" s="14">
        <f t="shared" si="231"/>
        <v>-235.3333333333367</v>
      </c>
      <c r="K1264" s="14">
        <f t="shared" si="237"/>
        <v>187.46045101851522</v>
      </c>
      <c r="L1264" s="14">
        <f t="shared" si="232"/>
        <v>4254.3107911701927</v>
      </c>
      <c r="M1264" s="14">
        <f t="shared" si="239"/>
        <v>945686.54065691575</v>
      </c>
      <c r="N1264" s="14">
        <f t="shared" si="240"/>
        <v>2875268.9279472819</v>
      </c>
      <c r="O1264" s="14">
        <f t="shared" si="233"/>
        <v>-34.629300000000498</v>
      </c>
      <c r="P1264" s="14">
        <f t="shared" si="234"/>
        <v>2.9065276297127416</v>
      </c>
      <c r="Q1264" s="14">
        <f t="shared" si="235"/>
        <v>1929582.387290366</v>
      </c>
    </row>
    <row r="1265" spans="2:17" x14ac:dyDescent="0.25">
      <c r="B1265" s="26" t="s">
        <v>38</v>
      </c>
      <c r="C1265" s="26">
        <v>1257</v>
      </c>
      <c r="D1265" s="26">
        <v>235</v>
      </c>
      <c r="E1265" s="27">
        <v>81.099999999999994</v>
      </c>
      <c r="F1265" s="14">
        <f t="shared" si="236"/>
        <v>-0.16666666666666508</v>
      </c>
      <c r="G1265" s="14">
        <f t="shared" si="229"/>
        <v>22.527777777777779</v>
      </c>
      <c r="H1265" s="14">
        <f t="shared" si="230"/>
        <v>207.7758</v>
      </c>
      <c r="I1265" s="14">
        <f t="shared" si="238"/>
        <v>211.87142212962965</v>
      </c>
      <c r="J1265" s="14">
        <f t="shared" si="231"/>
        <v>-235.3333333333311</v>
      </c>
      <c r="K1265" s="14">
        <f t="shared" si="237"/>
        <v>184.31388879629856</v>
      </c>
      <c r="L1265" s="14">
        <f t="shared" si="232"/>
        <v>4152.1823281610596</v>
      </c>
      <c r="M1265" s="14">
        <f t="shared" si="239"/>
        <v>962641.22304485366</v>
      </c>
      <c r="N1265" s="14">
        <f t="shared" si="240"/>
        <v>2887222.0496270899</v>
      </c>
      <c r="O1265" s="14">
        <f t="shared" si="233"/>
        <v>-34.629299999999667</v>
      </c>
      <c r="P1265" s="14">
        <f t="shared" si="234"/>
        <v>2.8361349435507042</v>
      </c>
      <c r="Q1265" s="14">
        <f t="shared" si="235"/>
        <v>1924580.8265822362</v>
      </c>
    </row>
    <row r="1266" spans="2:17" x14ac:dyDescent="0.25">
      <c r="B1266" s="26" t="s">
        <v>38</v>
      </c>
      <c r="C1266" s="26">
        <v>1258</v>
      </c>
      <c r="D1266" s="26">
        <v>236</v>
      </c>
      <c r="E1266" s="27">
        <v>80.5</v>
      </c>
      <c r="F1266" s="14">
        <f t="shared" si="236"/>
        <v>-0.16666666666666508</v>
      </c>
      <c r="G1266" s="14">
        <f t="shared" si="229"/>
        <v>22.361111111111111</v>
      </c>
      <c r="H1266" s="14">
        <f t="shared" si="230"/>
        <v>207.7758</v>
      </c>
      <c r="I1266" s="14">
        <f t="shared" si="238"/>
        <v>208.74805324074075</v>
      </c>
      <c r="J1266" s="14">
        <f t="shared" si="231"/>
        <v>-235.3333333333311</v>
      </c>
      <c r="K1266" s="14">
        <f t="shared" si="237"/>
        <v>181.19051990740968</v>
      </c>
      <c r="L1266" s="14">
        <f t="shared" si="232"/>
        <v>4051.6213479295775</v>
      </c>
      <c r="M1266" s="14">
        <f t="shared" si="239"/>
        <v>945686.54065691575</v>
      </c>
      <c r="N1266" s="14">
        <f t="shared" si="240"/>
        <v>2879421.1102754427</v>
      </c>
      <c r="O1266" s="14">
        <f t="shared" si="233"/>
        <v>-34.629299999999667</v>
      </c>
      <c r="P1266" s="14">
        <f t="shared" si="234"/>
        <v>3.3761921801355461</v>
      </c>
      <c r="Q1266" s="14">
        <f t="shared" si="235"/>
        <v>1933734.5696185268</v>
      </c>
    </row>
    <row r="1267" spans="2:17" x14ac:dyDescent="0.25">
      <c r="B1267" s="26" t="s">
        <v>38</v>
      </c>
      <c r="C1267" s="26">
        <v>1259</v>
      </c>
      <c r="D1267" s="26">
        <v>237</v>
      </c>
      <c r="E1267" s="27">
        <v>79.900000000000006</v>
      </c>
      <c r="F1267" s="14">
        <f t="shared" si="236"/>
        <v>-0.1388888888888889</v>
      </c>
      <c r="G1267" s="14">
        <f t="shared" si="229"/>
        <v>22.194444444444446</v>
      </c>
      <c r="H1267" s="14">
        <f t="shared" si="230"/>
        <v>207.7758</v>
      </c>
      <c r="I1267" s="14">
        <f t="shared" si="238"/>
        <v>205.64787768518522</v>
      </c>
      <c r="J1267" s="14">
        <f t="shared" si="231"/>
        <v>-196.11111111111111</v>
      </c>
      <c r="K1267" s="14">
        <f t="shared" si="237"/>
        <v>217.31256657407411</v>
      </c>
      <c r="L1267" s="14">
        <f t="shared" si="232"/>
        <v>4823.1316859079234</v>
      </c>
      <c r="M1267" s="14">
        <f t="shared" si="239"/>
        <v>962641.22304485366</v>
      </c>
      <c r="N1267" s="14">
        <f t="shared" si="240"/>
        <v>2891273.6709750192</v>
      </c>
      <c r="O1267" s="14">
        <f t="shared" si="233"/>
        <v>-28.857750000000003</v>
      </c>
      <c r="P1267" s="14">
        <f t="shared" si="234"/>
        <v>3.9209995782077853</v>
      </c>
      <c r="Q1267" s="14">
        <f t="shared" si="235"/>
        <v>1928632.4479301656</v>
      </c>
    </row>
    <row r="1268" spans="2:17" x14ac:dyDescent="0.25">
      <c r="B1268" s="26" t="s">
        <v>38</v>
      </c>
      <c r="C1268" s="26">
        <v>1260</v>
      </c>
      <c r="D1268" s="26">
        <v>238</v>
      </c>
      <c r="E1268" s="27">
        <v>79.400000000000006</v>
      </c>
      <c r="F1268" s="14">
        <f t="shared" si="236"/>
        <v>-0.11111111111111269</v>
      </c>
      <c r="G1268" s="14">
        <f t="shared" si="229"/>
        <v>22.055555555555557</v>
      </c>
      <c r="H1268" s="14">
        <f t="shared" si="230"/>
        <v>207.7758</v>
      </c>
      <c r="I1268" s="14">
        <f t="shared" si="238"/>
        <v>203.08211518518522</v>
      </c>
      <c r="J1268" s="14">
        <f t="shared" si="231"/>
        <v>-156.8888888888911</v>
      </c>
      <c r="K1268" s="14">
        <f t="shared" si="237"/>
        <v>253.96902629629412</v>
      </c>
      <c r="L1268" s="14">
        <f t="shared" si="232"/>
        <v>5601.4279688682655</v>
      </c>
      <c r="M1268" s="14">
        <f t="shared" si="239"/>
        <v>945686.54065691575</v>
      </c>
      <c r="N1268" s="14">
        <f t="shared" si="240"/>
        <v>2884244.2419613507</v>
      </c>
      <c r="O1268" s="14">
        <f t="shared" si="233"/>
        <v>-23.086200000000328</v>
      </c>
      <c r="P1268" s="14">
        <f t="shared" si="234"/>
        <v>4.472391112705778</v>
      </c>
      <c r="Q1268" s="14">
        <f t="shared" si="235"/>
        <v>1938557.7013044348</v>
      </c>
    </row>
    <row r="1269" spans="2:17" x14ac:dyDescent="0.25">
      <c r="B1269" s="26" t="s">
        <v>38</v>
      </c>
      <c r="C1269" s="26">
        <v>1261</v>
      </c>
      <c r="D1269" s="26">
        <v>239</v>
      </c>
      <c r="E1269" s="27">
        <v>79</v>
      </c>
      <c r="F1269" s="14">
        <f t="shared" si="236"/>
        <v>-8.3333333333332538E-2</v>
      </c>
      <c r="G1269" s="14">
        <f t="shared" si="229"/>
        <v>21.944444444444446</v>
      </c>
      <c r="H1269" s="14">
        <f t="shared" si="230"/>
        <v>207.7758</v>
      </c>
      <c r="I1269" s="14">
        <f t="shared" si="238"/>
        <v>201.04110185185189</v>
      </c>
      <c r="J1269" s="14">
        <f t="shared" si="231"/>
        <v>-117.66666666666555</v>
      </c>
      <c r="K1269" s="14">
        <f t="shared" si="237"/>
        <v>291.15023518518632</v>
      </c>
      <c r="L1269" s="14">
        <f t="shared" si="232"/>
        <v>6389.1301610082555</v>
      </c>
      <c r="M1269" s="14">
        <f t="shared" si="239"/>
        <v>962641.22304485366</v>
      </c>
      <c r="N1269" s="14">
        <f t="shared" si="240"/>
        <v>2896875.0989438873</v>
      </c>
      <c r="O1269" s="14">
        <f t="shared" si="233"/>
        <v>-17.314649999999833</v>
      </c>
      <c r="P1269" s="14">
        <f t="shared" si="234"/>
        <v>0</v>
      </c>
      <c r="Q1269" s="14">
        <f t="shared" si="235"/>
        <v>1934233.8758990336</v>
      </c>
    </row>
    <row r="1270" spans="2:17" x14ac:dyDescent="0.25">
      <c r="B1270" s="26" t="s">
        <v>38</v>
      </c>
      <c r="C1270" s="26">
        <v>1262</v>
      </c>
      <c r="D1270" s="26">
        <v>240</v>
      </c>
      <c r="E1270" s="27">
        <v>78.7</v>
      </c>
      <c r="F1270" s="14">
        <f t="shared" si="236"/>
        <v>0</v>
      </c>
      <c r="G1270" s="14">
        <f t="shared" si="229"/>
        <v>21.861111111111114</v>
      </c>
      <c r="H1270" s="14">
        <f t="shared" si="230"/>
        <v>207.7758</v>
      </c>
      <c r="I1270" s="14">
        <f t="shared" si="238"/>
        <v>199.51710657407415</v>
      </c>
      <c r="J1270" s="14">
        <f t="shared" si="231"/>
        <v>0</v>
      </c>
      <c r="K1270" s="14">
        <f t="shared" si="237"/>
        <v>407.29290657407415</v>
      </c>
      <c r="L1270" s="14">
        <f t="shared" si="232"/>
        <v>8903.8754853832343</v>
      </c>
      <c r="M1270" s="14">
        <f t="shared" si="239"/>
        <v>945686.54065691575</v>
      </c>
      <c r="N1270" s="14">
        <f t="shared" si="240"/>
        <v>2890633.372122359</v>
      </c>
      <c r="O1270" s="14">
        <f t="shared" si="233"/>
        <v>0</v>
      </c>
      <c r="P1270" s="14">
        <f t="shared" si="234"/>
        <v>0</v>
      </c>
      <c r="Q1270" s="14">
        <f t="shared" si="235"/>
        <v>1944946.8314654431</v>
      </c>
    </row>
    <row r="1271" spans="2:17" x14ac:dyDescent="0.25">
      <c r="B1271" s="26" t="s">
        <v>38</v>
      </c>
      <c r="C1271" s="26">
        <v>1263</v>
      </c>
      <c r="D1271" s="26">
        <v>241</v>
      </c>
      <c r="E1271" s="27">
        <v>78.7</v>
      </c>
      <c r="F1271" s="14">
        <f t="shared" si="236"/>
        <v>2.7777777777776198E-2</v>
      </c>
      <c r="G1271" s="14">
        <f t="shared" si="229"/>
        <v>21.861111111111114</v>
      </c>
      <c r="H1271" s="14">
        <f t="shared" si="230"/>
        <v>207.7758</v>
      </c>
      <c r="I1271" s="14">
        <f t="shared" si="238"/>
        <v>199.51710657407415</v>
      </c>
      <c r="J1271" s="14">
        <f t="shared" si="231"/>
        <v>39.22222222221999</v>
      </c>
      <c r="K1271" s="14">
        <f t="shared" si="237"/>
        <v>446.51512879629416</v>
      </c>
      <c r="L1271" s="14">
        <f t="shared" si="232"/>
        <v>9761.3168434078761</v>
      </c>
      <c r="M1271" s="14">
        <f t="shared" si="239"/>
        <v>962641.22304485366</v>
      </c>
      <c r="N1271" s="14">
        <f t="shared" si="240"/>
        <v>2905778.9744292707</v>
      </c>
      <c r="O1271" s="14">
        <f t="shared" si="233"/>
        <v>5.7715499999996718</v>
      </c>
      <c r="P1271" s="14">
        <f t="shared" si="234"/>
        <v>0</v>
      </c>
      <c r="Q1271" s="14">
        <f t="shared" si="235"/>
        <v>1943137.7513844171</v>
      </c>
    </row>
    <row r="1272" spans="2:17" x14ac:dyDescent="0.25">
      <c r="B1272" s="26" t="s">
        <v>38</v>
      </c>
      <c r="C1272" s="26">
        <v>1264</v>
      </c>
      <c r="D1272" s="26">
        <v>242</v>
      </c>
      <c r="E1272" s="27">
        <v>78.8</v>
      </c>
      <c r="F1272" s="14">
        <f t="shared" si="236"/>
        <v>8.3333333333332538E-2</v>
      </c>
      <c r="G1272" s="14">
        <f t="shared" si="229"/>
        <v>21.888888888888889</v>
      </c>
      <c r="H1272" s="14">
        <f t="shared" si="230"/>
        <v>207.7758</v>
      </c>
      <c r="I1272" s="14">
        <f t="shared" si="238"/>
        <v>200.02446074074078</v>
      </c>
      <c r="J1272" s="14">
        <f t="shared" si="231"/>
        <v>117.66666666666555</v>
      </c>
      <c r="K1272" s="14">
        <f t="shared" si="237"/>
        <v>525.46692740740627</v>
      </c>
      <c r="L1272" s="14">
        <f t="shared" si="232"/>
        <v>11501.887188806561</v>
      </c>
      <c r="M1272" s="14">
        <f t="shared" si="239"/>
        <v>945686.54065691575</v>
      </c>
      <c r="N1272" s="14">
        <f t="shared" si="240"/>
        <v>2900394.6889657667</v>
      </c>
      <c r="O1272" s="14">
        <f t="shared" si="233"/>
        <v>17.314649999999833</v>
      </c>
      <c r="P1272" s="14">
        <f t="shared" si="234"/>
        <v>0</v>
      </c>
      <c r="Q1272" s="14">
        <f t="shared" si="235"/>
        <v>1954708.1483088508</v>
      </c>
    </row>
    <row r="1273" spans="2:17" x14ac:dyDescent="0.25">
      <c r="B1273" s="26" t="s">
        <v>38</v>
      </c>
      <c r="C1273" s="26">
        <v>1265</v>
      </c>
      <c r="D1273" s="26">
        <v>243</v>
      </c>
      <c r="E1273" s="27">
        <v>79.099999999999994</v>
      </c>
      <c r="F1273" s="14">
        <f t="shared" si="236"/>
        <v>8.3333333333336493E-2</v>
      </c>
      <c r="G1273" s="14">
        <f t="shared" si="229"/>
        <v>21.972222222222221</v>
      </c>
      <c r="H1273" s="14">
        <f t="shared" si="230"/>
        <v>207.7758</v>
      </c>
      <c r="I1273" s="14">
        <f t="shared" si="238"/>
        <v>201.55038879629629</v>
      </c>
      <c r="J1273" s="14">
        <f t="shared" si="231"/>
        <v>117.66666666667113</v>
      </c>
      <c r="K1273" s="14">
        <f t="shared" si="237"/>
        <v>526.99285546296744</v>
      </c>
      <c r="L1273" s="14">
        <f t="shared" si="232"/>
        <v>11579.204129755757</v>
      </c>
      <c r="M1273" s="14">
        <f t="shared" si="239"/>
        <v>962641.22304485366</v>
      </c>
      <c r="N1273" s="14">
        <f t="shared" si="240"/>
        <v>2917280.8616180774</v>
      </c>
      <c r="O1273" s="14">
        <f t="shared" si="233"/>
        <v>17.314650000000658</v>
      </c>
      <c r="P1273" s="14">
        <f t="shared" si="234"/>
        <v>0</v>
      </c>
      <c r="Q1273" s="14">
        <f t="shared" si="235"/>
        <v>1954639.6385732237</v>
      </c>
    </row>
    <row r="1274" spans="2:17" x14ac:dyDescent="0.25">
      <c r="B1274" s="26" t="s">
        <v>38</v>
      </c>
      <c r="C1274" s="26">
        <v>1266</v>
      </c>
      <c r="D1274" s="26">
        <v>244</v>
      </c>
      <c r="E1274" s="27">
        <v>79.400000000000006</v>
      </c>
      <c r="F1274" s="14">
        <f t="shared" si="236"/>
        <v>5.5555555555552395E-2</v>
      </c>
      <c r="G1274" s="14">
        <f t="shared" si="229"/>
        <v>22.055555555555557</v>
      </c>
      <c r="H1274" s="14">
        <f t="shared" si="230"/>
        <v>207.7758</v>
      </c>
      <c r="I1274" s="14">
        <f t="shared" si="238"/>
        <v>203.08211518518522</v>
      </c>
      <c r="J1274" s="14">
        <f t="shared" si="231"/>
        <v>78.444444444439981</v>
      </c>
      <c r="K1274" s="14">
        <f t="shared" si="237"/>
        <v>489.30235962962519</v>
      </c>
      <c r="L1274" s="14">
        <f t="shared" si="232"/>
        <v>10791.835376275623</v>
      </c>
      <c r="M1274" s="14">
        <f t="shared" si="239"/>
        <v>945686.54065691575</v>
      </c>
      <c r="N1274" s="14">
        <f t="shared" si="240"/>
        <v>2911973.8930955227</v>
      </c>
      <c r="O1274" s="14">
        <f t="shared" si="233"/>
        <v>11.543099999999344</v>
      </c>
      <c r="P1274" s="14">
        <f t="shared" si="234"/>
        <v>0</v>
      </c>
      <c r="Q1274" s="14">
        <f t="shared" si="235"/>
        <v>1966287.3524386068</v>
      </c>
    </row>
    <row r="1275" spans="2:17" x14ac:dyDescent="0.25">
      <c r="B1275" s="26" t="s">
        <v>38</v>
      </c>
      <c r="C1275" s="26">
        <v>1267</v>
      </c>
      <c r="D1275" s="26">
        <v>245</v>
      </c>
      <c r="E1275" s="27">
        <v>79.599999999999994</v>
      </c>
      <c r="F1275" s="14">
        <f t="shared" si="236"/>
        <v>5.5555555555556344E-2</v>
      </c>
      <c r="G1275" s="14">
        <f t="shared" si="229"/>
        <v>22.111111111111111</v>
      </c>
      <c r="H1275" s="14">
        <f t="shared" si="230"/>
        <v>207.7758</v>
      </c>
      <c r="I1275" s="14">
        <f t="shared" si="238"/>
        <v>204.1064874074074</v>
      </c>
      <c r="J1275" s="14">
        <f t="shared" si="231"/>
        <v>78.444444444445551</v>
      </c>
      <c r="K1275" s="14">
        <f t="shared" si="237"/>
        <v>490.32673185185291</v>
      </c>
      <c r="L1275" s="14">
        <f t="shared" si="232"/>
        <v>10841.668848724303</v>
      </c>
      <c r="M1275" s="14">
        <f t="shared" si="239"/>
        <v>962641.22304485366</v>
      </c>
      <c r="N1275" s="14">
        <f t="shared" si="240"/>
        <v>2928072.6969943531</v>
      </c>
      <c r="O1275" s="14">
        <f t="shared" si="233"/>
        <v>11.543100000000164</v>
      </c>
      <c r="P1275" s="14">
        <f t="shared" si="234"/>
        <v>0</v>
      </c>
      <c r="Q1275" s="14">
        <f t="shared" si="235"/>
        <v>1965431.4739494994</v>
      </c>
    </row>
    <row r="1276" spans="2:17" x14ac:dyDescent="0.25">
      <c r="B1276" s="26" t="s">
        <v>38</v>
      </c>
      <c r="C1276" s="26">
        <v>1268</v>
      </c>
      <c r="D1276" s="26">
        <v>246</v>
      </c>
      <c r="E1276" s="27">
        <v>79.8</v>
      </c>
      <c r="F1276" s="14">
        <f t="shared" si="236"/>
        <v>0</v>
      </c>
      <c r="G1276" s="14">
        <f t="shared" si="229"/>
        <v>22.166666666666668</v>
      </c>
      <c r="H1276" s="14">
        <f t="shared" si="230"/>
        <v>207.7758</v>
      </c>
      <c r="I1276" s="14">
        <f t="shared" si="238"/>
        <v>205.13343666666668</v>
      </c>
      <c r="J1276" s="14">
        <f t="shared" si="231"/>
        <v>0</v>
      </c>
      <c r="K1276" s="14">
        <f t="shared" si="237"/>
        <v>412.90923666666669</v>
      </c>
      <c r="L1276" s="14">
        <f t="shared" si="232"/>
        <v>9152.8214127777792</v>
      </c>
      <c r="M1276" s="14">
        <f t="shared" si="239"/>
        <v>945686.54065691575</v>
      </c>
      <c r="N1276" s="14">
        <f t="shared" si="240"/>
        <v>2922815.5619442468</v>
      </c>
      <c r="O1276" s="14">
        <f t="shared" si="233"/>
        <v>0</v>
      </c>
      <c r="P1276" s="14">
        <f t="shared" si="234"/>
        <v>5.1897786926481313</v>
      </c>
      <c r="Q1276" s="14">
        <f t="shared" si="235"/>
        <v>1977129.0212873309</v>
      </c>
    </row>
    <row r="1277" spans="2:17" x14ac:dyDescent="0.25">
      <c r="B1277" s="26" t="s">
        <v>38</v>
      </c>
      <c r="C1277" s="26">
        <v>1269</v>
      </c>
      <c r="D1277" s="26">
        <v>247</v>
      </c>
      <c r="E1277" s="27">
        <v>79.8</v>
      </c>
      <c r="F1277" s="14">
        <f t="shared" si="236"/>
        <v>-5.5555555555556344E-2</v>
      </c>
      <c r="G1277" s="14">
        <f t="shared" si="229"/>
        <v>22.166666666666668</v>
      </c>
      <c r="H1277" s="14">
        <f t="shared" si="230"/>
        <v>207.7758</v>
      </c>
      <c r="I1277" s="14">
        <f t="shared" si="238"/>
        <v>205.13343666666668</v>
      </c>
      <c r="J1277" s="14">
        <f t="shared" si="231"/>
        <v>-78.444444444445551</v>
      </c>
      <c r="K1277" s="14">
        <f t="shared" si="237"/>
        <v>334.46479222222115</v>
      </c>
      <c r="L1277" s="14">
        <f t="shared" si="232"/>
        <v>7413.9695609259024</v>
      </c>
      <c r="M1277" s="14">
        <f t="shared" si="239"/>
        <v>962641.22304485366</v>
      </c>
      <c r="N1277" s="14">
        <f t="shared" si="240"/>
        <v>2937225.5184071311</v>
      </c>
      <c r="O1277" s="14">
        <f t="shared" si="233"/>
        <v>-11.543100000000164</v>
      </c>
      <c r="P1277" s="14">
        <f t="shared" si="234"/>
        <v>4.5538039965761481</v>
      </c>
      <c r="Q1277" s="14">
        <f t="shared" si="235"/>
        <v>1974584.2953622774</v>
      </c>
    </row>
    <row r="1278" spans="2:17" x14ac:dyDescent="0.25">
      <c r="B1278" s="26" t="s">
        <v>38</v>
      </c>
      <c r="C1278" s="26">
        <v>1270</v>
      </c>
      <c r="D1278" s="26">
        <v>248</v>
      </c>
      <c r="E1278" s="27">
        <v>79.599999999999994</v>
      </c>
      <c r="F1278" s="14">
        <f t="shared" si="236"/>
        <v>-8.3333333333332538E-2</v>
      </c>
      <c r="G1278" s="14">
        <f t="shared" si="229"/>
        <v>22.111111111111111</v>
      </c>
      <c r="H1278" s="14">
        <f t="shared" si="230"/>
        <v>207.7758</v>
      </c>
      <c r="I1278" s="14">
        <f t="shared" si="238"/>
        <v>204.1064874074074</v>
      </c>
      <c r="J1278" s="14">
        <f t="shared" si="231"/>
        <v>-117.66666666666555</v>
      </c>
      <c r="K1278" s="14">
        <f t="shared" si="237"/>
        <v>294.21562074074183</v>
      </c>
      <c r="L1278" s="14">
        <f t="shared" si="232"/>
        <v>6505.4342808230695</v>
      </c>
      <c r="M1278" s="14">
        <f t="shared" si="239"/>
        <v>945686.54065691575</v>
      </c>
      <c r="N1278" s="14">
        <f t="shared" si="240"/>
        <v>2930229.5315051726</v>
      </c>
      <c r="O1278" s="14">
        <f t="shared" si="233"/>
        <v>-17.314649999999833</v>
      </c>
      <c r="P1278" s="14">
        <f t="shared" si="234"/>
        <v>3.9081785674797325</v>
      </c>
      <c r="Q1278" s="14">
        <f t="shared" si="235"/>
        <v>1984542.9908482567</v>
      </c>
    </row>
    <row r="1279" spans="2:17" x14ac:dyDescent="0.25">
      <c r="B1279" s="26" t="s">
        <v>38</v>
      </c>
      <c r="C1279" s="26">
        <v>1271</v>
      </c>
      <c r="D1279" s="26">
        <v>249</v>
      </c>
      <c r="E1279" s="27">
        <v>79.3</v>
      </c>
      <c r="F1279" s="14">
        <f t="shared" si="236"/>
        <v>-0.11111111111110875</v>
      </c>
      <c r="G1279" s="14">
        <f t="shared" si="229"/>
        <v>22.027777777777779</v>
      </c>
      <c r="H1279" s="14">
        <f t="shared" si="230"/>
        <v>207.7758</v>
      </c>
      <c r="I1279" s="14">
        <f t="shared" si="238"/>
        <v>202.57089546296297</v>
      </c>
      <c r="J1279" s="14">
        <f t="shared" si="231"/>
        <v>-156.88888888888556</v>
      </c>
      <c r="K1279" s="14">
        <f t="shared" si="237"/>
        <v>253.45780657407744</v>
      </c>
      <c r="L1279" s="14">
        <f t="shared" si="232"/>
        <v>5583.1122392567613</v>
      </c>
      <c r="M1279" s="14">
        <f t="shared" si="239"/>
        <v>962641.22304485366</v>
      </c>
      <c r="N1279" s="14">
        <f t="shared" si="240"/>
        <v>2943730.9526879541</v>
      </c>
      <c r="O1279" s="14">
        <f t="shared" si="233"/>
        <v>-23.086199999999508</v>
      </c>
      <c r="P1279" s="14">
        <f t="shared" si="234"/>
        <v>3.8571921723448734</v>
      </c>
      <c r="Q1279" s="14">
        <f t="shared" si="235"/>
        <v>1981089.7296431004</v>
      </c>
    </row>
    <row r="1280" spans="2:17" x14ac:dyDescent="0.25">
      <c r="B1280" s="26" t="s">
        <v>38</v>
      </c>
      <c r="C1280" s="26">
        <v>1272</v>
      </c>
      <c r="D1280" s="26">
        <v>250</v>
      </c>
      <c r="E1280" s="27">
        <v>78.900000000000006</v>
      </c>
      <c r="F1280" s="14">
        <f t="shared" si="236"/>
        <v>-0.11111111111111269</v>
      </c>
      <c r="G1280" s="14">
        <f t="shared" si="229"/>
        <v>21.916666666666668</v>
      </c>
      <c r="H1280" s="14">
        <f t="shared" si="230"/>
        <v>207.7758</v>
      </c>
      <c r="I1280" s="14">
        <f t="shared" si="238"/>
        <v>200.53245916666668</v>
      </c>
      <c r="J1280" s="14">
        <f t="shared" si="231"/>
        <v>-156.8888888888911</v>
      </c>
      <c r="K1280" s="14">
        <f t="shared" si="237"/>
        <v>251.41937027777558</v>
      </c>
      <c r="L1280" s="14">
        <f t="shared" si="232"/>
        <v>5510.2745319212481</v>
      </c>
      <c r="M1280" s="14">
        <f t="shared" si="239"/>
        <v>945686.54065691575</v>
      </c>
      <c r="N1280" s="14">
        <f t="shared" si="240"/>
        <v>2935812.6437444296</v>
      </c>
      <c r="O1280" s="14">
        <f t="shared" si="233"/>
        <v>-23.086200000000328</v>
      </c>
      <c r="P1280" s="14">
        <f t="shared" si="234"/>
        <v>4.4053638517039788</v>
      </c>
      <c r="Q1280" s="14">
        <f t="shared" si="235"/>
        <v>1990126.1030875137</v>
      </c>
    </row>
    <row r="1281" spans="2:17" x14ac:dyDescent="0.25">
      <c r="B1281" s="26" t="s">
        <v>38</v>
      </c>
      <c r="C1281" s="26">
        <v>1273</v>
      </c>
      <c r="D1281" s="26">
        <v>251</v>
      </c>
      <c r="E1281" s="27">
        <v>78.5</v>
      </c>
      <c r="F1281" s="14">
        <f t="shared" si="236"/>
        <v>-8.3333333333332538E-2</v>
      </c>
      <c r="G1281" s="14">
        <f t="shared" si="229"/>
        <v>21.805555555555557</v>
      </c>
      <c r="H1281" s="14">
        <f t="shared" si="230"/>
        <v>207.7758</v>
      </c>
      <c r="I1281" s="14">
        <f t="shared" si="238"/>
        <v>198.50433101851854</v>
      </c>
      <c r="J1281" s="14">
        <f t="shared" si="231"/>
        <v>-117.66666666666555</v>
      </c>
      <c r="K1281" s="14">
        <f t="shared" si="237"/>
        <v>288.613464351853</v>
      </c>
      <c r="L1281" s="14">
        <f t="shared" si="232"/>
        <v>6293.3769310056841</v>
      </c>
      <c r="M1281" s="14">
        <f t="shared" si="239"/>
        <v>962641.22304485366</v>
      </c>
      <c r="N1281" s="14">
        <f t="shared" si="240"/>
        <v>2949241.2272198754</v>
      </c>
      <c r="O1281" s="14">
        <f t="shared" si="233"/>
        <v>-17.314649999999833</v>
      </c>
      <c r="P1281" s="14">
        <f t="shared" si="234"/>
        <v>4.3655018162201822</v>
      </c>
      <c r="Q1281" s="14">
        <f t="shared" si="235"/>
        <v>1986600.0041750218</v>
      </c>
    </row>
    <row r="1282" spans="2:17" x14ac:dyDescent="0.25">
      <c r="B1282" s="26" t="s">
        <v>38</v>
      </c>
      <c r="C1282" s="26">
        <v>1274</v>
      </c>
      <c r="D1282" s="26">
        <v>252</v>
      </c>
      <c r="E1282" s="27">
        <v>78.2</v>
      </c>
      <c r="F1282" s="14">
        <f t="shared" si="236"/>
        <v>-8.3333333333332538E-2</v>
      </c>
      <c r="G1282" s="14">
        <f t="shared" si="229"/>
        <v>21.722222222222225</v>
      </c>
      <c r="H1282" s="14">
        <f t="shared" si="230"/>
        <v>207.7758</v>
      </c>
      <c r="I1282" s="14">
        <f t="shared" si="238"/>
        <v>196.98999962962969</v>
      </c>
      <c r="J1282" s="14">
        <f t="shared" si="231"/>
        <v>-117.66666666666555</v>
      </c>
      <c r="K1282" s="14">
        <f t="shared" si="237"/>
        <v>287.09913296296412</v>
      </c>
      <c r="L1282" s="14">
        <f t="shared" si="232"/>
        <v>6236.4311660288322</v>
      </c>
      <c r="M1282" s="14">
        <f t="shared" si="239"/>
        <v>945686.54065691575</v>
      </c>
      <c r="N1282" s="14">
        <f t="shared" si="240"/>
        <v>2942106.0206754352</v>
      </c>
      <c r="O1282" s="14">
        <f t="shared" si="233"/>
        <v>-17.314649999999833</v>
      </c>
      <c r="P1282" s="14">
        <f t="shared" si="234"/>
        <v>4.9200119974246252</v>
      </c>
      <c r="Q1282" s="14">
        <f t="shared" si="235"/>
        <v>1996419.4800185193</v>
      </c>
    </row>
    <row r="1283" spans="2:17" x14ac:dyDescent="0.25">
      <c r="B1283" s="26" t="s">
        <v>38</v>
      </c>
      <c r="C1283" s="26">
        <v>1275</v>
      </c>
      <c r="D1283" s="26">
        <v>253</v>
      </c>
      <c r="E1283" s="27">
        <v>77.900000000000006</v>
      </c>
      <c r="F1283" s="14">
        <f t="shared" si="236"/>
        <v>-5.5555555555556344E-2</v>
      </c>
      <c r="G1283" s="14">
        <f t="shared" si="229"/>
        <v>21.638888888888893</v>
      </c>
      <c r="H1283" s="14">
        <f t="shared" si="230"/>
        <v>207.7758</v>
      </c>
      <c r="I1283" s="14">
        <f t="shared" si="238"/>
        <v>195.48146657407415</v>
      </c>
      <c r="J1283" s="14">
        <f t="shared" si="231"/>
        <v>-78.444444444445551</v>
      </c>
      <c r="K1283" s="14">
        <f t="shared" si="237"/>
        <v>324.81282212962861</v>
      </c>
      <c r="L1283" s="14">
        <f t="shared" si="232"/>
        <v>7028.5885677494653</v>
      </c>
      <c r="M1283" s="14">
        <f t="shared" si="239"/>
        <v>962641.22304485366</v>
      </c>
      <c r="N1283" s="14">
        <f t="shared" si="240"/>
        <v>2955477.658385904</v>
      </c>
      <c r="O1283" s="14">
        <f t="shared" si="233"/>
        <v>-11.543100000000164</v>
      </c>
      <c r="P1283" s="14">
        <f t="shared" si="234"/>
        <v>0</v>
      </c>
      <c r="Q1283" s="14">
        <f t="shared" si="235"/>
        <v>1992836.4353410504</v>
      </c>
    </row>
    <row r="1284" spans="2:17" x14ac:dyDescent="0.25">
      <c r="B1284" s="26" t="s">
        <v>38</v>
      </c>
      <c r="C1284" s="26">
        <v>1276</v>
      </c>
      <c r="D1284" s="26">
        <v>254</v>
      </c>
      <c r="E1284" s="27">
        <v>77.7</v>
      </c>
      <c r="F1284" s="14">
        <f t="shared" si="236"/>
        <v>0</v>
      </c>
      <c r="G1284" s="14">
        <f t="shared" si="229"/>
        <v>21.583333333333336</v>
      </c>
      <c r="H1284" s="14">
        <f t="shared" si="230"/>
        <v>207.7758</v>
      </c>
      <c r="I1284" s="14">
        <f t="shared" si="238"/>
        <v>194.47899916666671</v>
      </c>
      <c r="J1284" s="14">
        <f t="shared" si="231"/>
        <v>0</v>
      </c>
      <c r="K1284" s="14">
        <f t="shared" si="237"/>
        <v>402.25479916666671</v>
      </c>
      <c r="L1284" s="14">
        <f t="shared" si="232"/>
        <v>8681.9994153472235</v>
      </c>
      <c r="M1284" s="14">
        <f t="shared" si="239"/>
        <v>945686.54065691575</v>
      </c>
      <c r="N1284" s="14">
        <f t="shared" si="240"/>
        <v>2949134.6092431848</v>
      </c>
      <c r="O1284" s="14">
        <f t="shared" si="233"/>
        <v>0</v>
      </c>
      <c r="P1284" s="14">
        <f t="shared" si="234"/>
        <v>0</v>
      </c>
      <c r="Q1284" s="14">
        <f t="shared" si="235"/>
        <v>2003448.0685862689</v>
      </c>
    </row>
    <row r="1285" spans="2:17" x14ac:dyDescent="0.25">
      <c r="B1285" s="26" t="s">
        <v>38</v>
      </c>
      <c r="C1285" s="26">
        <v>1277</v>
      </c>
      <c r="D1285" s="26">
        <v>255</v>
      </c>
      <c r="E1285" s="27">
        <v>77.7</v>
      </c>
      <c r="F1285" s="14">
        <f t="shared" si="236"/>
        <v>2.7777777777776198E-2</v>
      </c>
      <c r="G1285" s="14">
        <f t="shared" si="229"/>
        <v>21.583333333333336</v>
      </c>
      <c r="H1285" s="14">
        <f t="shared" si="230"/>
        <v>207.7758</v>
      </c>
      <c r="I1285" s="14">
        <f t="shared" si="238"/>
        <v>194.47899916666671</v>
      </c>
      <c r="J1285" s="14">
        <f t="shared" si="231"/>
        <v>39.22222222221999</v>
      </c>
      <c r="K1285" s="14">
        <f t="shared" si="237"/>
        <v>441.47702138888673</v>
      </c>
      <c r="L1285" s="14">
        <f t="shared" si="232"/>
        <v>9528.5457116434736</v>
      </c>
      <c r="M1285" s="14">
        <f t="shared" si="239"/>
        <v>962641.22304485366</v>
      </c>
      <c r="N1285" s="14">
        <f t="shared" si="240"/>
        <v>2964159.6578012514</v>
      </c>
      <c r="O1285" s="14">
        <f t="shared" si="233"/>
        <v>5.7715499999996718</v>
      </c>
      <c r="P1285" s="14">
        <f t="shared" si="234"/>
        <v>0</v>
      </c>
      <c r="Q1285" s="14">
        <f t="shared" si="235"/>
        <v>2001518.4347563977</v>
      </c>
    </row>
    <row r="1286" spans="2:17" x14ac:dyDescent="0.25">
      <c r="B1286" s="26" t="s">
        <v>38</v>
      </c>
      <c r="C1286" s="26">
        <v>1278</v>
      </c>
      <c r="D1286" s="26">
        <v>256</v>
      </c>
      <c r="E1286" s="27">
        <v>77.8</v>
      </c>
      <c r="F1286" s="14">
        <f t="shared" si="236"/>
        <v>2.7777777777780146E-2</v>
      </c>
      <c r="G1286" s="14">
        <f t="shared" si="229"/>
        <v>21.611111111111111</v>
      </c>
      <c r="H1286" s="14">
        <f t="shared" si="230"/>
        <v>207.7758</v>
      </c>
      <c r="I1286" s="14">
        <f t="shared" si="238"/>
        <v>194.97991074074076</v>
      </c>
      <c r="J1286" s="14">
        <f t="shared" si="231"/>
        <v>39.222222222225568</v>
      </c>
      <c r="K1286" s="14">
        <f t="shared" si="237"/>
        <v>441.97793296296635</v>
      </c>
      <c r="L1286" s="14">
        <f t="shared" si="232"/>
        <v>9551.6342179218846</v>
      </c>
      <c r="M1286" s="14">
        <f t="shared" si="239"/>
        <v>945686.54065691575</v>
      </c>
      <c r="N1286" s="14">
        <f t="shared" si="240"/>
        <v>2958663.1549548283</v>
      </c>
      <c r="O1286" s="14">
        <f t="shared" si="233"/>
        <v>5.7715500000004925</v>
      </c>
      <c r="P1286" s="14">
        <f t="shared" si="234"/>
        <v>0</v>
      </c>
      <c r="Q1286" s="14">
        <f t="shared" si="235"/>
        <v>2012976.6142979125</v>
      </c>
    </row>
    <row r="1287" spans="2:17" x14ac:dyDescent="0.25">
      <c r="B1287" s="26" t="s">
        <v>38</v>
      </c>
      <c r="C1287" s="26">
        <v>1279</v>
      </c>
      <c r="D1287" s="26">
        <v>257</v>
      </c>
      <c r="E1287" s="27">
        <v>77.900000000000006</v>
      </c>
      <c r="F1287" s="14">
        <f t="shared" si="236"/>
        <v>5.5555555555552395E-2</v>
      </c>
      <c r="G1287" s="14">
        <f t="shared" si="229"/>
        <v>21.638888888888893</v>
      </c>
      <c r="H1287" s="14">
        <f t="shared" si="230"/>
        <v>207.7758</v>
      </c>
      <c r="I1287" s="14">
        <f t="shared" si="238"/>
        <v>195.48146657407415</v>
      </c>
      <c r="J1287" s="14">
        <f t="shared" si="231"/>
        <v>78.444444444439981</v>
      </c>
      <c r="K1287" s="14">
        <f t="shared" si="237"/>
        <v>481.70171101851412</v>
      </c>
      <c r="L1287" s="14">
        <f t="shared" si="232"/>
        <v>10423.489802317294</v>
      </c>
      <c r="M1287" s="14">
        <f t="shared" si="239"/>
        <v>962641.22304485366</v>
      </c>
      <c r="N1287" s="14">
        <f t="shared" si="240"/>
        <v>2973711.2920191735</v>
      </c>
      <c r="O1287" s="14">
        <f t="shared" si="233"/>
        <v>11.543099999999344</v>
      </c>
      <c r="P1287" s="14">
        <f t="shared" si="234"/>
        <v>0</v>
      </c>
      <c r="Q1287" s="14">
        <f t="shared" si="235"/>
        <v>2011070.0689743198</v>
      </c>
    </row>
    <row r="1288" spans="2:17" x14ac:dyDescent="0.25">
      <c r="B1288" s="26" t="s">
        <v>38</v>
      </c>
      <c r="C1288" s="26">
        <v>1280</v>
      </c>
      <c r="D1288" s="26">
        <v>258</v>
      </c>
      <c r="E1288" s="27">
        <v>78.099999999999994</v>
      </c>
      <c r="F1288" s="14">
        <f t="shared" si="236"/>
        <v>5.5555555555556344E-2</v>
      </c>
      <c r="G1288" s="14">
        <f t="shared" ref="G1288:G1351" si="241">E1288*(1000/3600)</f>
        <v>21.694444444444443</v>
      </c>
      <c r="H1288" s="14">
        <f t="shared" si="230"/>
        <v>207.7758</v>
      </c>
      <c r="I1288" s="14">
        <f t="shared" si="238"/>
        <v>196.48651101851851</v>
      </c>
      <c r="J1288" s="14">
        <f t="shared" si="231"/>
        <v>78.444444444445551</v>
      </c>
      <c r="K1288" s="14">
        <f t="shared" si="237"/>
        <v>482.70675546296405</v>
      </c>
      <c r="L1288" s="14">
        <f t="shared" si="232"/>
        <v>10472.054889349303</v>
      </c>
      <c r="M1288" s="14">
        <f t="shared" si="239"/>
        <v>945686.54065691575</v>
      </c>
      <c r="N1288" s="14">
        <f t="shared" si="240"/>
        <v>2969086.6447571456</v>
      </c>
      <c r="O1288" s="14">
        <f t="shared" si="233"/>
        <v>11.543100000000164</v>
      </c>
      <c r="P1288" s="14">
        <f t="shared" si="234"/>
        <v>0</v>
      </c>
      <c r="Q1288" s="14">
        <f t="shared" si="235"/>
        <v>2023400.1041002297</v>
      </c>
    </row>
    <row r="1289" spans="2:17" x14ac:dyDescent="0.25">
      <c r="B1289" s="26" t="s">
        <v>38</v>
      </c>
      <c r="C1289" s="26">
        <v>1281</v>
      </c>
      <c r="D1289" s="26">
        <v>259</v>
      </c>
      <c r="E1289" s="27">
        <v>78.3</v>
      </c>
      <c r="F1289" s="14">
        <f t="shared" si="236"/>
        <v>0</v>
      </c>
      <c r="G1289" s="14">
        <f t="shared" si="241"/>
        <v>21.75</v>
      </c>
      <c r="H1289" s="14">
        <f t="shared" ref="H1289:H1352" si="242">$I$3*$K$3*$L$3</f>
        <v>207.7758</v>
      </c>
      <c r="I1289" s="14">
        <f t="shared" si="238"/>
        <v>197.49413250000001</v>
      </c>
      <c r="J1289" s="14">
        <f t="shared" ref="J1289:J1352" si="243">$I$3*F1289</f>
        <v>0</v>
      </c>
      <c r="K1289" s="14">
        <f t="shared" si="237"/>
        <v>405.26993249999998</v>
      </c>
      <c r="L1289" s="14">
        <f t="shared" ref="L1289:L1352" si="244">K1289*(E1289*(1000/3600))</f>
        <v>8814.621031875</v>
      </c>
      <c r="M1289" s="14">
        <f t="shared" si="239"/>
        <v>962641.22304485366</v>
      </c>
      <c r="N1289" s="14">
        <f t="shared" si="240"/>
        <v>2984183.3469085228</v>
      </c>
      <c r="O1289" s="14">
        <f t="shared" ref="O1289:O1352" si="245">$L$3*$K$3*$I$3*F1289</f>
        <v>0</v>
      </c>
      <c r="P1289" s="14">
        <f t="shared" ref="P1289:P1352" si="246">(IF(F1290 &lt; 0, ABS(K1290) * G1290 * 0.7, 0))/1000</f>
        <v>0</v>
      </c>
      <c r="Q1289" s="14">
        <f t="shared" ref="Q1289:Q1352" si="247">N1289-M1289</f>
        <v>2021542.1238636691</v>
      </c>
    </row>
    <row r="1290" spans="2:17" x14ac:dyDescent="0.25">
      <c r="B1290" s="26" t="s">
        <v>38</v>
      </c>
      <c r="C1290" s="26">
        <v>1282</v>
      </c>
      <c r="D1290" s="26">
        <v>260</v>
      </c>
      <c r="E1290" s="27">
        <v>78.3</v>
      </c>
      <c r="F1290" s="14">
        <f t="shared" ref="F1290:F1353" si="248">($E1291-$E1290)/3.6</f>
        <v>2.7777777777780146E-2</v>
      </c>
      <c r="G1290" s="14">
        <f t="shared" si="241"/>
        <v>21.75</v>
      </c>
      <c r="H1290" s="14">
        <f t="shared" si="242"/>
        <v>207.7758</v>
      </c>
      <c r="I1290" s="14">
        <f t="shared" si="238"/>
        <v>197.49413250000001</v>
      </c>
      <c r="J1290" s="14">
        <f t="shared" si="243"/>
        <v>39.222222222225568</v>
      </c>
      <c r="K1290" s="14">
        <f t="shared" ref="K1290:K1353" si="249">H1290+I1290+J1290</f>
        <v>444.49215472222556</v>
      </c>
      <c r="L1290" s="14">
        <f t="shared" si="244"/>
        <v>9667.7043652084067</v>
      </c>
      <c r="M1290" s="14">
        <f t="shared" si="239"/>
        <v>945686.54065691575</v>
      </c>
      <c r="N1290" s="14">
        <f t="shared" si="240"/>
        <v>2977901.2657890203</v>
      </c>
      <c r="O1290" s="14">
        <f t="shared" si="245"/>
        <v>5.7715500000004925</v>
      </c>
      <c r="P1290" s="14">
        <f t="shared" si="246"/>
        <v>0</v>
      </c>
      <c r="Q1290" s="14">
        <f t="shared" si="247"/>
        <v>2032214.7251321045</v>
      </c>
    </row>
    <row r="1291" spans="2:17" x14ac:dyDescent="0.25">
      <c r="B1291" s="26" t="s">
        <v>38</v>
      </c>
      <c r="C1291" s="26">
        <v>1283</v>
      </c>
      <c r="D1291" s="26">
        <v>261</v>
      </c>
      <c r="E1291" s="27">
        <v>78.400000000000006</v>
      </c>
      <c r="F1291" s="14">
        <f t="shared" si="248"/>
        <v>0</v>
      </c>
      <c r="G1291" s="14">
        <f t="shared" si="241"/>
        <v>21.777777777777779</v>
      </c>
      <c r="H1291" s="14">
        <f t="shared" si="242"/>
        <v>207.7758</v>
      </c>
      <c r="I1291" s="14">
        <f t="shared" ref="I1291:I1354" si="250">0.5*$H$3*$M$3*$J$3*(E1291*(1000/3600))^2</f>
        <v>197.99890962962965</v>
      </c>
      <c r="J1291" s="14">
        <f t="shared" si="243"/>
        <v>0</v>
      </c>
      <c r="K1291" s="14">
        <f t="shared" si="249"/>
        <v>405.77470962962968</v>
      </c>
      <c r="L1291" s="14">
        <f t="shared" si="244"/>
        <v>8836.8714541563804</v>
      </c>
      <c r="M1291" s="14">
        <f t="shared" ref="M1291:M1354" si="251" xml:space="preserve"> M1289 + MAX(-K1290 * G1290, 0)</f>
        <v>962641.22304485366</v>
      </c>
      <c r="N1291" s="14">
        <f t="shared" ref="N1291:N1354" si="252" xml:space="preserve"> N1289 + MAX(K1290 * G1290, 0)</f>
        <v>2993851.051273731</v>
      </c>
      <c r="O1291" s="14">
        <f t="shared" si="245"/>
        <v>0</v>
      </c>
      <c r="P1291" s="14">
        <f t="shared" si="246"/>
        <v>0</v>
      </c>
      <c r="Q1291" s="14">
        <f t="shared" si="247"/>
        <v>2031209.8282288774</v>
      </c>
    </row>
    <row r="1292" spans="2:17" x14ac:dyDescent="0.25">
      <c r="B1292" s="26" t="s">
        <v>38</v>
      </c>
      <c r="C1292" s="26">
        <v>1284</v>
      </c>
      <c r="D1292" s="26">
        <v>262</v>
      </c>
      <c r="E1292" s="27">
        <v>78.400000000000006</v>
      </c>
      <c r="F1292" s="14">
        <f t="shared" si="248"/>
        <v>0</v>
      </c>
      <c r="G1292" s="14">
        <f t="shared" si="241"/>
        <v>21.777777777777779</v>
      </c>
      <c r="H1292" s="14">
        <f t="shared" si="242"/>
        <v>207.7758</v>
      </c>
      <c r="I1292" s="14">
        <f t="shared" si="250"/>
        <v>197.99890962962965</v>
      </c>
      <c r="J1292" s="14">
        <f t="shared" si="243"/>
        <v>0</v>
      </c>
      <c r="K1292" s="14">
        <f t="shared" si="249"/>
        <v>405.77470962962968</v>
      </c>
      <c r="L1292" s="14">
        <f t="shared" si="244"/>
        <v>8836.8714541563804</v>
      </c>
      <c r="M1292" s="14">
        <f t="shared" si="251"/>
        <v>945686.54065691575</v>
      </c>
      <c r="N1292" s="14">
        <f t="shared" si="252"/>
        <v>2986738.1372431768</v>
      </c>
      <c r="O1292" s="14">
        <f t="shared" si="245"/>
        <v>0</v>
      </c>
      <c r="P1292" s="14">
        <f t="shared" si="246"/>
        <v>4.9899680426008075</v>
      </c>
      <c r="Q1292" s="14">
        <f t="shared" si="247"/>
        <v>2041051.5965862609</v>
      </c>
    </row>
    <row r="1293" spans="2:17" x14ac:dyDescent="0.25">
      <c r="B1293" s="26" t="s">
        <v>38</v>
      </c>
      <c r="C1293" s="26">
        <v>1285</v>
      </c>
      <c r="D1293" s="26">
        <v>263</v>
      </c>
      <c r="E1293" s="27">
        <v>78.400000000000006</v>
      </c>
      <c r="F1293" s="14">
        <f t="shared" si="248"/>
        <v>-5.5555555555556344E-2</v>
      </c>
      <c r="G1293" s="14">
        <f t="shared" si="241"/>
        <v>21.777777777777779</v>
      </c>
      <c r="H1293" s="14">
        <f t="shared" si="242"/>
        <v>207.7758</v>
      </c>
      <c r="I1293" s="14">
        <f t="shared" si="250"/>
        <v>197.99890962962965</v>
      </c>
      <c r="J1293" s="14">
        <f t="shared" si="243"/>
        <v>-78.444444444445551</v>
      </c>
      <c r="K1293" s="14">
        <f t="shared" si="249"/>
        <v>327.33026518518415</v>
      </c>
      <c r="L1293" s="14">
        <f t="shared" si="244"/>
        <v>7128.5257751440104</v>
      </c>
      <c r="M1293" s="14">
        <f t="shared" si="251"/>
        <v>962641.22304485366</v>
      </c>
      <c r="N1293" s="14">
        <f t="shared" si="252"/>
        <v>3002687.9227278875</v>
      </c>
      <c r="O1293" s="14">
        <f t="shared" si="245"/>
        <v>-11.543100000000164</v>
      </c>
      <c r="P1293" s="14">
        <f t="shared" si="246"/>
        <v>4.9618974952324946</v>
      </c>
      <c r="Q1293" s="14">
        <f t="shared" si="247"/>
        <v>2040046.6996830339</v>
      </c>
    </row>
    <row r="1294" spans="2:17" x14ac:dyDescent="0.25">
      <c r="B1294" s="26" t="s">
        <v>38</v>
      </c>
      <c r="C1294" s="26">
        <v>1286</v>
      </c>
      <c r="D1294" s="26">
        <v>264</v>
      </c>
      <c r="E1294" s="27">
        <v>78.2</v>
      </c>
      <c r="F1294" s="14">
        <f t="shared" si="248"/>
        <v>-5.5555555555556344E-2</v>
      </c>
      <c r="G1294" s="14">
        <f t="shared" si="241"/>
        <v>21.722222222222225</v>
      </c>
      <c r="H1294" s="14">
        <f t="shared" si="242"/>
        <v>207.7758</v>
      </c>
      <c r="I1294" s="14">
        <f t="shared" si="250"/>
        <v>196.98999962962969</v>
      </c>
      <c r="J1294" s="14">
        <f t="shared" si="243"/>
        <v>-78.444444444445551</v>
      </c>
      <c r="K1294" s="14">
        <f t="shared" si="249"/>
        <v>326.32135518518413</v>
      </c>
      <c r="L1294" s="14">
        <f t="shared" si="244"/>
        <v>7088.4249931892782</v>
      </c>
      <c r="M1294" s="14">
        <f t="shared" si="251"/>
        <v>945686.54065691575</v>
      </c>
      <c r="N1294" s="14">
        <f t="shared" si="252"/>
        <v>2993866.6630183207</v>
      </c>
      <c r="O1294" s="14">
        <f t="shared" si="245"/>
        <v>-11.543100000000164</v>
      </c>
      <c r="P1294" s="14">
        <f t="shared" si="246"/>
        <v>4.3390741333333507</v>
      </c>
      <c r="Q1294" s="14">
        <f t="shared" si="247"/>
        <v>2048180.1223614048</v>
      </c>
    </row>
    <row r="1295" spans="2:17" x14ac:dyDescent="0.25">
      <c r="B1295" s="26" t="s">
        <v>38</v>
      </c>
      <c r="C1295" s="26">
        <v>1287</v>
      </c>
      <c r="D1295" s="26">
        <v>265</v>
      </c>
      <c r="E1295" s="27">
        <v>78</v>
      </c>
      <c r="F1295" s="14">
        <f t="shared" si="248"/>
        <v>-8.3333333333332538E-2</v>
      </c>
      <c r="G1295" s="14">
        <f t="shared" si="241"/>
        <v>21.666666666666668</v>
      </c>
      <c r="H1295" s="14">
        <f t="shared" si="242"/>
        <v>207.7758</v>
      </c>
      <c r="I1295" s="14">
        <f t="shared" si="250"/>
        <v>195.98366666666669</v>
      </c>
      <c r="J1295" s="14">
        <f t="shared" si="243"/>
        <v>-117.66666666666555</v>
      </c>
      <c r="K1295" s="14">
        <f t="shared" si="249"/>
        <v>286.09280000000115</v>
      </c>
      <c r="L1295" s="14">
        <f t="shared" si="244"/>
        <v>6198.6773333333585</v>
      </c>
      <c r="M1295" s="14">
        <f t="shared" si="251"/>
        <v>962641.22304485366</v>
      </c>
      <c r="N1295" s="14">
        <f t="shared" si="252"/>
        <v>3009776.3477210766</v>
      </c>
      <c r="O1295" s="14">
        <f t="shared" si="245"/>
        <v>-17.314649999999833</v>
      </c>
      <c r="P1295" s="14">
        <f t="shared" si="246"/>
        <v>3.707069961113393</v>
      </c>
      <c r="Q1295" s="14">
        <f t="shared" si="247"/>
        <v>2047135.1246762229</v>
      </c>
    </row>
    <row r="1296" spans="2:17" x14ac:dyDescent="0.25">
      <c r="B1296" s="26" t="s">
        <v>38</v>
      </c>
      <c r="C1296" s="26">
        <v>1288</v>
      </c>
      <c r="D1296" s="26">
        <v>266</v>
      </c>
      <c r="E1296" s="27">
        <v>77.7</v>
      </c>
      <c r="F1296" s="14">
        <f t="shared" si="248"/>
        <v>-0.11111111111111269</v>
      </c>
      <c r="G1296" s="14">
        <f t="shared" si="241"/>
        <v>21.583333333333336</v>
      </c>
      <c r="H1296" s="14">
        <f t="shared" si="242"/>
        <v>207.7758</v>
      </c>
      <c r="I1296" s="14">
        <f t="shared" si="250"/>
        <v>194.47899916666671</v>
      </c>
      <c r="J1296" s="14">
        <f t="shared" si="243"/>
        <v>-156.8888888888911</v>
      </c>
      <c r="K1296" s="14">
        <f t="shared" si="249"/>
        <v>245.36591027777561</v>
      </c>
      <c r="L1296" s="14">
        <f t="shared" si="244"/>
        <v>5295.814230161991</v>
      </c>
      <c r="M1296" s="14">
        <f t="shared" si="251"/>
        <v>945686.54065691575</v>
      </c>
      <c r="N1296" s="14">
        <f t="shared" si="252"/>
        <v>3000065.3403516542</v>
      </c>
      <c r="O1296" s="14">
        <f t="shared" si="245"/>
        <v>-23.086200000000328</v>
      </c>
      <c r="P1296" s="14">
        <f t="shared" si="246"/>
        <v>3.6579668646453682</v>
      </c>
      <c r="Q1296" s="14">
        <f t="shared" si="247"/>
        <v>2054378.7996947384</v>
      </c>
    </row>
    <row r="1297" spans="2:17" x14ac:dyDescent="0.25">
      <c r="B1297" s="26" t="s">
        <v>38</v>
      </c>
      <c r="C1297" s="26">
        <v>1289</v>
      </c>
      <c r="D1297" s="26">
        <v>267</v>
      </c>
      <c r="E1297" s="27">
        <v>77.3</v>
      </c>
      <c r="F1297" s="14">
        <f t="shared" si="248"/>
        <v>-0.11111111111110875</v>
      </c>
      <c r="G1297" s="14">
        <f t="shared" si="241"/>
        <v>21.472222222222221</v>
      </c>
      <c r="H1297" s="14">
        <f t="shared" si="242"/>
        <v>207.7758</v>
      </c>
      <c r="I1297" s="14">
        <f t="shared" si="250"/>
        <v>192.48179546296294</v>
      </c>
      <c r="J1297" s="14">
        <f t="shared" si="243"/>
        <v>-156.88888888888556</v>
      </c>
      <c r="K1297" s="14">
        <f t="shared" si="249"/>
        <v>243.36870657407741</v>
      </c>
      <c r="L1297" s="14">
        <f t="shared" si="244"/>
        <v>5225.666949493384</v>
      </c>
      <c r="M1297" s="14">
        <f t="shared" si="251"/>
        <v>962641.22304485366</v>
      </c>
      <c r="N1297" s="14">
        <f t="shared" si="252"/>
        <v>3015072.1619512388</v>
      </c>
      <c r="O1297" s="14">
        <f t="shared" si="245"/>
        <v>-23.086199999999508</v>
      </c>
      <c r="P1297" s="14">
        <f t="shared" si="246"/>
        <v>4.1958097525969</v>
      </c>
      <c r="Q1297" s="14">
        <f t="shared" si="247"/>
        <v>2052430.9389063851</v>
      </c>
    </row>
    <row r="1298" spans="2:17" x14ac:dyDescent="0.25">
      <c r="B1298" s="26" t="s">
        <v>38</v>
      </c>
      <c r="C1298" s="26">
        <v>1290</v>
      </c>
      <c r="D1298" s="26">
        <v>268</v>
      </c>
      <c r="E1298" s="27">
        <v>76.900000000000006</v>
      </c>
      <c r="F1298" s="14">
        <f t="shared" si="248"/>
        <v>-8.3333333333336493E-2</v>
      </c>
      <c r="G1298" s="14">
        <f t="shared" si="241"/>
        <v>21.361111111111114</v>
      </c>
      <c r="H1298" s="14">
        <f t="shared" si="242"/>
        <v>207.7758</v>
      </c>
      <c r="I1298" s="14">
        <f t="shared" si="250"/>
        <v>190.49489990740747</v>
      </c>
      <c r="J1298" s="14">
        <f t="shared" si="243"/>
        <v>-117.66666666667113</v>
      </c>
      <c r="K1298" s="14">
        <f t="shared" si="249"/>
        <v>280.60403324073633</v>
      </c>
      <c r="L1298" s="14">
        <f t="shared" si="244"/>
        <v>5994.0139322812856</v>
      </c>
      <c r="M1298" s="14">
        <f t="shared" si="251"/>
        <v>945686.54065691575</v>
      </c>
      <c r="N1298" s="14">
        <f t="shared" si="252"/>
        <v>3005291.0073011476</v>
      </c>
      <c r="O1298" s="14">
        <f t="shared" si="245"/>
        <v>-17.314650000000658</v>
      </c>
      <c r="P1298" s="14">
        <f t="shared" si="246"/>
        <v>3.5731534517922303</v>
      </c>
      <c r="Q1298" s="14">
        <f t="shared" si="247"/>
        <v>2059604.4666442317</v>
      </c>
    </row>
    <row r="1299" spans="2:17" x14ac:dyDescent="0.25">
      <c r="B1299" s="26" t="s">
        <v>38</v>
      </c>
      <c r="C1299" s="26">
        <v>1291</v>
      </c>
      <c r="D1299" s="26">
        <v>269</v>
      </c>
      <c r="E1299" s="27">
        <v>76.599999999999994</v>
      </c>
      <c r="F1299" s="14">
        <f t="shared" si="248"/>
        <v>-0.11111111111110875</v>
      </c>
      <c r="G1299" s="14">
        <f t="shared" si="241"/>
        <v>21.277777777777779</v>
      </c>
      <c r="H1299" s="14">
        <f t="shared" si="242"/>
        <v>207.7758</v>
      </c>
      <c r="I1299" s="14">
        <f t="shared" si="250"/>
        <v>189.01149296296299</v>
      </c>
      <c r="J1299" s="14">
        <f t="shared" si="243"/>
        <v>-156.88888888888556</v>
      </c>
      <c r="K1299" s="14">
        <f t="shared" si="249"/>
        <v>239.8984040740774</v>
      </c>
      <c r="L1299" s="14">
        <f t="shared" si="244"/>
        <v>5104.504931131758</v>
      </c>
      <c r="M1299" s="14">
        <f t="shared" si="251"/>
        <v>962641.22304485366</v>
      </c>
      <c r="N1299" s="14">
        <f t="shared" si="252"/>
        <v>3021066.1758835199</v>
      </c>
      <c r="O1299" s="14">
        <f t="shared" si="245"/>
        <v>-23.086199999999508</v>
      </c>
      <c r="P1299" s="14">
        <f t="shared" si="246"/>
        <v>2.9441802069814815</v>
      </c>
      <c r="Q1299" s="14">
        <f t="shared" si="247"/>
        <v>2058424.9528386663</v>
      </c>
    </row>
    <row r="1300" spans="2:17" x14ac:dyDescent="0.25">
      <c r="B1300" s="26" t="s">
        <v>38</v>
      </c>
      <c r="C1300" s="26">
        <v>1292</v>
      </c>
      <c r="D1300" s="26">
        <v>270</v>
      </c>
      <c r="E1300" s="27">
        <v>76.2</v>
      </c>
      <c r="F1300" s="14">
        <f t="shared" si="248"/>
        <v>-0.1388888888888889</v>
      </c>
      <c r="G1300" s="14">
        <f t="shared" si="241"/>
        <v>21.166666666666668</v>
      </c>
      <c r="H1300" s="14">
        <f t="shared" si="242"/>
        <v>207.7758</v>
      </c>
      <c r="I1300" s="14">
        <f t="shared" si="250"/>
        <v>187.04263666666671</v>
      </c>
      <c r="J1300" s="14">
        <f t="shared" si="243"/>
        <v>-196.11111111111111</v>
      </c>
      <c r="K1300" s="14">
        <f t="shared" si="249"/>
        <v>198.70732555555557</v>
      </c>
      <c r="L1300" s="14">
        <f t="shared" si="244"/>
        <v>4205.9717242592596</v>
      </c>
      <c r="M1300" s="14">
        <f t="shared" si="251"/>
        <v>945686.54065691575</v>
      </c>
      <c r="N1300" s="14">
        <f t="shared" si="252"/>
        <v>3010395.5122322794</v>
      </c>
      <c r="O1300" s="14">
        <f t="shared" si="245"/>
        <v>-28.857750000000003</v>
      </c>
      <c r="P1300" s="14">
        <f t="shared" si="246"/>
        <v>2.8888492212420269</v>
      </c>
      <c r="Q1300" s="14">
        <f t="shared" si="247"/>
        <v>2064708.9715753635</v>
      </c>
    </row>
    <row r="1301" spans="2:17" x14ac:dyDescent="0.25">
      <c r="B1301" s="26" t="s">
        <v>38</v>
      </c>
      <c r="C1301" s="26">
        <v>1293</v>
      </c>
      <c r="D1301" s="26">
        <v>271</v>
      </c>
      <c r="E1301" s="27">
        <v>75.7</v>
      </c>
      <c r="F1301" s="14">
        <f t="shared" si="248"/>
        <v>-0.1388888888888889</v>
      </c>
      <c r="G1301" s="14">
        <f t="shared" si="241"/>
        <v>21.027777777777779</v>
      </c>
      <c r="H1301" s="14">
        <f t="shared" si="242"/>
        <v>207.7758</v>
      </c>
      <c r="I1301" s="14">
        <f t="shared" si="250"/>
        <v>184.59606212962964</v>
      </c>
      <c r="J1301" s="14">
        <f t="shared" si="243"/>
        <v>-196.11111111111111</v>
      </c>
      <c r="K1301" s="14">
        <f t="shared" si="249"/>
        <v>196.26075101851856</v>
      </c>
      <c r="L1301" s="14">
        <f t="shared" si="244"/>
        <v>4126.9274589171819</v>
      </c>
      <c r="M1301" s="14">
        <f t="shared" si="251"/>
        <v>962641.22304485366</v>
      </c>
      <c r="N1301" s="14">
        <f t="shared" si="252"/>
        <v>3025272.1476077791</v>
      </c>
      <c r="O1301" s="14">
        <f t="shared" si="245"/>
        <v>-28.857750000000003</v>
      </c>
      <c r="P1301" s="14">
        <f t="shared" si="246"/>
        <v>2.8342294708806586</v>
      </c>
      <c r="Q1301" s="14">
        <f t="shared" si="247"/>
        <v>2062630.9245629255</v>
      </c>
    </row>
    <row r="1302" spans="2:17" x14ac:dyDescent="0.25">
      <c r="B1302" s="26" t="s">
        <v>38</v>
      </c>
      <c r="C1302" s="26">
        <v>1294</v>
      </c>
      <c r="D1302" s="26">
        <v>272</v>
      </c>
      <c r="E1302" s="27">
        <v>75.2</v>
      </c>
      <c r="F1302" s="14">
        <f t="shared" si="248"/>
        <v>-0.1388888888888889</v>
      </c>
      <c r="G1302" s="14">
        <f t="shared" si="241"/>
        <v>20.888888888888889</v>
      </c>
      <c r="H1302" s="14">
        <f t="shared" si="242"/>
        <v>207.7758</v>
      </c>
      <c r="I1302" s="14">
        <f t="shared" si="250"/>
        <v>182.16559407407408</v>
      </c>
      <c r="J1302" s="14">
        <f t="shared" si="243"/>
        <v>-196.11111111111111</v>
      </c>
      <c r="K1302" s="14">
        <f t="shared" si="249"/>
        <v>193.83028296296297</v>
      </c>
      <c r="L1302" s="14">
        <f t="shared" si="244"/>
        <v>4048.8992441152263</v>
      </c>
      <c r="M1302" s="14">
        <f t="shared" si="251"/>
        <v>945686.54065691575</v>
      </c>
      <c r="N1302" s="14">
        <f t="shared" si="252"/>
        <v>3014522.4396911967</v>
      </c>
      <c r="O1302" s="14">
        <f t="shared" si="245"/>
        <v>-28.857750000000003</v>
      </c>
      <c r="P1302" s="14">
        <f t="shared" si="246"/>
        <v>3.9197218137291832</v>
      </c>
      <c r="Q1302" s="14">
        <f t="shared" si="247"/>
        <v>2068835.8990342808</v>
      </c>
    </row>
    <row r="1303" spans="2:17" x14ac:dyDescent="0.25">
      <c r="B1303" s="26" t="s">
        <v>38</v>
      </c>
      <c r="C1303" s="26">
        <v>1295</v>
      </c>
      <c r="D1303" s="26">
        <v>273</v>
      </c>
      <c r="E1303" s="27">
        <v>74.7</v>
      </c>
      <c r="F1303" s="14">
        <f t="shared" si="248"/>
        <v>-8.3333333333332538E-2</v>
      </c>
      <c r="G1303" s="14">
        <f t="shared" si="241"/>
        <v>20.75</v>
      </c>
      <c r="H1303" s="14">
        <f t="shared" si="242"/>
        <v>207.7758</v>
      </c>
      <c r="I1303" s="14">
        <f t="shared" si="250"/>
        <v>179.75123250000001</v>
      </c>
      <c r="J1303" s="14">
        <f t="shared" si="243"/>
        <v>-117.66666666666555</v>
      </c>
      <c r="K1303" s="14">
        <f t="shared" si="249"/>
        <v>269.86036583333447</v>
      </c>
      <c r="L1303" s="14">
        <f t="shared" si="244"/>
        <v>5599.6025910416902</v>
      </c>
      <c r="M1303" s="14">
        <f t="shared" si="251"/>
        <v>962641.22304485366</v>
      </c>
      <c r="N1303" s="14">
        <f t="shared" si="252"/>
        <v>3029321.0468518944</v>
      </c>
      <c r="O1303" s="14">
        <f t="shared" si="245"/>
        <v>-17.314649999999833</v>
      </c>
      <c r="P1303" s="14">
        <f t="shared" si="246"/>
        <v>5.0179647736295809</v>
      </c>
      <c r="Q1303" s="14">
        <f t="shared" si="247"/>
        <v>2066679.8238070407</v>
      </c>
    </row>
    <row r="1304" spans="2:17" x14ac:dyDescent="0.25">
      <c r="B1304" s="26" t="s">
        <v>38</v>
      </c>
      <c r="C1304" s="26">
        <v>1296</v>
      </c>
      <c r="D1304" s="26">
        <v>274</v>
      </c>
      <c r="E1304" s="27">
        <v>74.400000000000006</v>
      </c>
      <c r="F1304" s="14">
        <f t="shared" si="248"/>
        <v>-2.7777777777780146E-2</v>
      </c>
      <c r="G1304" s="14">
        <f t="shared" si="241"/>
        <v>20.666666666666668</v>
      </c>
      <c r="H1304" s="14">
        <f t="shared" si="242"/>
        <v>207.7758</v>
      </c>
      <c r="I1304" s="14">
        <f t="shared" si="250"/>
        <v>178.31034666666667</v>
      </c>
      <c r="J1304" s="14">
        <f t="shared" si="243"/>
        <v>-39.222222222225568</v>
      </c>
      <c r="K1304" s="14">
        <f t="shared" si="249"/>
        <v>346.86392444444107</v>
      </c>
      <c r="L1304" s="14">
        <f t="shared" si="244"/>
        <v>7168.5211051851156</v>
      </c>
      <c r="M1304" s="14">
        <f t="shared" si="251"/>
        <v>945686.54065691575</v>
      </c>
      <c r="N1304" s="14">
        <f t="shared" si="252"/>
        <v>3020122.0422822381</v>
      </c>
      <c r="O1304" s="14">
        <f t="shared" si="245"/>
        <v>-5.7715500000004925</v>
      </c>
      <c r="P1304" s="14">
        <f t="shared" si="246"/>
        <v>0</v>
      </c>
      <c r="Q1304" s="14">
        <f t="shared" si="247"/>
        <v>2074435.5016253223</v>
      </c>
    </row>
    <row r="1305" spans="2:17" x14ac:dyDescent="0.25">
      <c r="B1305" s="26" t="s">
        <v>38</v>
      </c>
      <c r="C1305" s="26">
        <v>1297</v>
      </c>
      <c r="D1305" s="26">
        <v>275</v>
      </c>
      <c r="E1305" s="27">
        <v>74.3</v>
      </c>
      <c r="F1305" s="14">
        <f t="shared" si="248"/>
        <v>2.7777777777780146E-2</v>
      </c>
      <c r="G1305" s="14">
        <f t="shared" si="241"/>
        <v>20.638888888888889</v>
      </c>
      <c r="H1305" s="14">
        <f t="shared" si="242"/>
        <v>207.7758</v>
      </c>
      <c r="I1305" s="14">
        <f t="shared" si="250"/>
        <v>177.83133990740743</v>
      </c>
      <c r="J1305" s="14">
        <f t="shared" si="243"/>
        <v>39.222222222225568</v>
      </c>
      <c r="K1305" s="14">
        <f t="shared" si="249"/>
        <v>424.82936212963301</v>
      </c>
      <c r="L1305" s="14">
        <f t="shared" si="244"/>
        <v>8768.006001731037</v>
      </c>
      <c r="M1305" s="14">
        <f t="shared" si="251"/>
        <v>962641.22304485366</v>
      </c>
      <c r="N1305" s="14">
        <f t="shared" si="252"/>
        <v>3036489.5679570795</v>
      </c>
      <c r="O1305" s="14">
        <f t="shared" si="245"/>
        <v>5.7715500000004925</v>
      </c>
      <c r="P1305" s="14">
        <f t="shared" si="246"/>
        <v>0</v>
      </c>
      <c r="Q1305" s="14">
        <f t="shared" si="247"/>
        <v>2073848.3449122258</v>
      </c>
    </row>
    <row r="1306" spans="2:17" x14ac:dyDescent="0.25">
      <c r="B1306" s="26" t="s">
        <v>38</v>
      </c>
      <c r="C1306" s="26">
        <v>1298</v>
      </c>
      <c r="D1306" s="26">
        <v>276</v>
      </c>
      <c r="E1306" s="27">
        <v>74.400000000000006</v>
      </c>
      <c r="F1306" s="14">
        <f t="shared" si="248"/>
        <v>5.5555555555552395E-2</v>
      </c>
      <c r="G1306" s="14">
        <f t="shared" si="241"/>
        <v>20.666666666666668</v>
      </c>
      <c r="H1306" s="14">
        <f t="shared" si="242"/>
        <v>207.7758</v>
      </c>
      <c r="I1306" s="14">
        <f t="shared" si="250"/>
        <v>178.31034666666667</v>
      </c>
      <c r="J1306" s="14">
        <f t="shared" si="243"/>
        <v>78.444444444439981</v>
      </c>
      <c r="K1306" s="14">
        <f t="shared" si="249"/>
        <v>464.53059111110662</v>
      </c>
      <c r="L1306" s="14">
        <f t="shared" si="244"/>
        <v>9600.2988829628703</v>
      </c>
      <c r="M1306" s="14">
        <f t="shared" si="251"/>
        <v>945686.54065691575</v>
      </c>
      <c r="N1306" s="14">
        <f t="shared" si="252"/>
        <v>3028890.0482839691</v>
      </c>
      <c r="O1306" s="14">
        <f t="shared" si="245"/>
        <v>11.543099999999344</v>
      </c>
      <c r="P1306" s="14">
        <f t="shared" si="246"/>
        <v>0</v>
      </c>
      <c r="Q1306" s="14">
        <f t="shared" si="247"/>
        <v>2083203.5076270532</v>
      </c>
    </row>
    <row r="1307" spans="2:17" x14ac:dyDescent="0.25">
      <c r="B1307" s="26" t="s">
        <v>38</v>
      </c>
      <c r="C1307" s="26">
        <v>1299</v>
      </c>
      <c r="D1307" s="26">
        <v>277</v>
      </c>
      <c r="E1307" s="27">
        <v>74.599999999999994</v>
      </c>
      <c r="F1307" s="14">
        <f t="shared" si="248"/>
        <v>8.3333333333336493E-2</v>
      </c>
      <c r="G1307" s="14">
        <f t="shared" si="241"/>
        <v>20.722222222222221</v>
      </c>
      <c r="H1307" s="14">
        <f t="shared" si="242"/>
        <v>207.7758</v>
      </c>
      <c r="I1307" s="14">
        <f t="shared" si="250"/>
        <v>179.27029296296294</v>
      </c>
      <c r="J1307" s="14">
        <f t="shared" si="243"/>
        <v>117.66666666667113</v>
      </c>
      <c r="K1307" s="14">
        <f t="shared" si="249"/>
        <v>504.71275962963404</v>
      </c>
      <c r="L1307" s="14">
        <f t="shared" si="244"/>
        <v>10458.769963436305</v>
      </c>
      <c r="M1307" s="14">
        <f t="shared" si="251"/>
        <v>962641.22304485366</v>
      </c>
      <c r="N1307" s="14">
        <f t="shared" si="252"/>
        <v>3046089.8668400422</v>
      </c>
      <c r="O1307" s="14">
        <f t="shared" si="245"/>
        <v>17.314650000000658</v>
      </c>
      <c r="P1307" s="14">
        <f t="shared" si="246"/>
        <v>0</v>
      </c>
      <c r="Q1307" s="14">
        <f t="shared" si="247"/>
        <v>2083448.6437951885</v>
      </c>
    </row>
    <row r="1308" spans="2:17" x14ac:dyDescent="0.25">
      <c r="B1308" s="26" t="s">
        <v>38</v>
      </c>
      <c r="C1308" s="26">
        <v>1300</v>
      </c>
      <c r="D1308" s="26">
        <v>278</v>
      </c>
      <c r="E1308" s="27">
        <v>74.900000000000006</v>
      </c>
      <c r="F1308" s="14">
        <f t="shared" si="248"/>
        <v>5.5555555555552395E-2</v>
      </c>
      <c r="G1308" s="14">
        <f t="shared" si="241"/>
        <v>20.805555555555557</v>
      </c>
      <c r="H1308" s="14">
        <f t="shared" si="242"/>
        <v>207.7758</v>
      </c>
      <c r="I1308" s="14">
        <f t="shared" si="250"/>
        <v>180.7150443518519</v>
      </c>
      <c r="J1308" s="14">
        <f t="shared" si="243"/>
        <v>78.444444444439981</v>
      </c>
      <c r="K1308" s="14">
        <f t="shared" si="249"/>
        <v>466.9352887962919</v>
      </c>
      <c r="L1308" s="14">
        <f t="shared" si="244"/>
        <v>9714.8480919006288</v>
      </c>
      <c r="M1308" s="14">
        <f t="shared" si="251"/>
        <v>945686.54065691575</v>
      </c>
      <c r="N1308" s="14">
        <f t="shared" si="252"/>
        <v>3039348.8182474053</v>
      </c>
      <c r="O1308" s="14">
        <f t="shared" si="245"/>
        <v>11.543099999999344</v>
      </c>
      <c r="P1308" s="14">
        <f t="shared" si="246"/>
        <v>0</v>
      </c>
      <c r="Q1308" s="14">
        <f t="shared" si="247"/>
        <v>2093662.2775904895</v>
      </c>
    </row>
    <row r="1309" spans="2:17" x14ac:dyDescent="0.25">
      <c r="B1309" s="26" t="s">
        <v>38</v>
      </c>
      <c r="C1309" s="26">
        <v>1301</v>
      </c>
      <c r="D1309" s="26">
        <v>279</v>
      </c>
      <c r="E1309" s="27">
        <v>75.099999999999994</v>
      </c>
      <c r="F1309" s="14">
        <f t="shared" si="248"/>
        <v>5.5555555555556344E-2</v>
      </c>
      <c r="G1309" s="14">
        <f t="shared" si="241"/>
        <v>20.861111111111111</v>
      </c>
      <c r="H1309" s="14">
        <f t="shared" si="242"/>
        <v>207.7758</v>
      </c>
      <c r="I1309" s="14">
        <f t="shared" si="250"/>
        <v>181.68143324074074</v>
      </c>
      <c r="J1309" s="14">
        <f t="shared" si="243"/>
        <v>78.444444444445551</v>
      </c>
      <c r="K1309" s="14">
        <f t="shared" si="249"/>
        <v>467.90167768518626</v>
      </c>
      <c r="L1309" s="14">
        <f t="shared" si="244"/>
        <v>9760.9488872659695</v>
      </c>
      <c r="M1309" s="14">
        <f t="shared" si="251"/>
        <v>962641.22304485366</v>
      </c>
      <c r="N1309" s="14">
        <f t="shared" si="252"/>
        <v>3055804.714931943</v>
      </c>
      <c r="O1309" s="14">
        <f t="shared" si="245"/>
        <v>11.543100000000164</v>
      </c>
      <c r="P1309" s="14">
        <f t="shared" si="246"/>
        <v>0</v>
      </c>
      <c r="Q1309" s="14">
        <f t="shared" si="247"/>
        <v>2093163.4918870893</v>
      </c>
    </row>
    <row r="1310" spans="2:17" x14ac:dyDescent="0.25">
      <c r="B1310" s="26" t="s">
        <v>38</v>
      </c>
      <c r="C1310" s="26">
        <v>1302</v>
      </c>
      <c r="D1310" s="26">
        <v>280</v>
      </c>
      <c r="E1310" s="27">
        <v>75.3</v>
      </c>
      <c r="F1310" s="14">
        <f t="shared" si="248"/>
        <v>5.5555555555556344E-2</v>
      </c>
      <c r="G1310" s="14">
        <f t="shared" si="241"/>
        <v>20.916666666666668</v>
      </c>
      <c r="H1310" s="14">
        <f t="shared" si="242"/>
        <v>207.7758</v>
      </c>
      <c r="I1310" s="14">
        <f t="shared" si="250"/>
        <v>182.65039916666672</v>
      </c>
      <c r="J1310" s="14">
        <f t="shared" si="243"/>
        <v>78.444444444445551</v>
      </c>
      <c r="K1310" s="14">
        <f t="shared" si="249"/>
        <v>468.87064361111226</v>
      </c>
      <c r="L1310" s="14">
        <f t="shared" si="244"/>
        <v>9807.2109621990985</v>
      </c>
      <c r="M1310" s="14">
        <f t="shared" si="251"/>
        <v>945686.54065691575</v>
      </c>
      <c r="N1310" s="14">
        <f t="shared" si="252"/>
        <v>3049109.7671346711</v>
      </c>
      <c r="O1310" s="14">
        <f t="shared" si="245"/>
        <v>11.543100000000164</v>
      </c>
      <c r="P1310" s="14">
        <f t="shared" si="246"/>
        <v>0</v>
      </c>
      <c r="Q1310" s="14">
        <f t="shared" si="247"/>
        <v>2103423.2264777552</v>
      </c>
    </row>
    <row r="1311" spans="2:17" x14ac:dyDescent="0.25">
      <c r="B1311" s="26" t="s">
        <v>38</v>
      </c>
      <c r="C1311" s="26">
        <v>1303</v>
      </c>
      <c r="D1311" s="26">
        <v>281</v>
      </c>
      <c r="E1311" s="27">
        <v>75.5</v>
      </c>
      <c r="F1311" s="14">
        <f t="shared" si="248"/>
        <v>8.3333333333332538E-2</v>
      </c>
      <c r="G1311" s="14">
        <f t="shared" si="241"/>
        <v>20.972222222222221</v>
      </c>
      <c r="H1311" s="14">
        <f t="shared" si="242"/>
        <v>207.7758</v>
      </c>
      <c r="I1311" s="14">
        <f t="shared" si="250"/>
        <v>183.62194212962964</v>
      </c>
      <c r="J1311" s="14">
        <f t="shared" si="243"/>
        <v>117.66666666666555</v>
      </c>
      <c r="K1311" s="14">
        <f t="shared" si="249"/>
        <v>509.0644087962952</v>
      </c>
      <c r="L1311" s="14">
        <f t="shared" si="244"/>
        <v>10676.211906700079</v>
      </c>
      <c r="M1311" s="14">
        <f t="shared" si="251"/>
        <v>962641.22304485366</v>
      </c>
      <c r="N1311" s="14">
        <f t="shared" si="252"/>
        <v>3065611.9258941421</v>
      </c>
      <c r="O1311" s="14">
        <f t="shared" si="245"/>
        <v>17.314649999999833</v>
      </c>
      <c r="P1311" s="14">
        <f t="shared" si="246"/>
        <v>0</v>
      </c>
      <c r="Q1311" s="14">
        <f t="shared" si="247"/>
        <v>2102970.7028492885</v>
      </c>
    </row>
    <row r="1312" spans="2:17" x14ac:dyDescent="0.25">
      <c r="B1312" s="26" t="s">
        <v>38</v>
      </c>
      <c r="C1312" s="26">
        <v>1304</v>
      </c>
      <c r="D1312" s="26">
        <v>282</v>
      </c>
      <c r="E1312" s="27">
        <v>75.8</v>
      </c>
      <c r="F1312" s="14">
        <f t="shared" si="248"/>
        <v>2.7777777777780146E-2</v>
      </c>
      <c r="G1312" s="14">
        <f t="shared" si="241"/>
        <v>21.055555555555557</v>
      </c>
      <c r="H1312" s="14">
        <f t="shared" si="242"/>
        <v>207.7758</v>
      </c>
      <c r="I1312" s="14">
        <f t="shared" si="250"/>
        <v>185.08408851851854</v>
      </c>
      <c r="J1312" s="14">
        <f t="shared" si="243"/>
        <v>39.222222222225568</v>
      </c>
      <c r="K1312" s="14">
        <f t="shared" si="249"/>
        <v>432.08211074074416</v>
      </c>
      <c r="L1312" s="14">
        <f t="shared" si="244"/>
        <v>9097.7288872634472</v>
      </c>
      <c r="M1312" s="14">
        <f t="shared" si="251"/>
        <v>945686.54065691575</v>
      </c>
      <c r="N1312" s="14">
        <f t="shared" si="252"/>
        <v>3059785.979041371</v>
      </c>
      <c r="O1312" s="14">
        <f t="shared" si="245"/>
        <v>5.7715500000004925</v>
      </c>
      <c r="P1312" s="14">
        <f t="shared" si="246"/>
        <v>0</v>
      </c>
      <c r="Q1312" s="14">
        <f t="shared" si="247"/>
        <v>2114099.4383844552</v>
      </c>
    </row>
    <row r="1313" spans="2:17" x14ac:dyDescent="0.25">
      <c r="B1313" s="26" t="s">
        <v>38</v>
      </c>
      <c r="C1313" s="26">
        <v>1305</v>
      </c>
      <c r="D1313" s="26">
        <v>283</v>
      </c>
      <c r="E1313" s="27">
        <v>75.900000000000006</v>
      </c>
      <c r="F1313" s="14">
        <f t="shared" si="248"/>
        <v>2.7777777777776198E-2</v>
      </c>
      <c r="G1313" s="14">
        <f t="shared" si="241"/>
        <v>21.083333333333336</v>
      </c>
      <c r="H1313" s="14">
        <f t="shared" si="242"/>
        <v>207.7758</v>
      </c>
      <c r="I1313" s="14">
        <f t="shared" si="250"/>
        <v>185.57275916666671</v>
      </c>
      <c r="J1313" s="14">
        <f t="shared" si="243"/>
        <v>39.22222222221999</v>
      </c>
      <c r="K1313" s="14">
        <f t="shared" si="249"/>
        <v>432.57078138888676</v>
      </c>
      <c r="L1313" s="14">
        <f t="shared" si="244"/>
        <v>9120.0339742823635</v>
      </c>
      <c r="M1313" s="14">
        <f t="shared" si="251"/>
        <v>962641.22304485366</v>
      </c>
      <c r="N1313" s="14">
        <f t="shared" si="252"/>
        <v>3074709.6547814053</v>
      </c>
      <c r="O1313" s="14">
        <f t="shared" si="245"/>
        <v>5.7715499999996718</v>
      </c>
      <c r="P1313" s="14">
        <f t="shared" si="246"/>
        <v>0</v>
      </c>
      <c r="Q1313" s="14">
        <f t="shared" si="247"/>
        <v>2112068.4317365517</v>
      </c>
    </row>
    <row r="1314" spans="2:17" x14ac:dyDescent="0.25">
      <c r="B1314" s="26" t="s">
        <v>38</v>
      </c>
      <c r="C1314" s="26">
        <v>1306</v>
      </c>
      <c r="D1314" s="26">
        <v>284</v>
      </c>
      <c r="E1314" s="27">
        <v>76</v>
      </c>
      <c r="F1314" s="14">
        <f t="shared" si="248"/>
        <v>0</v>
      </c>
      <c r="G1314" s="14">
        <f t="shared" si="241"/>
        <v>21.111111111111111</v>
      </c>
      <c r="H1314" s="14">
        <f t="shared" si="242"/>
        <v>207.7758</v>
      </c>
      <c r="I1314" s="14">
        <f t="shared" si="250"/>
        <v>186.06207407407408</v>
      </c>
      <c r="J1314" s="14">
        <f t="shared" si="243"/>
        <v>0</v>
      </c>
      <c r="K1314" s="14">
        <f t="shared" si="249"/>
        <v>393.83787407407408</v>
      </c>
      <c r="L1314" s="14">
        <f t="shared" si="244"/>
        <v>8314.3551193415642</v>
      </c>
      <c r="M1314" s="14">
        <f t="shared" si="251"/>
        <v>945686.54065691575</v>
      </c>
      <c r="N1314" s="14">
        <f t="shared" si="252"/>
        <v>3068906.0130156535</v>
      </c>
      <c r="O1314" s="14">
        <f t="shared" si="245"/>
        <v>0</v>
      </c>
      <c r="P1314" s="14">
        <f t="shared" si="246"/>
        <v>0</v>
      </c>
      <c r="Q1314" s="14">
        <f t="shared" si="247"/>
        <v>2123219.4723587376</v>
      </c>
    </row>
    <row r="1315" spans="2:17" x14ac:dyDescent="0.25">
      <c r="B1315" s="26" t="s">
        <v>38</v>
      </c>
      <c r="C1315" s="26">
        <v>1307</v>
      </c>
      <c r="D1315" s="26">
        <v>285</v>
      </c>
      <c r="E1315" s="27">
        <v>76</v>
      </c>
      <c r="F1315" s="14">
        <f t="shared" si="248"/>
        <v>0</v>
      </c>
      <c r="G1315" s="14">
        <f t="shared" si="241"/>
        <v>21.111111111111111</v>
      </c>
      <c r="H1315" s="14">
        <f t="shared" si="242"/>
        <v>207.7758</v>
      </c>
      <c r="I1315" s="14">
        <f t="shared" si="250"/>
        <v>186.06207407407408</v>
      </c>
      <c r="J1315" s="14">
        <f t="shared" si="243"/>
        <v>0</v>
      </c>
      <c r="K1315" s="14">
        <f t="shared" si="249"/>
        <v>393.83787407407408</v>
      </c>
      <c r="L1315" s="14">
        <f t="shared" si="244"/>
        <v>8314.3551193415642</v>
      </c>
      <c r="M1315" s="14">
        <f t="shared" si="251"/>
        <v>962641.22304485366</v>
      </c>
      <c r="N1315" s="14">
        <f t="shared" si="252"/>
        <v>3083024.0099007469</v>
      </c>
      <c r="O1315" s="14">
        <f t="shared" si="245"/>
        <v>0</v>
      </c>
      <c r="P1315" s="14">
        <f t="shared" si="246"/>
        <v>5.2404312995885096</v>
      </c>
      <c r="Q1315" s="14">
        <f t="shared" si="247"/>
        <v>2120382.7868558932</v>
      </c>
    </row>
    <row r="1316" spans="2:17" x14ac:dyDescent="0.25">
      <c r="B1316" s="26" t="s">
        <v>38</v>
      </c>
      <c r="C1316" s="26">
        <v>1308</v>
      </c>
      <c r="D1316" s="26">
        <v>286</v>
      </c>
      <c r="E1316" s="27">
        <v>76</v>
      </c>
      <c r="F1316" s="14">
        <f t="shared" si="248"/>
        <v>-2.7777777777776198E-2</v>
      </c>
      <c r="G1316" s="14">
        <f t="shared" si="241"/>
        <v>21.111111111111111</v>
      </c>
      <c r="H1316" s="14">
        <f t="shared" si="242"/>
        <v>207.7758</v>
      </c>
      <c r="I1316" s="14">
        <f t="shared" si="250"/>
        <v>186.06207407407408</v>
      </c>
      <c r="J1316" s="14">
        <f t="shared" si="243"/>
        <v>-39.22222222221999</v>
      </c>
      <c r="K1316" s="14">
        <f t="shared" si="249"/>
        <v>354.61565185185407</v>
      </c>
      <c r="L1316" s="14">
        <f t="shared" si="244"/>
        <v>7486.3304279835857</v>
      </c>
      <c r="M1316" s="14">
        <f t="shared" si="251"/>
        <v>945686.54065691575</v>
      </c>
      <c r="N1316" s="14">
        <f t="shared" si="252"/>
        <v>3077220.368134995</v>
      </c>
      <c r="O1316" s="14">
        <f t="shared" si="245"/>
        <v>-5.7715499999996718</v>
      </c>
      <c r="P1316" s="14">
        <f t="shared" si="246"/>
        <v>0</v>
      </c>
      <c r="Q1316" s="14">
        <f t="shared" si="247"/>
        <v>2131533.8274780791</v>
      </c>
    </row>
    <row r="1317" spans="2:17" x14ac:dyDescent="0.25">
      <c r="B1317" s="26" t="s">
        <v>38</v>
      </c>
      <c r="C1317" s="26">
        <v>1309</v>
      </c>
      <c r="D1317" s="26">
        <v>287</v>
      </c>
      <c r="E1317" s="27">
        <v>75.900000000000006</v>
      </c>
      <c r="F1317" s="14">
        <f t="shared" si="248"/>
        <v>0</v>
      </c>
      <c r="G1317" s="14">
        <f t="shared" si="241"/>
        <v>21.083333333333336</v>
      </c>
      <c r="H1317" s="14">
        <f t="shared" si="242"/>
        <v>207.7758</v>
      </c>
      <c r="I1317" s="14">
        <f t="shared" si="250"/>
        <v>185.57275916666671</v>
      </c>
      <c r="J1317" s="14">
        <f t="shared" si="243"/>
        <v>0</v>
      </c>
      <c r="K1317" s="14">
        <f t="shared" si="249"/>
        <v>393.34855916666675</v>
      </c>
      <c r="L1317" s="14">
        <f t="shared" si="244"/>
        <v>8293.0987890972247</v>
      </c>
      <c r="M1317" s="14">
        <f t="shared" si="251"/>
        <v>962641.22304485366</v>
      </c>
      <c r="N1317" s="14">
        <f t="shared" si="252"/>
        <v>3090510.3403287306</v>
      </c>
      <c r="O1317" s="14">
        <f t="shared" si="245"/>
        <v>0</v>
      </c>
      <c r="P1317" s="14">
        <f t="shared" si="246"/>
        <v>5.2263145227383774</v>
      </c>
      <c r="Q1317" s="14">
        <f t="shared" si="247"/>
        <v>2127869.117283877</v>
      </c>
    </row>
    <row r="1318" spans="2:17" x14ac:dyDescent="0.25">
      <c r="B1318" s="26" t="s">
        <v>38</v>
      </c>
      <c r="C1318" s="26">
        <v>1310</v>
      </c>
      <c r="D1318" s="26">
        <v>288</v>
      </c>
      <c r="E1318" s="27">
        <v>75.900000000000006</v>
      </c>
      <c r="F1318" s="14">
        <f t="shared" si="248"/>
        <v>-2.7777777777780146E-2</v>
      </c>
      <c r="G1318" s="14">
        <f t="shared" si="241"/>
        <v>21.083333333333336</v>
      </c>
      <c r="H1318" s="14">
        <f t="shared" si="242"/>
        <v>207.7758</v>
      </c>
      <c r="I1318" s="14">
        <f t="shared" si="250"/>
        <v>185.57275916666671</v>
      </c>
      <c r="J1318" s="14">
        <f t="shared" si="243"/>
        <v>-39.222222222225568</v>
      </c>
      <c r="K1318" s="14">
        <f t="shared" si="249"/>
        <v>354.12633694444116</v>
      </c>
      <c r="L1318" s="14">
        <f t="shared" si="244"/>
        <v>7466.1636039119685</v>
      </c>
      <c r="M1318" s="14">
        <f t="shared" si="251"/>
        <v>945686.54065691575</v>
      </c>
      <c r="N1318" s="14">
        <f t="shared" si="252"/>
        <v>3085513.4669240923</v>
      </c>
      <c r="O1318" s="14">
        <f t="shared" si="245"/>
        <v>-5.7715500000004925</v>
      </c>
      <c r="P1318" s="14">
        <f t="shared" si="246"/>
        <v>5.2122262704671121</v>
      </c>
      <c r="Q1318" s="14">
        <f t="shared" si="247"/>
        <v>2139826.9262671764</v>
      </c>
    </row>
    <row r="1319" spans="2:17" x14ac:dyDescent="0.25">
      <c r="B1319" s="26" t="s">
        <v>38</v>
      </c>
      <c r="C1319" s="26">
        <v>1311</v>
      </c>
      <c r="D1319" s="26">
        <v>289</v>
      </c>
      <c r="E1319" s="27">
        <v>75.8</v>
      </c>
      <c r="F1319" s="14">
        <f t="shared" si="248"/>
        <v>-2.7777777777776198E-2</v>
      </c>
      <c r="G1319" s="14">
        <f t="shared" si="241"/>
        <v>21.055555555555557</v>
      </c>
      <c r="H1319" s="14">
        <f t="shared" si="242"/>
        <v>207.7758</v>
      </c>
      <c r="I1319" s="14">
        <f t="shared" si="250"/>
        <v>185.08408851851854</v>
      </c>
      <c r="J1319" s="14">
        <f t="shared" si="243"/>
        <v>-39.22222222221999</v>
      </c>
      <c r="K1319" s="14">
        <f t="shared" si="249"/>
        <v>353.63766629629856</v>
      </c>
      <c r="L1319" s="14">
        <f t="shared" si="244"/>
        <v>7446.0375292387316</v>
      </c>
      <c r="M1319" s="14">
        <f t="shared" si="251"/>
        <v>962641.22304485366</v>
      </c>
      <c r="N1319" s="14">
        <f t="shared" si="252"/>
        <v>3097976.5039326428</v>
      </c>
      <c r="O1319" s="14">
        <f t="shared" si="245"/>
        <v>-5.7715499999996718</v>
      </c>
      <c r="P1319" s="14">
        <f t="shared" si="246"/>
        <v>4.6208371842049747</v>
      </c>
      <c r="Q1319" s="14">
        <f t="shared" si="247"/>
        <v>2135335.2808877891</v>
      </c>
    </row>
    <row r="1320" spans="2:17" x14ac:dyDescent="0.25">
      <c r="B1320" s="26" t="s">
        <v>38</v>
      </c>
      <c r="C1320" s="26">
        <v>1312</v>
      </c>
      <c r="D1320" s="26">
        <v>290</v>
      </c>
      <c r="E1320" s="27">
        <v>75.7</v>
      </c>
      <c r="F1320" s="14">
        <f t="shared" si="248"/>
        <v>-5.5555555555556344E-2</v>
      </c>
      <c r="G1320" s="14">
        <f t="shared" si="241"/>
        <v>21.027777777777779</v>
      </c>
      <c r="H1320" s="14">
        <f t="shared" si="242"/>
        <v>207.7758</v>
      </c>
      <c r="I1320" s="14">
        <f t="shared" si="250"/>
        <v>184.59606212962964</v>
      </c>
      <c r="J1320" s="14">
        <f t="shared" si="243"/>
        <v>-78.444444444445551</v>
      </c>
      <c r="K1320" s="14">
        <f t="shared" si="249"/>
        <v>313.92741768518414</v>
      </c>
      <c r="L1320" s="14">
        <f t="shared" si="244"/>
        <v>6601.1959774356783</v>
      </c>
      <c r="M1320" s="14">
        <f t="shared" si="251"/>
        <v>945686.54065691575</v>
      </c>
      <c r="N1320" s="14">
        <f t="shared" si="252"/>
        <v>3092959.5044533308</v>
      </c>
      <c r="O1320" s="14">
        <f t="shared" si="245"/>
        <v>-11.543100000000164</v>
      </c>
      <c r="P1320" s="14">
        <f t="shared" si="246"/>
        <v>4.0185242606160143</v>
      </c>
      <c r="Q1320" s="14">
        <f t="shared" si="247"/>
        <v>2147272.9637964149</v>
      </c>
    </row>
    <row r="1321" spans="2:17" x14ac:dyDescent="0.25">
      <c r="B1321" s="26" t="s">
        <v>38</v>
      </c>
      <c r="C1321" s="26">
        <v>1313</v>
      </c>
      <c r="D1321" s="26">
        <v>291</v>
      </c>
      <c r="E1321" s="27">
        <v>75.5</v>
      </c>
      <c r="F1321" s="14">
        <f t="shared" si="248"/>
        <v>-8.3333333333332538E-2</v>
      </c>
      <c r="G1321" s="14">
        <f t="shared" si="241"/>
        <v>20.972222222222221</v>
      </c>
      <c r="H1321" s="14">
        <f t="shared" si="242"/>
        <v>207.7758</v>
      </c>
      <c r="I1321" s="14">
        <f t="shared" si="250"/>
        <v>183.62194212962964</v>
      </c>
      <c r="J1321" s="14">
        <f t="shared" si="243"/>
        <v>-117.66666666666555</v>
      </c>
      <c r="K1321" s="14">
        <f t="shared" si="249"/>
        <v>273.7310754629641</v>
      </c>
      <c r="L1321" s="14">
        <f t="shared" si="244"/>
        <v>5740.7489437371632</v>
      </c>
      <c r="M1321" s="14">
        <f t="shared" si="251"/>
        <v>962641.22304485366</v>
      </c>
      <c r="N1321" s="14">
        <f t="shared" si="252"/>
        <v>3104577.6999100782</v>
      </c>
      <c r="O1321" s="14">
        <f t="shared" si="245"/>
        <v>-17.314649999999833</v>
      </c>
      <c r="P1321" s="14">
        <f t="shared" si="246"/>
        <v>4.5547776190287905</v>
      </c>
      <c r="Q1321" s="14">
        <f t="shared" si="247"/>
        <v>2141936.4768652245</v>
      </c>
    </row>
    <row r="1322" spans="2:17" x14ac:dyDescent="0.25">
      <c r="B1322" s="26" t="s">
        <v>38</v>
      </c>
      <c r="C1322" s="26">
        <v>1314</v>
      </c>
      <c r="D1322" s="26">
        <v>292</v>
      </c>
      <c r="E1322" s="27">
        <v>75.2</v>
      </c>
      <c r="F1322" s="14">
        <f t="shared" si="248"/>
        <v>-5.5555555555556344E-2</v>
      </c>
      <c r="G1322" s="14">
        <f t="shared" si="241"/>
        <v>20.888888888888889</v>
      </c>
      <c r="H1322" s="14">
        <f t="shared" si="242"/>
        <v>207.7758</v>
      </c>
      <c r="I1322" s="14">
        <f t="shared" si="250"/>
        <v>182.16559407407408</v>
      </c>
      <c r="J1322" s="14">
        <f t="shared" si="243"/>
        <v>-78.444444444445551</v>
      </c>
      <c r="K1322" s="14">
        <f t="shared" si="249"/>
        <v>311.49694962962855</v>
      </c>
      <c r="L1322" s="14">
        <f t="shared" si="244"/>
        <v>6506.8251700411301</v>
      </c>
      <c r="M1322" s="14">
        <f t="shared" si="251"/>
        <v>945686.54065691575</v>
      </c>
      <c r="N1322" s="14">
        <f t="shared" si="252"/>
        <v>3098700.253397068</v>
      </c>
      <c r="O1322" s="14">
        <f t="shared" si="245"/>
        <v>-11.543100000000164</v>
      </c>
      <c r="P1322" s="14">
        <f t="shared" si="246"/>
        <v>3.9565611458333509</v>
      </c>
      <c r="Q1322" s="14">
        <f t="shared" si="247"/>
        <v>2153013.7127401521</v>
      </c>
    </row>
    <row r="1323" spans="2:17" x14ac:dyDescent="0.25">
      <c r="B1323" s="26" t="s">
        <v>38</v>
      </c>
      <c r="C1323" s="26">
        <v>1315</v>
      </c>
      <c r="D1323" s="26">
        <v>293</v>
      </c>
      <c r="E1323" s="27">
        <v>75</v>
      </c>
      <c r="F1323" s="14">
        <f t="shared" si="248"/>
        <v>-8.3333333333332538E-2</v>
      </c>
      <c r="G1323" s="14">
        <f t="shared" si="241"/>
        <v>20.833333333333336</v>
      </c>
      <c r="H1323" s="14">
        <f t="shared" si="242"/>
        <v>207.7758</v>
      </c>
      <c r="I1323" s="14">
        <f t="shared" si="250"/>
        <v>181.19791666666671</v>
      </c>
      <c r="J1323" s="14">
        <f t="shared" si="243"/>
        <v>-117.66666666666555</v>
      </c>
      <c r="K1323" s="14">
        <f t="shared" si="249"/>
        <v>271.3070500000012</v>
      </c>
      <c r="L1323" s="14">
        <f t="shared" si="244"/>
        <v>5652.2302083333589</v>
      </c>
      <c r="M1323" s="14">
        <f t="shared" si="251"/>
        <v>962641.22304485366</v>
      </c>
      <c r="N1323" s="14">
        <f t="shared" si="252"/>
        <v>3111084.5250801193</v>
      </c>
      <c r="O1323" s="14">
        <f t="shared" si="245"/>
        <v>-17.314649999999833</v>
      </c>
      <c r="P1323" s="14">
        <f t="shared" si="246"/>
        <v>2.2106134803957849</v>
      </c>
      <c r="Q1323" s="14">
        <f t="shared" si="247"/>
        <v>2148443.3020352656</v>
      </c>
    </row>
    <row r="1324" spans="2:17" x14ac:dyDescent="0.25">
      <c r="B1324" s="26" t="s">
        <v>38</v>
      </c>
      <c r="C1324" s="26">
        <v>1316</v>
      </c>
      <c r="D1324" s="26">
        <v>294</v>
      </c>
      <c r="E1324" s="27">
        <v>74.7</v>
      </c>
      <c r="F1324" s="14">
        <f t="shared" si="248"/>
        <v>-0.16666666666666904</v>
      </c>
      <c r="G1324" s="14">
        <f t="shared" si="241"/>
        <v>20.75</v>
      </c>
      <c r="H1324" s="14">
        <f t="shared" si="242"/>
        <v>207.7758</v>
      </c>
      <c r="I1324" s="14">
        <f t="shared" si="250"/>
        <v>179.75123250000001</v>
      </c>
      <c r="J1324" s="14">
        <f t="shared" si="243"/>
        <v>-235.3333333333367</v>
      </c>
      <c r="K1324" s="14">
        <f t="shared" si="249"/>
        <v>152.19369916666332</v>
      </c>
      <c r="L1324" s="14">
        <f t="shared" si="244"/>
        <v>3158.0192577082639</v>
      </c>
      <c r="M1324" s="14">
        <f t="shared" si="251"/>
        <v>945686.54065691575</v>
      </c>
      <c r="N1324" s="14">
        <f t="shared" si="252"/>
        <v>3104352.4836054016</v>
      </c>
      <c r="O1324" s="14">
        <f t="shared" si="245"/>
        <v>-34.629300000000498</v>
      </c>
      <c r="P1324" s="14">
        <f t="shared" si="246"/>
        <v>3.2816732700856956</v>
      </c>
      <c r="Q1324" s="14">
        <f t="shared" si="247"/>
        <v>2158665.9429484857</v>
      </c>
    </row>
    <row r="1325" spans="2:17" x14ac:dyDescent="0.25">
      <c r="B1325" s="26" t="s">
        <v>38</v>
      </c>
      <c r="C1325" s="26">
        <v>1317</v>
      </c>
      <c r="D1325" s="26">
        <v>295</v>
      </c>
      <c r="E1325" s="27">
        <v>74.099999999999994</v>
      </c>
      <c r="F1325" s="14">
        <f t="shared" si="248"/>
        <v>-0.11111111111110875</v>
      </c>
      <c r="G1325" s="14">
        <f t="shared" si="241"/>
        <v>20.583333333333332</v>
      </c>
      <c r="H1325" s="14">
        <f t="shared" si="242"/>
        <v>207.7758</v>
      </c>
      <c r="I1325" s="14">
        <f t="shared" si="250"/>
        <v>176.87525916666667</v>
      </c>
      <c r="J1325" s="14">
        <f t="shared" si="243"/>
        <v>-156.88888888888556</v>
      </c>
      <c r="K1325" s="14">
        <f t="shared" si="249"/>
        <v>227.76217027778108</v>
      </c>
      <c r="L1325" s="14">
        <f t="shared" si="244"/>
        <v>4688.1046715509938</v>
      </c>
      <c r="M1325" s="14">
        <f t="shared" si="251"/>
        <v>962641.22304485366</v>
      </c>
      <c r="N1325" s="14">
        <f t="shared" si="252"/>
        <v>3114242.5443378277</v>
      </c>
      <c r="O1325" s="14">
        <f t="shared" si="245"/>
        <v>-23.086199999999508</v>
      </c>
      <c r="P1325" s="14">
        <f t="shared" si="246"/>
        <v>3.2366668893952881</v>
      </c>
      <c r="Q1325" s="14">
        <f t="shared" si="247"/>
        <v>2151601.3212929741</v>
      </c>
    </row>
    <row r="1326" spans="2:17" x14ac:dyDescent="0.25">
      <c r="B1326" s="26" t="s">
        <v>38</v>
      </c>
      <c r="C1326" s="26">
        <v>1318</v>
      </c>
      <c r="D1326" s="26">
        <v>296</v>
      </c>
      <c r="E1326" s="27">
        <v>73.7</v>
      </c>
      <c r="F1326" s="14">
        <f t="shared" si="248"/>
        <v>-0.11111111111111269</v>
      </c>
      <c r="G1326" s="14">
        <f t="shared" si="241"/>
        <v>20.472222222222225</v>
      </c>
      <c r="H1326" s="14">
        <f t="shared" si="242"/>
        <v>207.7758</v>
      </c>
      <c r="I1326" s="14">
        <f t="shared" si="250"/>
        <v>174.97082879629633</v>
      </c>
      <c r="J1326" s="14">
        <f t="shared" si="243"/>
        <v>-156.8888888888911</v>
      </c>
      <c r="K1326" s="14">
        <f t="shared" si="249"/>
        <v>225.85773990740526</v>
      </c>
      <c r="L1326" s="14">
        <f t="shared" si="244"/>
        <v>4623.8098419932694</v>
      </c>
      <c r="M1326" s="14">
        <f t="shared" si="251"/>
        <v>945686.54065691575</v>
      </c>
      <c r="N1326" s="14">
        <f t="shared" si="252"/>
        <v>3109040.5882769525</v>
      </c>
      <c r="O1326" s="14">
        <f t="shared" si="245"/>
        <v>-23.086200000000328</v>
      </c>
      <c r="P1326" s="14">
        <f t="shared" si="246"/>
        <v>0</v>
      </c>
      <c r="Q1326" s="14">
        <f t="shared" si="247"/>
        <v>2163354.0476200366</v>
      </c>
    </row>
    <row r="1327" spans="2:17" x14ac:dyDescent="0.25">
      <c r="B1327" s="26" t="s">
        <v>38</v>
      </c>
      <c r="C1327" s="26">
        <v>1319</v>
      </c>
      <c r="D1327" s="26">
        <v>297</v>
      </c>
      <c r="E1327" s="27">
        <v>73.3</v>
      </c>
      <c r="F1327" s="14">
        <f t="shared" si="248"/>
        <v>5.5555555555556344E-2</v>
      </c>
      <c r="G1327" s="14">
        <f t="shared" si="241"/>
        <v>20.361111111111111</v>
      </c>
      <c r="H1327" s="14">
        <f t="shared" si="242"/>
        <v>207.7758</v>
      </c>
      <c r="I1327" s="14">
        <f t="shared" si="250"/>
        <v>173.07670657407408</v>
      </c>
      <c r="J1327" s="14">
        <f t="shared" si="243"/>
        <v>78.444444444445551</v>
      </c>
      <c r="K1327" s="14">
        <f t="shared" si="249"/>
        <v>459.29695101851962</v>
      </c>
      <c r="L1327" s="14">
        <f t="shared" si="244"/>
        <v>9351.7962526826359</v>
      </c>
      <c r="M1327" s="14">
        <f t="shared" si="251"/>
        <v>962641.22304485366</v>
      </c>
      <c r="N1327" s="14">
        <f t="shared" si="252"/>
        <v>3118866.354179821</v>
      </c>
      <c r="O1327" s="14">
        <f t="shared" si="245"/>
        <v>11.543100000000164</v>
      </c>
      <c r="P1327" s="14">
        <f t="shared" si="246"/>
        <v>0</v>
      </c>
      <c r="Q1327" s="14">
        <f t="shared" si="247"/>
        <v>2156225.1311349673</v>
      </c>
    </row>
    <row r="1328" spans="2:17" x14ac:dyDescent="0.25">
      <c r="B1328" s="26" t="s">
        <v>38</v>
      </c>
      <c r="C1328" s="26">
        <v>1320</v>
      </c>
      <c r="D1328" s="26">
        <v>298</v>
      </c>
      <c r="E1328" s="27">
        <v>73.5</v>
      </c>
      <c r="F1328" s="14">
        <f t="shared" si="248"/>
        <v>0.1388888888888889</v>
      </c>
      <c r="G1328" s="14">
        <f t="shared" si="241"/>
        <v>20.416666666666668</v>
      </c>
      <c r="H1328" s="14">
        <f t="shared" si="242"/>
        <v>207.7758</v>
      </c>
      <c r="I1328" s="14">
        <f t="shared" si="250"/>
        <v>174.0224791666667</v>
      </c>
      <c r="J1328" s="14">
        <f t="shared" si="243"/>
        <v>196.11111111111111</v>
      </c>
      <c r="K1328" s="14">
        <f t="shared" si="249"/>
        <v>577.90939027777779</v>
      </c>
      <c r="L1328" s="14">
        <f t="shared" si="244"/>
        <v>11798.983384837964</v>
      </c>
      <c r="M1328" s="14">
        <f t="shared" si="251"/>
        <v>945686.54065691575</v>
      </c>
      <c r="N1328" s="14">
        <f t="shared" si="252"/>
        <v>3118392.3845296353</v>
      </c>
      <c r="O1328" s="14">
        <f t="shared" si="245"/>
        <v>28.857750000000003</v>
      </c>
      <c r="P1328" s="14">
        <f t="shared" si="246"/>
        <v>0</v>
      </c>
      <c r="Q1328" s="14">
        <f t="shared" si="247"/>
        <v>2172705.8438727194</v>
      </c>
    </row>
    <row r="1329" spans="2:17" x14ac:dyDescent="0.25">
      <c r="B1329" s="26" t="s">
        <v>38</v>
      </c>
      <c r="C1329" s="26">
        <v>1321</v>
      </c>
      <c r="D1329" s="26">
        <v>299</v>
      </c>
      <c r="E1329" s="27">
        <v>74</v>
      </c>
      <c r="F1329" s="14">
        <f t="shared" si="248"/>
        <v>0.25000000000000155</v>
      </c>
      <c r="G1329" s="14">
        <f t="shared" si="241"/>
        <v>20.555555555555557</v>
      </c>
      <c r="H1329" s="14">
        <f t="shared" si="242"/>
        <v>207.7758</v>
      </c>
      <c r="I1329" s="14">
        <f t="shared" si="250"/>
        <v>176.39818518518521</v>
      </c>
      <c r="J1329" s="14">
        <f t="shared" si="243"/>
        <v>353.00000000000222</v>
      </c>
      <c r="K1329" s="14">
        <f t="shared" si="249"/>
        <v>737.17398518518735</v>
      </c>
      <c r="L1329" s="14">
        <f t="shared" si="244"/>
        <v>15153.020806584407</v>
      </c>
      <c r="M1329" s="14">
        <f t="shared" si="251"/>
        <v>962641.22304485366</v>
      </c>
      <c r="N1329" s="14">
        <f t="shared" si="252"/>
        <v>3130665.3375646588</v>
      </c>
      <c r="O1329" s="14">
        <f t="shared" si="245"/>
        <v>51.943950000000321</v>
      </c>
      <c r="P1329" s="14">
        <f t="shared" si="246"/>
        <v>0</v>
      </c>
      <c r="Q1329" s="14">
        <f t="shared" si="247"/>
        <v>2168024.1145198052</v>
      </c>
    </row>
    <row r="1330" spans="2:17" x14ac:dyDescent="0.25">
      <c r="B1330" s="26" t="s">
        <v>38</v>
      </c>
      <c r="C1330" s="26">
        <v>1322</v>
      </c>
      <c r="D1330" s="26">
        <v>300</v>
      </c>
      <c r="E1330" s="27">
        <v>74.900000000000006</v>
      </c>
      <c r="F1330" s="14">
        <f t="shared" si="248"/>
        <v>0.33333333333333015</v>
      </c>
      <c r="G1330" s="14">
        <f t="shared" si="241"/>
        <v>20.805555555555557</v>
      </c>
      <c r="H1330" s="14">
        <f t="shared" si="242"/>
        <v>207.7758</v>
      </c>
      <c r="I1330" s="14">
        <f t="shared" si="250"/>
        <v>180.7150443518519</v>
      </c>
      <c r="J1330" s="14">
        <f t="shared" si="243"/>
        <v>470.66666666666219</v>
      </c>
      <c r="K1330" s="14">
        <f t="shared" si="249"/>
        <v>859.15751101851413</v>
      </c>
      <c r="L1330" s="14">
        <f t="shared" si="244"/>
        <v>17875.249326468533</v>
      </c>
      <c r="M1330" s="14">
        <f t="shared" si="251"/>
        <v>945686.54065691575</v>
      </c>
      <c r="N1330" s="14">
        <f t="shared" si="252"/>
        <v>3133545.4053362198</v>
      </c>
      <c r="O1330" s="14">
        <f t="shared" si="245"/>
        <v>69.258599999999333</v>
      </c>
      <c r="P1330" s="14">
        <f t="shared" si="246"/>
        <v>0</v>
      </c>
      <c r="Q1330" s="14">
        <f t="shared" si="247"/>
        <v>2187858.864679304</v>
      </c>
    </row>
    <row r="1331" spans="2:17" x14ac:dyDescent="0.25">
      <c r="B1331" s="26" t="s">
        <v>38</v>
      </c>
      <c r="C1331" s="26">
        <v>1323</v>
      </c>
      <c r="D1331" s="26">
        <v>301</v>
      </c>
      <c r="E1331" s="27">
        <v>76.099999999999994</v>
      </c>
      <c r="F1331" s="14">
        <f t="shared" si="248"/>
        <v>0.44444444444444681</v>
      </c>
      <c r="G1331" s="14">
        <f t="shared" si="241"/>
        <v>21.138888888888889</v>
      </c>
      <c r="H1331" s="14">
        <f t="shared" si="242"/>
        <v>207.7758</v>
      </c>
      <c r="I1331" s="14">
        <f t="shared" si="250"/>
        <v>186.55203324074074</v>
      </c>
      <c r="J1331" s="14">
        <f t="shared" si="243"/>
        <v>627.55555555555884</v>
      </c>
      <c r="K1331" s="14">
        <f t="shared" si="249"/>
        <v>1021.8833887962996</v>
      </c>
      <c r="L1331" s="14">
        <f t="shared" si="244"/>
        <v>21601.479413166224</v>
      </c>
      <c r="M1331" s="14">
        <f t="shared" si="251"/>
        <v>962641.22304485366</v>
      </c>
      <c r="N1331" s="14">
        <f t="shared" si="252"/>
        <v>3148540.5868911273</v>
      </c>
      <c r="O1331" s="14">
        <f t="shared" si="245"/>
        <v>92.34480000000049</v>
      </c>
      <c r="P1331" s="14">
        <f t="shared" si="246"/>
        <v>0</v>
      </c>
      <c r="Q1331" s="14">
        <f t="shared" si="247"/>
        <v>2185899.3638462736</v>
      </c>
    </row>
    <row r="1332" spans="2:17" x14ac:dyDescent="0.25">
      <c r="B1332" s="26" t="s">
        <v>38</v>
      </c>
      <c r="C1332" s="26">
        <v>1324</v>
      </c>
      <c r="D1332" s="26">
        <v>302</v>
      </c>
      <c r="E1332" s="27">
        <v>77.7</v>
      </c>
      <c r="F1332" s="14">
        <f t="shared" si="248"/>
        <v>0.41666666666666663</v>
      </c>
      <c r="G1332" s="14">
        <f t="shared" si="241"/>
        <v>21.583333333333336</v>
      </c>
      <c r="H1332" s="14">
        <f t="shared" si="242"/>
        <v>207.7758</v>
      </c>
      <c r="I1332" s="14">
        <f t="shared" si="250"/>
        <v>194.47899916666671</v>
      </c>
      <c r="J1332" s="14">
        <f t="shared" si="243"/>
        <v>588.33333333333326</v>
      </c>
      <c r="K1332" s="14">
        <f t="shared" si="249"/>
        <v>990.58813250000003</v>
      </c>
      <c r="L1332" s="14">
        <f t="shared" si="244"/>
        <v>21380.193859791671</v>
      </c>
      <c r="M1332" s="14">
        <f t="shared" si="251"/>
        <v>945686.54065691575</v>
      </c>
      <c r="N1332" s="14">
        <f t="shared" si="252"/>
        <v>3155146.884749386</v>
      </c>
      <c r="O1332" s="14">
        <f t="shared" si="245"/>
        <v>86.573249999999987</v>
      </c>
      <c r="P1332" s="14">
        <f t="shared" si="246"/>
        <v>0</v>
      </c>
      <c r="Q1332" s="14">
        <f t="shared" si="247"/>
        <v>2209460.3440924701</v>
      </c>
    </row>
    <row r="1333" spans="2:17" x14ac:dyDescent="0.25">
      <c r="B1333" s="26" t="s">
        <v>38</v>
      </c>
      <c r="C1333" s="26">
        <v>1325</v>
      </c>
      <c r="D1333" s="26">
        <v>303</v>
      </c>
      <c r="E1333" s="27">
        <v>79.2</v>
      </c>
      <c r="F1333" s="14">
        <f t="shared" si="248"/>
        <v>0.30555555555555397</v>
      </c>
      <c r="G1333" s="14">
        <f t="shared" si="241"/>
        <v>22</v>
      </c>
      <c r="H1333" s="14">
        <f t="shared" si="242"/>
        <v>207.7758</v>
      </c>
      <c r="I1333" s="14">
        <f t="shared" si="250"/>
        <v>202.06032000000002</v>
      </c>
      <c r="J1333" s="14">
        <f t="shared" si="243"/>
        <v>431.44444444444218</v>
      </c>
      <c r="K1333" s="14">
        <f t="shared" si="249"/>
        <v>841.28056444444223</v>
      </c>
      <c r="L1333" s="14">
        <f t="shared" si="244"/>
        <v>18508.172417777729</v>
      </c>
      <c r="M1333" s="14">
        <f t="shared" si="251"/>
        <v>962641.22304485366</v>
      </c>
      <c r="N1333" s="14">
        <f t="shared" si="252"/>
        <v>3169920.7807509191</v>
      </c>
      <c r="O1333" s="14">
        <f t="shared" si="245"/>
        <v>63.48704999999967</v>
      </c>
      <c r="P1333" s="14">
        <f t="shared" si="246"/>
        <v>0</v>
      </c>
      <c r="Q1333" s="14">
        <f t="shared" si="247"/>
        <v>2207279.5577060655</v>
      </c>
    </row>
    <row r="1334" spans="2:17" x14ac:dyDescent="0.25">
      <c r="B1334" s="26" t="s">
        <v>38</v>
      </c>
      <c r="C1334" s="26">
        <v>1326</v>
      </c>
      <c r="D1334" s="26">
        <v>304</v>
      </c>
      <c r="E1334" s="27">
        <v>80.3</v>
      </c>
      <c r="F1334" s="14">
        <f t="shared" si="248"/>
        <v>0.1388888888888889</v>
      </c>
      <c r="G1334" s="14">
        <f t="shared" si="241"/>
        <v>22.305555555555557</v>
      </c>
      <c r="H1334" s="14">
        <f t="shared" si="242"/>
        <v>207.7758</v>
      </c>
      <c r="I1334" s="14">
        <f t="shared" si="250"/>
        <v>207.7120843518519</v>
      </c>
      <c r="J1334" s="14">
        <f t="shared" si="243"/>
        <v>196.11111111111111</v>
      </c>
      <c r="K1334" s="14">
        <f t="shared" si="249"/>
        <v>611.59899546296299</v>
      </c>
      <c r="L1334" s="14">
        <f t="shared" si="244"/>
        <v>13642.055371021092</v>
      </c>
      <c r="M1334" s="14">
        <f t="shared" si="251"/>
        <v>945686.54065691575</v>
      </c>
      <c r="N1334" s="14">
        <f t="shared" si="252"/>
        <v>3173655.0571671636</v>
      </c>
      <c r="O1334" s="14">
        <f t="shared" si="245"/>
        <v>28.857750000000003</v>
      </c>
      <c r="P1334" s="14">
        <f t="shared" si="246"/>
        <v>0</v>
      </c>
      <c r="Q1334" s="14">
        <f t="shared" si="247"/>
        <v>2227968.5165102477</v>
      </c>
    </row>
    <row r="1335" spans="2:17" x14ac:dyDescent="0.25">
      <c r="B1335" s="26" t="s">
        <v>38</v>
      </c>
      <c r="C1335" s="26">
        <v>1327</v>
      </c>
      <c r="D1335" s="26">
        <v>305</v>
      </c>
      <c r="E1335" s="27">
        <v>80.8</v>
      </c>
      <c r="F1335" s="14">
        <f t="shared" si="248"/>
        <v>5.5555555555556344E-2</v>
      </c>
      <c r="G1335" s="14">
        <f t="shared" si="241"/>
        <v>22.444444444444446</v>
      </c>
      <c r="H1335" s="14">
        <f t="shared" si="242"/>
        <v>207.7758</v>
      </c>
      <c r="I1335" s="14">
        <f t="shared" si="250"/>
        <v>210.30683851851856</v>
      </c>
      <c r="J1335" s="14">
        <f t="shared" si="243"/>
        <v>78.444444444445551</v>
      </c>
      <c r="K1335" s="14">
        <f t="shared" si="249"/>
        <v>496.52708296296413</v>
      </c>
      <c r="L1335" s="14">
        <f t="shared" si="244"/>
        <v>11144.274528724307</v>
      </c>
      <c r="M1335" s="14">
        <f t="shared" si="251"/>
        <v>962641.22304485366</v>
      </c>
      <c r="N1335" s="14">
        <f t="shared" si="252"/>
        <v>3183562.8361219401</v>
      </c>
      <c r="O1335" s="14">
        <f t="shared" si="245"/>
        <v>11.543100000000164</v>
      </c>
      <c r="P1335" s="14">
        <f t="shared" si="246"/>
        <v>0</v>
      </c>
      <c r="Q1335" s="14">
        <f t="shared" si="247"/>
        <v>2220921.6130770864</v>
      </c>
    </row>
    <row r="1336" spans="2:17" x14ac:dyDescent="0.25">
      <c r="B1336" s="26" t="s">
        <v>38</v>
      </c>
      <c r="C1336" s="26">
        <v>1328</v>
      </c>
      <c r="D1336" s="26">
        <v>306</v>
      </c>
      <c r="E1336" s="27">
        <v>81</v>
      </c>
      <c r="F1336" s="14">
        <f t="shared" si="248"/>
        <v>0</v>
      </c>
      <c r="G1336" s="14">
        <f t="shared" si="241"/>
        <v>22.5</v>
      </c>
      <c r="H1336" s="14">
        <f t="shared" si="242"/>
        <v>207.7758</v>
      </c>
      <c r="I1336" s="14">
        <f t="shared" si="250"/>
        <v>211.34925000000001</v>
      </c>
      <c r="J1336" s="14">
        <f t="shared" si="243"/>
        <v>0</v>
      </c>
      <c r="K1336" s="14">
        <f t="shared" si="249"/>
        <v>419.12504999999999</v>
      </c>
      <c r="L1336" s="14">
        <f t="shared" si="244"/>
        <v>9430.3136249999989</v>
      </c>
      <c r="M1336" s="14">
        <f t="shared" si="251"/>
        <v>945686.54065691575</v>
      </c>
      <c r="N1336" s="14">
        <f t="shared" si="252"/>
        <v>3184799.3316958877</v>
      </c>
      <c r="O1336" s="14">
        <f t="shared" si="245"/>
        <v>0</v>
      </c>
      <c r="P1336" s="14">
        <f t="shared" si="246"/>
        <v>0</v>
      </c>
      <c r="Q1336" s="14">
        <f t="shared" si="247"/>
        <v>2239112.7910389719</v>
      </c>
    </row>
    <row r="1337" spans="2:17" x14ac:dyDescent="0.25">
      <c r="B1337" s="26" t="s">
        <v>38</v>
      </c>
      <c r="C1337" s="26">
        <v>1329</v>
      </c>
      <c r="D1337" s="26">
        <v>307</v>
      </c>
      <c r="E1337" s="27">
        <v>81</v>
      </c>
      <c r="F1337" s="14">
        <f t="shared" si="248"/>
        <v>0</v>
      </c>
      <c r="G1337" s="14">
        <f t="shared" si="241"/>
        <v>22.5</v>
      </c>
      <c r="H1337" s="14">
        <f t="shared" si="242"/>
        <v>207.7758</v>
      </c>
      <c r="I1337" s="14">
        <f t="shared" si="250"/>
        <v>211.34925000000001</v>
      </c>
      <c r="J1337" s="14">
        <f t="shared" si="243"/>
        <v>0</v>
      </c>
      <c r="K1337" s="14">
        <f t="shared" si="249"/>
        <v>419.12504999999999</v>
      </c>
      <c r="L1337" s="14">
        <f t="shared" si="244"/>
        <v>9430.3136249999989</v>
      </c>
      <c r="M1337" s="14">
        <f t="shared" si="251"/>
        <v>962641.22304485366</v>
      </c>
      <c r="N1337" s="14">
        <f t="shared" si="252"/>
        <v>3192993.14974694</v>
      </c>
      <c r="O1337" s="14">
        <f t="shared" si="245"/>
        <v>0</v>
      </c>
      <c r="P1337" s="14">
        <f t="shared" si="246"/>
        <v>0</v>
      </c>
      <c r="Q1337" s="14">
        <f t="shared" si="247"/>
        <v>2230351.9267020863</v>
      </c>
    </row>
    <row r="1338" spans="2:17" x14ac:dyDescent="0.25">
      <c r="B1338" s="26" t="s">
        <v>38</v>
      </c>
      <c r="C1338" s="26">
        <v>1330</v>
      </c>
      <c r="D1338" s="26">
        <v>308</v>
      </c>
      <c r="E1338" s="27">
        <v>81</v>
      </c>
      <c r="F1338" s="14">
        <f t="shared" si="248"/>
        <v>0</v>
      </c>
      <c r="G1338" s="14">
        <f t="shared" si="241"/>
        <v>22.5</v>
      </c>
      <c r="H1338" s="14">
        <f t="shared" si="242"/>
        <v>207.7758</v>
      </c>
      <c r="I1338" s="14">
        <f t="shared" si="250"/>
        <v>211.34925000000001</v>
      </c>
      <c r="J1338" s="14">
        <f t="shared" si="243"/>
        <v>0</v>
      </c>
      <c r="K1338" s="14">
        <f t="shared" si="249"/>
        <v>419.12504999999999</v>
      </c>
      <c r="L1338" s="14">
        <f t="shared" si="244"/>
        <v>9430.3136249999989</v>
      </c>
      <c r="M1338" s="14">
        <f t="shared" si="251"/>
        <v>945686.54065691575</v>
      </c>
      <c r="N1338" s="14">
        <f t="shared" si="252"/>
        <v>3194229.6453208877</v>
      </c>
      <c r="O1338" s="14">
        <f t="shared" si="245"/>
        <v>0</v>
      </c>
      <c r="P1338" s="14">
        <f t="shared" si="246"/>
        <v>0</v>
      </c>
      <c r="Q1338" s="14">
        <f t="shared" si="247"/>
        <v>2248543.1046639718</v>
      </c>
    </row>
    <row r="1339" spans="2:17" x14ac:dyDescent="0.25">
      <c r="B1339" s="26" t="s">
        <v>38</v>
      </c>
      <c r="C1339" s="26">
        <v>1331</v>
      </c>
      <c r="D1339" s="26">
        <v>309</v>
      </c>
      <c r="E1339" s="27">
        <v>81</v>
      </c>
      <c r="F1339" s="14">
        <f t="shared" si="248"/>
        <v>0</v>
      </c>
      <c r="G1339" s="14">
        <f t="shared" si="241"/>
        <v>22.5</v>
      </c>
      <c r="H1339" s="14">
        <f t="shared" si="242"/>
        <v>207.7758</v>
      </c>
      <c r="I1339" s="14">
        <f t="shared" si="250"/>
        <v>211.34925000000001</v>
      </c>
      <c r="J1339" s="14">
        <f t="shared" si="243"/>
        <v>0</v>
      </c>
      <c r="K1339" s="14">
        <f t="shared" si="249"/>
        <v>419.12504999999999</v>
      </c>
      <c r="L1339" s="14">
        <f t="shared" si="244"/>
        <v>9430.3136249999989</v>
      </c>
      <c r="M1339" s="14">
        <f t="shared" si="251"/>
        <v>962641.22304485366</v>
      </c>
      <c r="N1339" s="14">
        <f t="shared" si="252"/>
        <v>3202423.46337194</v>
      </c>
      <c r="O1339" s="14">
        <f t="shared" si="245"/>
        <v>0</v>
      </c>
      <c r="P1339" s="14">
        <f t="shared" si="246"/>
        <v>5.9834695375000351</v>
      </c>
      <c r="Q1339" s="14">
        <f t="shared" si="247"/>
        <v>2239782.2403270863</v>
      </c>
    </row>
    <row r="1340" spans="2:17" x14ac:dyDescent="0.25">
      <c r="B1340" s="26" t="s">
        <v>38</v>
      </c>
      <c r="C1340" s="26">
        <v>1332</v>
      </c>
      <c r="D1340" s="26">
        <v>310</v>
      </c>
      <c r="E1340" s="27">
        <v>81</v>
      </c>
      <c r="F1340" s="14">
        <f t="shared" si="248"/>
        <v>-2.7777777777776198E-2</v>
      </c>
      <c r="G1340" s="14">
        <f t="shared" si="241"/>
        <v>22.5</v>
      </c>
      <c r="H1340" s="14">
        <f t="shared" si="242"/>
        <v>207.7758</v>
      </c>
      <c r="I1340" s="14">
        <f t="shared" si="250"/>
        <v>211.34925000000001</v>
      </c>
      <c r="J1340" s="14">
        <f t="shared" si="243"/>
        <v>-39.22222222221999</v>
      </c>
      <c r="K1340" s="14">
        <f t="shared" si="249"/>
        <v>379.90282777777998</v>
      </c>
      <c r="L1340" s="14">
        <f t="shared" si="244"/>
        <v>8547.8136250000498</v>
      </c>
      <c r="M1340" s="14">
        <f t="shared" si="251"/>
        <v>945686.54065691575</v>
      </c>
      <c r="N1340" s="14">
        <f t="shared" si="252"/>
        <v>3203659.9589458876</v>
      </c>
      <c r="O1340" s="14">
        <f t="shared" si="245"/>
        <v>-5.7715499999996718</v>
      </c>
      <c r="P1340" s="14">
        <f t="shared" si="246"/>
        <v>4.7339039235742622</v>
      </c>
      <c r="Q1340" s="14">
        <f t="shared" si="247"/>
        <v>2257973.4182889718</v>
      </c>
    </row>
    <row r="1341" spans="2:17" x14ac:dyDescent="0.25">
      <c r="B1341" s="26" t="s">
        <v>38</v>
      </c>
      <c r="C1341" s="26">
        <v>1333</v>
      </c>
      <c r="D1341" s="26">
        <v>311</v>
      </c>
      <c r="E1341" s="27">
        <v>80.900000000000006</v>
      </c>
      <c r="F1341" s="14">
        <f t="shared" si="248"/>
        <v>-8.3333333333336493E-2</v>
      </c>
      <c r="G1341" s="14">
        <f t="shared" si="241"/>
        <v>22.472222222222225</v>
      </c>
      <c r="H1341" s="14">
        <f t="shared" si="242"/>
        <v>207.7758</v>
      </c>
      <c r="I1341" s="14">
        <f t="shared" si="250"/>
        <v>210.82772212962968</v>
      </c>
      <c r="J1341" s="14">
        <f t="shared" si="243"/>
        <v>-117.66666666667113</v>
      </c>
      <c r="K1341" s="14">
        <f t="shared" si="249"/>
        <v>300.93685546295859</v>
      </c>
      <c r="L1341" s="14">
        <f t="shared" si="244"/>
        <v>6762.7198908203754</v>
      </c>
      <c r="M1341" s="14">
        <f t="shared" si="251"/>
        <v>962641.22304485366</v>
      </c>
      <c r="N1341" s="14">
        <f t="shared" si="252"/>
        <v>3210971.2769969399</v>
      </c>
      <c r="O1341" s="14">
        <f t="shared" si="245"/>
        <v>-17.314650000000658</v>
      </c>
      <c r="P1341" s="14">
        <f t="shared" si="246"/>
        <v>4.691889353479441</v>
      </c>
      <c r="Q1341" s="14">
        <f t="shared" si="247"/>
        <v>2248330.0539520863</v>
      </c>
    </row>
    <row r="1342" spans="2:17" x14ac:dyDescent="0.25">
      <c r="B1342" s="26" t="s">
        <v>38</v>
      </c>
      <c r="C1342" s="26">
        <v>1334</v>
      </c>
      <c r="D1342" s="26">
        <v>312</v>
      </c>
      <c r="E1342" s="27">
        <v>80.599999999999994</v>
      </c>
      <c r="F1342" s="14">
        <f t="shared" si="248"/>
        <v>-8.3333333333332538E-2</v>
      </c>
      <c r="G1342" s="14">
        <f t="shared" si="241"/>
        <v>22.388888888888889</v>
      </c>
      <c r="H1342" s="14">
        <f t="shared" si="242"/>
        <v>207.7758</v>
      </c>
      <c r="I1342" s="14">
        <f t="shared" si="250"/>
        <v>209.26700407407409</v>
      </c>
      <c r="J1342" s="14">
        <f t="shared" si="243"/>
        <v>-117.66666666666555</v>
      </c>
      <c r="K1342" s="14">
        <f t="shared" si="249"/>
        <v>299.37613740740852</v>
      </c>
      <c r="L1342" s="14">
        <f t="shared" si="244"/>
        <v>6702.6990763992017</v>
      </c>
      <c r="M1342" s="14">
        <f t="shared" si="251"/>
        <v>945686.54065691575</v>
      </c>
      <c r="N1342" s="14">
        <f t="shared" si="252"/>
        <v>3210422.678836708</v>
      </c>
      <c r="O1342" s="14">
        <f t="shared" si="245"/>
        <v>-17.314649999999833</v>
      </c>
      <c r="P1342" s="14">
        <f t="shared" si="246"/>
        <v>4.6501474016900906</v>
      </c>
      <c r="Q1342" s="14">
        <f t="shared" si="247"/>
        <v>2264736.1381797921</v>
      </c>
    </row>
    <row r="1343" spans="2:17" x14ac:dyDescent="0.25">
      <c r="B1343" s="26" t="s">
        <v>38</v>
      </c>
      <c r="C1343" s="26">
        <v>1335</v>
      </c>
      <c r="D1343" s="26">
        <v>313</v>
      </c>
      <c r="E1343" s="27">
        <v>80.3</v>
      </c>
      <c r="F1343" s="14">
        <f t="shared" si="248"/>
        <v>-8.3333333333332538E-2</v>
      </c>
      <c r="G1343" s="14">
        <f t="shared" si="241"/>
        <v>22.305555555555557</v>
      </c>
      <c r="H1343" s="14">
        <f t="shared" si="242"/>
        <v>207.7758</v>
      </c>
      <c r="I1343" s="14">
        <f t="shared" si="250"/>
        <v>207.7120843518519</v>
      </c>
      <c r="J1343" s="14">
        <f t="shared" si="243"/>
        <v>-117.66666666666555</v>
      </c>
      <c r="K1343" s="14">
        <f t="shared" si="249"/>
        <v>297.82121768518635</v>
      </c>
      <c r="L1343" s="14">
        <f t="shared" si="244"/>
        <v>6643.0677167001295</v>
      </c>
      <c r="M1343" s="14">
        <f t="shared" si="251"/>
        <v>962641.22304485366</v>
      </c>
      <c r="N1343" s="14">
        <f t="shared" si="252"/>
        <v>3217673.9760733391</v>
      </c>
      <c r="O1343" s="14">
        <f t="shared" si="245"/>
        <v>-17.314649999999833</v>
      </c>
      <c r="P1343" s="14">
        <f t="shared" si="246"/>
        <v>5.8289239670782225</v>
      </c>
      <c r="Q1343" s="14">
        <f t="shared" si="247"/>
        <v>2255032.7530284855</v>
      </c>
    </row>
    <row r="1344" spans="2:17" x14ac:dyDescent="0.25">
      <c r="B1344" s="26" t="s">
        <v>38</v>
      </c>
      <c r="C1344" s="26">
        <v>1336</v>
      </c>
      <c r="D1344" s="26">
        <v>314</v>
      </c>
      <c r="E1344" s="27">
        <v>80</v>
      </c>
      <c r="F1344" s="14">
        <f t="shared" si="248"/>
        <v>-2.7777777777776198E-2</v>
      </c>
      <c r="G1344" s="14">
        <f t="shared" si="241"/>
        <v>22.222222222222221</v>
      </c>
      <c r="H1344" s="14">
        <f t="shared" si="242"/>
        <v>207.7758</v>
      </c>
      <c r="I1344" s="14">
        <f t="shared" si="250"/>
        <v>206.16296296296295</v>
      </c>
      <c r="J1344" s="14">
        <f t="shared" si="243"/>
        <v>-39.22222222221999</v>
      </c>
      <c r="K1344" s="14">
        <f t="shared" si="249"/>
        <v>374.71654074074297</v>
      </c>
      <c r="L1344" s="14">
        <f t="shared" si="244"/>
        <v>8327.0342386831762</v>
      </c>
      <c r="M1344" s="14">
        <f t="shared" si="251"/>
        <v>945686.54065691575</v>
      </c>
      <c r="N1344" s="14">
        <f t="shared" si="252"/>
        <v>3217065.746553408</v>
      </c>
      <c r="O1344" s="14">
        <f t="shared" si="245"/>
        <v>-5.7715499999996718</v>
      </c>
      <c r="P1344" s="14">
        <f t="shared" si="246"/>
        <v>5.8136353900120366</v>
      </c>
      <c r="Q1344" s="14">
        <f t="shared" si="247"/>
        <v>2271379.2058964921</v>
      </c>
    </row>
    <row r="1345" spans="2:17" x14ac:dyDescent="0.25">
      <c r="B1345" s="26" t="s">
        <v>38</v>
      </c>
      <c r="C1345" s="26">
        <v>1337</v>
      </c>
      <c r="D1345" s="26">
        <v>315</v>
      </c>
      <c r="E1345" s="27">
        <v>79.900000000000006</v>
      </c>
      <c r="F1345" s="14">
        <f t="shared" si="248"/>
        <v>-2.7777777777780146E-2</v>
      </c>
      <c r="G1345" s="14">
        <f t="shared" si="241"/>
        <v>22.194444444444446</v>
      </c>
      <c r="H1345" s="14">
        <f t="shared" si="242"/>
        <v>207.7758</v>
      </c>
      <c r="I1345" s="14">
        <f t="shared" si="250"/>
        <v>205.64787768518522</v>
      </c>
      <c r="J1345" s="14">
        <f t="shared" si="243"/>
        <v>-39.222222222225568</v>
      </c>
      <c r="K1345" s="14">
        <f t="shared" si="249"/>
        <v>374.20145546295964</v>
      </c>
      <c r="L1345" s="14">
        <f t="shared" si="244"/>
        <v>8305.1934143029102</v>
      </c>
      <c r="M1345" s="14">
        <f t="shared" si="251"/>
        <v>962641.22304485366</v>
      </c>
      <c r="N1345" s="14">
        <f t="shared" si="252"/>
        <v>3226001.0103120222</v>
      </c>
      <c r="O1345" s="14">
        <f t="shared" si="245"/>
        <v>-5.7715500000004925</v>
      </c>
      <c r="P1345" s="14">
        <f t="shared" si="246"/>
        <v>0</v>
      </c>
      <c r="Q1345" s="14">
        <f t="shared" si="247"/>
        <v>2263359.7872671685</v>
      </c>
    </row>
    <row r="1346" spans="2:17" x14ac:dyDescent="0.25">
      <c r="B1346" s="26" t="s">
        <v>38</v>
      </c>
      <c r="C1346" s="26">
        <v>1338</v>
      </c>
      <c r="D1346" s="26">
        <v>316</v>
      </c>
      <c r="E1346" s="27">
        <v>79.8</v>
      </c>
      <c r="F1346" s="14">
        <f t="shared" si="248"/>
        <v>0</v>
      </c>
      <c r="G1346" s="14">
        <f t="shared" si="241"/>
        <v>22.166666666666668</v>
      </c>
      <c r="H1346" s="14">
        <f t="shared" si="242"/>
        <v>207.7758</v>
      </c>
      <c r="I1346" s="14">
        <f t="shared" si="250"/>
        <v>205.13343666666668</v>
      </c>
      <c r="J1346" s="14">
        <f t="shared" si="243"/>
        <v>0</v>
      </c>
      <c r="K1346" s="14">
        <f t="shared" si="249"/>
        <v>412.90923666666669</v>
      </c>
      <c r="L1346" s="14">
        <f t="shared" si="244"/>
        <v>9152.8214127777792</v>
      </c>
      <c r="M1346" s="14">
        <f t="shared" si="251"/>
        <v>945686.54065691575</v>
      </c>
      <c r="N1346" s="14">
        <f t="shared" si="252"/>
        <v>3225370.939967711</v>
      </c>
      <c r="O1346" s="14">
        <f t="shared" si="245"/>
        <v>0</v>
      </c>
      <c r="P1346" s="14">
        <f t="shared" si="246"/>
        <v>0</v>
      </c>
      <c r="Q1346" s="14">
        <f t="shared" si="247"/>
        <v>2279684.3993107951</v>
      </c>
    </row>
    <row r="1347" spans="2:17" x14ac:dyDescent="0.25">
      <c r="B1347" s="26" t="s">
        <v>38</v>
      </c>
      <c r="C1347" s="26">
        <v>1339</v>
      </c>
      <c r="D1347" s="26">
        <v>317</v>
      </c>
      <c r="E1347" s="27">
        <v>79.8</v>
      </c>
      <c r="F1347" s="14">
        <f t="shared" si="248"/>
        <v>0</v>
      </c>
      <c r="G1347" s="14">
        <f t="shared" si="241"/>
        <v>22.166666666666668</v>
      </c>
      <c r="H1347" s="14">
        <f t="shared" si="242"/>
        <v>207.7758</v>
      </c>
      <c r="I1347" s="14">
        <f t="shared" si="250"/>
        <v>205.13343666666668</v>
      </c>
      <c r="J1347" s="14">
        <f t="shared" si="243"/>
        <v>0</v>
      </c>
      <c r="K1347" s="14">
        <f t="shared" si="249"/>
        <v>412.90923666666669</v>
      </c>
      <c r="L1347" s="14">
        <f t="shared" si="244"/>
        <v>9152.8214127777792</v>
      </c>
      <c r="M1347" s="14">
        <f t="shared" si="251"/>
        <v>962641.22304485366</v>
      </c>
      <c r="N1347" s="14">
        <f t="shared" si="252"/>
        <v>3235153.8317248002</v>
      </c>
      <c r="O1347" s="14">
        <f t="shared" si="245"/>
        <v>0</v>
      </c>
      <c r="P1347" s="14">
        <f t="shared" si="246"/>
        <v>0</v>
      </c>
      <c r="Q1347" s="14">
        <f t="shared" si="247"/>
        <v>2272512.6086799465</v>
      </c>
    </row>
    <row r="1348" spans="2:17" x14ac:dyDescent="0.25">
      <c r="B1348" s="26" t="s">
        <v>38</v>
      </c>
      <c r="C1348" s="26">
        <v>1340</v>
      </c>
      <c r="D1348" s="26">
        <v>318</v>
      </c>
      <c r="E1348" s="27">
        <v>79.8</v>
      </c>
      <c r="F1348" s="14">
        <f t="shared" si="248"/>
        <v>2.7777777777780146E-2</v>
      </c>
      <c r="G1348" s="14">
        <f t="shared" si="241"/>
        <v>22.166666666666668</v>
      </c>
      <c r="H1348" s="14">
        <f t="shared" si="242"/>
        <v>207.7758</v>
      </c>
      <c r="I1348" s="14">
        <f t="shared" si="250"/>
        <v>205.13343666666668</v>
      </c>
      <c r="J1348" s="14">
        <f t="shared" si="243"/>
        <v>39.222222222225568</v>
      </c>
      <c r="K1348" s="14">
        <f t="shared" si="249"/>
        <v>452.13145888889227</v>
      </c>
      <c r="L1348" s="14">
        <f t="shared" si="244"/>
        <v>10022.247338703779</v>
      </c>
      <c r="M1348" s="14">
        <f t="shared" si="251"/>
        <v>945686.54065691575</v>
      </c>
      <c r="N1348" s="14">
        <f t="shared" si="252"/>
        <v>3234523.761380489</v>
      </c>
      <c r="O1348" s="14">
        <f t="shared" si="245"/>
        <v>5.7715500000004925</v>
      </c>
      <c r="P1348" s="14">
        <f t="shared" si="246"/>
        <v>0</v>
      </c>
      <c r="Q1348" s="14">
        <f t="shared" si="247"/>
        <v>2288837.2207235731</v>
      </c>
    </row>
    <row r="1349" spans="2:17" x14ac:dyDescent="0.25">
      <c r="B1349" s="26" t="s">
        <v>38</v>
      </c>
      <c r="C1349" s="26">
        <v>1341</v>
      </c>
      <c r="D1349" s="26">
        <v>319</v>
      </c>
      <c r="E1349" s="27">
        <v>79.900000000000006</v>
      </c>
      <c r="F1349" s="14">
        <f t="shared" si="248"/>
        <v>2.7777777777776198E-2</v>
      </c>
      <c r="G1349" s="14">
        <f t="shared" si="241"/>
        <v>22.194444444444446</v>
      </c>
      <c r="H1349" s="14">
        <f t="shared" si="242"/>
        <v>207.7758</v>
      </c>
      <c r="I1349" s="14">
        <f t="shared" si="250"/>
        <v>205.64787768518522</v>
      </c>
      <c r="J1349" s="14">
        <f t="shared" si="243"/>
        <v>39.22222222221999</v>
      </c>
      <c r="K1349" s="14">
        <f t="shared" si="249"/>
        <v>452.64589990740524</v>
      </c>
      <c r="L1349" s="14">
        <f t="shared" si="244"/>
        <v>10046.224278500467</v>
      </c>
      <c r="M1349" s="14">
        <f t="shared" si="251"/>
        <v>962641.22304485366</v>
      </c>
      <c r="N1349" s="14">
        <f t="shared" si="252"/>
        <v>3245176.079063504</v>
      </c>
      <c r="O1349" s="14">
        <f t="shared" si="245"/>
        <v>5.7715499999996718</v>
      </c>
      <c r="P1349" s="14">
        <f t="shared" si="246"/>
        <v>0</v>
      </c>
      <c r="Q1349" s="14">
        <f t="shared" si="247"/>
        <v>2282534.8560186503</v>
      </c>
    </row>
    <row r="1350" spans="2:17" x14ac:dyDescent="0.25">
      <c r="B1350" s="26" t="s">
        <v>38</v>
      </c>
      <c r="C1350" s="26">
        <v>1342</v>
      </c>
      <c r="D1350" s="26">
        <v>320</v>
      </c>
      <c r="E1350" s="27">
        <v>80</v>
      </c>
      <c r="F1350" s="14">
        <f t="shared" si="248"/>
        <v>0.11111111111111269</v>
      </c>
      <c r="G1350" s="14">
        <f t="shared" si="241"/>
        <v>22.222222222222221</v>
      </c>
      <c r="H1350" s="14">
        <f t="shared" si="242"/>
        <v>207.7758</v>
      </c>
      <c r="I1350" s="14">
        <f t="shared" si="250"/>
        <v>206.16296296296295</v>
      </c>
      <c r="J1350" s="14">
        <f t="shared" si="243"/>
        <v>156.8888888888911</v>
      </c>
      <c r="K1350" s="14">
        <f t="shared" si="249"/>
        <v>570.82765185185406</v>
      </c>
      <c r="L1350" s="14">
        <f t="shared" si="244"/>
        <v>12685.058930041201</v>
      </c>
      <c r="M1350" s="14">
        <f t="shared" si="251"/>
        <v>945686.54065691575</v>
      </c>
      <c r="N1350" s="14">
        <f t="shared" si="252"/>
        <v>3244569.9856589893</v>
      </c>
      <c r="O1350" s="14">
        <f t="shared" si="245"/>
        <v>23.086200000000328</v>
      </c>
      <c r="P1350" s="14">
        <f t="shared" si="246"/>
        <v>0</v>
      </c>
      <c r="Q1350" s="14">
        <f t="shared" si="247"/>
        <v>2298883.4450020734</v>
      </c>
    </row>
    <row r="1351" spans="2:17" x14ac:dyDescent="0.25">
      <c r="B1351" s="26" t="s">
        <v>38</v>
      </c>
      <c r="C1351" s="26">
        <v>1343</v>
      </c>
      <c r="D1351" s="26">
        <v>321</v>
      </c>
      <c r="E1351" s="27">
        <v>80.400000000000006</v>
      </c>
      <c r="F1351" s="14">
        <f t="shared" si="248"/>
        <v>0.11111111111110875</v>
      </c>
      <c r="G1351" s="14">
        <f t="shared" si="241"/>
        <v>22.333333333333336</v>
      </c>
      <c r="H1351" s="14">
        <f t="shared" si="242"/>
        <v>207.7758</v>
      </c>
      <c r="I1351" s="14">
        <f t="shared" si="250"/>
        <v>208.22974666666673</v>
      </c>
      <c r="J1351" s="14">
        <f t="shared" si="243"/>
        <v>156.88888888888556</v>
      </c>
      <c r="K1351" s="14">
        <f t="shared" si="249"/>
        <v>572.89443555555226</v>
      </c>
      <c r="L1351" s="14">
        <f t="shared" si="244"/>
        <v>12794.642394074002</v>
      </c>
      <c r="M1351" s="14">
        <f t="shared" si="251"/>
        <v>962641.22304485366</v>
      </c>
      <c r="N1351" s="14">
        <f t="shared" si="252"/>
        <v>3257861.1379935453</v>
      </c>
      <c r="O1351" s="14">
        <f t="shared" si="245"/>
        <v>23.086199999999508</v>
      </c>
      <c r="P1351" s="14">
        <f t="shared" si="246"/>
        <v>0</v>
      </c>
      <c r="Q1351" s="14">
        <f t="shared" si="247"/>
        <v>2295219.9149486916</v>
      </c>
    </row>
    <row r="1352" spans="2:17" x14ac:dyDescent="0.25">
      <c r="B1352" s="26" t="s">
        <v>38</v>
      </c>
      <c r="C1352" s="26">
        <v>1344</v>
      </c>
      <c r="D1352" s="26">
        <v>322</v>
      </c>
      <c r="E1352" s="27">
        <v>80.8</v>
      </c>
      <c r="F1352" s="14">
        <f t="shared" si="248"/>
        <v>0.11111111111111269</v>
      </c>
      <c r="G1352" s="14">
        <f t="shared" ref="G1352:G1415" si="253">E1352*(1000/3600)</f>
        <v>22.444444444444446</v>
      </c>
      <c r="H1352" s="14">
        <f t="shared" si="242"/>
        <v>207.7758</v>
      </c>
      <c r="I1352" s="14">
        <f t="shared" si="250"/>
        <v>210.30683851851856</v>
      </c>
      <c r="J1352" s="14">
        <f t="shared" si="243"/>
        <v>156.8888888888911</v>
      </c>
      <c r="K1352" s="14">
        <f t="shared" si="249"/>
        <v>574.97152740740967</v>
      </c>
      <c r="L1352" s="14">
        <f t="shared" si="244"/>
        <v>12904.916504032974</v>
      </c>
      <c r="M1352" s="14">
        <f t="shared" si="251"/>
        <v>945686.54065691575</v>
      </c>
      <c r="N1352" s="14">
        <f t="shared" si="252"/>
        <v>3257364.6280530631</v>
      </c>
      <c r="O1352" s="14">
        <f t="shared" si="245"/>
        <v>23.086200000000328</v>
      </c>
      <c r="P1352" s="14">
        <f t="shared" si="246"/>
        <v>0</v>
      </c>
      <c r="Q1352" s="14">
        <f t="shared" si="247"/>
        <v>2311678.0873961472</v>
      </c>
    </row>
    <row r="1353" spans="2:17" x14ac:dyDescent="0.25">
      <c r="B1353" s="26" t="s">
        <v>38</v>
      </c>
      <c r="C1353" s="26">
        <v>1345</v>
      </c>
      <c r="D1353" s="26">
        <v>323</v>
      </c>
      <c r="E1353" s="27">
        <v>81.2</v>
      </c>
      <c r="F1353" s="14">
        <f t="shared" si="248"/>
        <v>8.3333333333332538E-2</v>
      </c>
      <c r="G1353" s="14">
        <f t="shared" si="253"/>
        <v>22.555555555555557</v>
      </c>
      <c r="H1353" s="14">
        <f t="shared" ref="H1353:H1416" si="254">$I$3*$K$3*$L$3</f>
        <v>207.7758</v>
      </c>
      <c r="I1353" s="14">
        <f t="shared" si="250"/>
        <v>212.39423851851856</v>
      </c>
      <c r="J1353" s="14">
        <f t="shared" ref="J1353:J1416" si="255">$I$3*F1353</f>
        <v>117.66666666666555</v>
      </c>
      <c r="K1353" s="14">
        <f t="shared" si="249"/>
        <v>537.8367051851842</v>
      </c>
      <c r="L1353" s="14">
        <f t="shared" ref="L1353:L1416" si="256">K1353*(E1353*(1000/3600))</f>
        <v>12131.205683621378</v>
      </c>
      <c r="M1353" s="14">
        <f t="shared" si="251"/>
        <v>962641.22304485366</v>
      </c>
      <c r="N1353" s="14">
        <f t="shared" si="252"/>
        <v>3270766.0544975782</v>
      </c>
      <c r="O1353" s="14">
        <f t="shared" ref="O1353:O1416" si="257">$L$3*$K$3*$I$3*F1353</f>
        <v>17.314649999999833</v>
      </c>
      <c r="P1353" s="14">
        <f t="shared" ref="P1353:P1416" si="258">(IF(F1354 &lt; 0, ABS(K1354) * G1354 * 0.7, 0))/1000</f>
        <v>0</v>
      </c>
      <c r="Q1353" s="14">
        <f t="shared" ref="Q1353:Q1416" si="259">N1353-M1353</f>
        <v>2308124.8314527245</v>
      </c>
    </row>
    <row r="1354" spans="2:17" x14ac:dyDescent="0.25">
      <c r="B1354" s="26" t="s">
        <v>38</v>
      </c>
      <c r="C1354" s="26">
        <v>1346</v>
      </c>
      <c r="D1354" s="26">
        <v>324</v>
      </c>
      <c r="E1354" s="27">
        <v>81.5</v>
      </c>
      <c r="F1354" s="14">
        <f t="shared" ref="F1354:F1417" si="260">($E1355-$E1354)/3.6</f>
        <v>2.7777777777776198E-2</v>
      </c>
      <c r="G1354" s="14">
        <f t="shared" si="253"/>
        <v>22.638888888888889</v>
      </c>
      <c r="H1354" s="14">
        <f t="shared" si="254"/>
        <v>207.7758</v>
      </c>
      <c r="I1354" s="14">
        <f t="shared" si="250"/>
        <v>213.96655324074075</v>
      </c>
      <c r="J1354" s="14">
        <f t="shared" si="255"/>
        <v>39.22222222221999</v>
      </c>
      <c r="K1354" s="14">
        <f t="shared" ref="K1354:K1417" si="261">H1354+I1354+J1354</f>
        <v>460.96457546296074</v>
      </c>
      <c r="L1354" s="14">
        <f t="shared" si="256"/>
        <v>10435.725805619806</v>
      </c>
      <c r="M1354" s="14">
        <f t="shared" si="251"/>
        <v>945686.54065691575</v>
      </c>
      <c r="N1354" s="14">
        <f t="shared" si="252"/>
        <v>3269495.8337366846</v>
      </c>
      <c r="O1354" s="14">
        <f t="shared" si="257"/>
        <v>5.7715499999996718</v>
      </c>
      <c r="P1354" s="14">
        <f t="shared" si="258"/>
        <v>0</v>
      </c>
      <c r="Q1354" s="14">
        <f t="shared" si="259"/>
        <v>2323809.2930797688</v>
      </c>
    </row>
    <row r="1355" spans="2:17" x14ac:dyDescent="0.25">
      <c r="B1355" s="26" t="s">
        <v>38</v>
      </c>
      <c r="C1355" s="26">
        <v>1347</v>
      </c>
      <c r="D1355" s="26">
        <v>325</v>
      </c>
      <c r="E1355" s="27">
        <v>81.599999999999994</v>
      </c>
      <c r="F1355" s="14">
        <f t="shared" si="260"/>
        <v>0</v>
      </c>
      <c r="G1355" s="14">
        <f t="shared" si="253"/>
        <v>22.666666666666668</v>
      </c>
      <c r="H1355" s="14">
        <f t="shared" si="254"/>
        <v>207.7758</v>
      </c>
      <c r="I1355" s="14">
        <f t="shared" ref="I1355:I1418" si="262">0.5*$H$3*$M$3*$J$3*(E1355*(1000/3600))^2</f>
        <v>214.49194666666671</v>
      </c>
      <c r="J1355" s="14">
        <f t="shared" si="255"/>
        <v>0</v>
      </c>
      <c r="K1355" s="14">
        <f t="shared" si="261"/>
        <v>422.26774666666671</v>
      </c>
      <c r="L1355" s="14">
        <f t="shared" si="256"/>
        <v>9571.4022577777796</v>
      </c>
      <c r="M1355" s="14">
        <f t="shared" ref="M1355:M1418" si="263" xml:space="preserve"> M1353 + MAX(-K1354 * G1354, 0)</f>
        <v>962641.22304485366</v>
      </c>
      <c r="N1355" s="14">
        <f t="shared" ref="N1355:N1418" si="264" xml:space="preserve"> N1353 + MAX(K1354 * G1354, 0)</f>
        <v>3281201.7803031979</v>
      </c>
      <c r="O1355" s="14">
        <f t="shared" si="257"/>
        <v>0</v>
      </c>
      <c r="P1355" s="14">
        <f t="shared" si="258"/>
        <v>5.4553297285926643</v>
      </c>
      <c r="Q1355" s="14">
        <f t="shared" si="259"/>
        <v>2318560.5572583443</v>
      </c>
    </row>
    <row r="1356" spans="2:17" x14ac:dyDescent="0.25">
      <c r="B1356" s="26" t="s">
        <v>38</v>
      </c>
      <c r="C1356" s="26">
        <v>1348</v>
      </c>
      <c r="D1356" s="26">
        <v>326</v>
      </c>
      <c r="E1356" s="27">
        <v>81.599999999999994</v>
      </c>
      <c r="F1356" s="14">
        <f t="shared" si="260"/>
        <v>-5.5555555555552395E-2</v>
      </c>
      <c r="G1356" s="14">
        <f t="shared" si="253"/>
        <v>22.666666666666668</v>
      </c>
      <c r="H1356" s="14">
        <f t="shared" si="254"/>
        <v>207.7758</v>
      </c>
      <c r="I1356" s="14">
        <f t="shared" si="262"/>
        <v>214.49194666666671</v>
      </c>
      <c r="J1356" s="14">
        <f t="shared" si="255"/>
        <v>-78.444444444439981</v>
      </c>
      <c r="K1356" s="14">
        <f t="shared" si="261"/>
        <v>343.82330222222674</v>
      </c>
      <c r="L1356" s="14">
        <f t="shared" si="256"/>
        <v>7793.3281837038066</v>
      </c>
      <c r="M1356" s="14">
        <f t="shared" si="263"/>
        <v>945686.54065691575</v>
      </c>
      <c r="N1356" s="14">
        <f t="shared" si="264"/>
        <v>3279067.2359944624</v>
      </c>
      <c r="O1356" s="14">
        <f t="shared" si="257"/>
        <v>-11.543099999999344</v>
      </c>
      <c r="P1356" s="14">
        <f t="shared" si="258"/>
        <v>2.321334312384757</v>
      </c>
      <c r="Q1356" s="14">
        <f t="shared" si="259"/>
        <v>2333380.6953375465</v>
      </c>
    </row>
    <row r="1357" spans="2:17" x14ac:dyDescent="0.25">
      <c r="B1357" s="26" t="s">
        <v>38</v>
      </c>
      <c r="C1357" s="26">
        <v>1349</v>
      </c>
      <c r="D1357" s="26">
        <v>327</v>
      </c>
      <c r="E1357" s="27">
        <v>81.400000000000006</v>
      </c>
      <c r="F1357" s="14">
        <f t="shared" si="260"/>
        <v>-0.19444444444444522</v>
      </c>
      <c r="G1357" s="14">
        <f t="shared" si="253"/>
        <v>22.611111111111114</v>
      </c>
      <c r="H1357" s="14">
        <f t="shared" si="254"/>
        <v>207.7758</v>
      </c>
      <c r="I1357" s="14">
        <f t="shared" si="262"/>
        <v>213.44180407407413</v>
      </c>
      <c r="J1357" s="14">
        <f t="shared" si="255"/>
        <v>-274.55555555555668</v>
      </c>
      <c r="K1357" s="14">
        <f t="shared" si="261"/>
        <v>146.66204851851745</v>
      </c>
      <c r="L1357" s="14">
        <f t="shared" si="256"/>
        <v>3316.1918748353673</v>
      </c>
      <c r="M1357" s="14">
        <f t="shared" si="263"/>
        <v>962641.22304485366</v>
      </c>
      <c r="N1357" s="14">
        <f t="shared" si="264"/>
        <v>3288995.1084869015</v>
      </c>
      <c r="O1357" s="14">
        <f t="shared" si="257"/>
        <v>-40.400850000000162</v>
      </c>
      <c r="P1357" s="14">
        <f t="shared" si="258"/>
        <v>0.21783242715051354</v>
      </c>
      <c r="Q1357" s="14">
        <f t="shared" si="259"/>
        <v>2326353.8854420478</v>
      </c>
    </row>
    <row r="1358" spans="2:17" x14ac:dyDescent="0.25">
      <c r="B1358" s="26" t="s">
        <v>38</v>
      </c>
      <c r="C1358" s="26">
        <v>1350</v>
      </c>
      <c r="D1358" s="26">
        <v>328</v>
      </c>
      <c r="E1358" s="27">
        <v>80.7</v>
      </c>
      <c r="F1358" s="14">
        <f t="shared" si="260"/>
        <v>-0.30555555555555791</v>
      </c>
      <c r="G1358" s="14">
        <f t="shared" si="253"/>
        <v>22.416666666666668</v>
      </c>
      <c r="H1358" s="14">
        <f t="shared" si="254"/>
        <v>207.7758</v>
      </c>
      <c r="I1358" s="14">
        <f t="shared" si="262"/>
        <v>209.78659916666672</v>
      </c>
      <c r="J1358" s="14">
        <f t="shared" si="255"/>
        <v>-431.44444444444775</v>
      </c>
      <c r="K1358" s="14">
        <f t="shared" si="261"/>
        <v>-13.882045277781003</v>
      </c>
      <c r="L1358" s="14">
        <f t="shared" si="256"/>
        <v>-311.18918164359081</v>
      </c>
      <c r="M1358" s="14">
        <f t="shared" si="263"/>
        <v>945686.54065691575</v>
      </c>
      <c r="N1358" s="14">
        <f t="shared" si="264"/>
        <v>3282383.4278692976</v>
      </c>
      <c r="O1358" s="14">
        <f t="shared" si="257"/>
        <v>-63.487050000000494</v>
      </c>
      <c r="P1358" s="14">
        <f t="shared" si="258"/>
        <v>2.1239972379917185</v>
      </c>
      <c r="Q1358" s="14">
        <f t="shared" si="259"/>
        <v>2336696.8872123817</v>
      </c>
    </row>
    <row r="1359" spans="2:17" x14ac:dyDescent="0.25">
      <c r="B1359" s="26" t="s">
        <v>38</v>
      </c>
      <c r="C1359" s="26">
        <v>1351</v>
      </c>
      <c r="D1359" s="26">
        <v>329</v>
      </c>
      <c r="E1359" s="27">
        <v>79.599999999999994</v>
      </c>
      <c r="F1359" s="14">
        <f t="shared" si="260"/>
        <v>-0.38888888888888651</v>
      </c>
      <c r="G1359" s="14">
        <f t="shared" si="253"/>
        <v>22.111111111111111</v>
      </c>
      <c r="H1359" s="14">
        <f t="shared" si="254"/>
        <v>207.7758</v>
      </c>
      <c r="I1359" s="14">
        <f t="shared" si="262"/>
        <v>204.1064874074074</v>
      </c>
      <c r="J1359" s="14">
        <f t="shared" si="255"/>
        <v>-549.11111111110779</v>
      </c>
      <c r="K1359" s="14">
        <f t="shared" si="261"/>
        <v>-137.22882370370041</v>
      </c>
      <c r="L1359" s="14">
        <f t="shared" si="256"/>
        <v>-3034.2817685595978</v>
      </c>
      <c r="M1359" s="14">
        <f t="shared" si="263"/>
        <v>962952.4122264972</v>
      </c>
      <c r="N1359" s="14">
        <f t="shared" si="264"/>
        <v>3288995.1084869015</v>
      </c>
      <c r="O1359" s="14">
        <f t="shared" si="257"/>
        <v>-80.801699999999514</v>
      </c>
      <c r="P1359" s="14">
        <f t="shared" si="258"/>
        <v>2.1948506529156715</v>
      </c>
      <c r="Q1359" s="14">
        <f t="shared" si="259"/>
        <v>2326042.6962604043</v>
      </c>
    </row>
    <row r="1360" spans="2:17" x14ac:dyDescent="0.25">
      <c r="B1360" s="26" t="s">
        <v>38</v>
      </c>
      <c r="C1360" s="26">
        <v>1352</v>
      </c>
      <c r="D1360" s="26">
        <v>330</v>
      </c>
      <c r="E1360" s="27">
        <v>78.2</v>
      </c>
      <c r="F1360" s="14">
        <f t="shared" si="260"/>
        <v>-0.38888888888889045</v>
      </c>
      <c r="G1360" s="14">
        <f t="shared" si="253"/>
        <v>21.722222222222225</v>
      </c>
      <c r="H1360" s="14">
        <f t="shared" si="254"/>
        <v>207.7758</v>
      </c>
      <c r="I1360" s="14">
        <f t="shared" si="262"/>
        <v>196.98999962962969</v>
      </c>
      <c r="J1360" s="14">
        <f t="shared" si="255"/>
        <v>-549.11111111111336</v>
      </c>
      <c r="K1360" s="14">
        <f t="shared" si="261"/>
        <v>-144.34531148148369</v>
      </c>
      <c r="L1360" s="14">
        <f t="shared" si="256"/>
        <v>-3135.5009327366738</v>
      </c>
      <c r="M1360" s="14">
        <f t="shared" si="263"/>
        <v>948720.82242547534</v>
      </c>
      <c r="N1360" s="14">
        <f t="shared" si="264"/>
        <v>3282383.4278692976</v>
      </c>
      <c r="O1360" s="14">
        <f t="shared" si="257"/>
        <v>-80.801700000000324</v>
      </c>
      <c r="P1360" s="14">
        <f t="shared" si="258"/>
        <v>2.8456623502222209</v>
      </c>
      <c r="Q1360" s="14">
        <f t="shared" si="259"/>
        <v>2333662.6054438222</v>
      </c>
    </row>
    <row r="1361" spans="2:17" x14ac:dyDescent="0.25">
      <c r="B1361" s="26" t="s">
        <v>38</v>
      </c>
      <c r="C1361" s="26">
        <v>1353</v>
      </c>
      <c r="D1361" s="26">
        <v>331</v>
      </c>
      <c r="E1361" s="27">
        <v>76.8</v>
      </c>
      <c r="F1361" s="14">
        <f t="shared" si="260"/>
        <v>-0.41666666666666663</v>
      </c>
      <c r="G1361" s="14">
        <f t="shared" si="253"/>
        <v>21.333333333333332</v>
      </c>
      <c r="H1361" s="14">
        <f t="shared" si="254"/>
        <v>207.7758</v>
      </c>
      <c r="I1361" s="14">
        <f t="shared" si="262"/>
        <v>189.99978666666667</v>
      </c>
      <c r="J1361" s="14">
        <f t="shared" si="255"/>
        <v>-588.33333333333326</v>
      </c>
      <c r="K1361" s="14">
        <f t="shared" si="261"/>
        <v>-190.55774666666662</v>
      </c>
      <c r="L1361" s="14">
        <f t="shared" si="256"/>
        <v>-4065.2319288888875</v>
      </c>
      <c r="M1361" s="14">
        <f t="shared" si="263"/>
        <v>966087.91315923387</v>
      </c>
      <c r="N1361" s="14">
        <f t="shared" si="264"/>
        <v>3288995.1084869015</v>
      </c>
      <c r="O1361" s="14">
        <f t="shared" si="257"/>
        <v>-86.573249999999987</v>
      </c>
      <c r="P1361" s="14">
        <f t="shared" si="258"/>
        <v>2.897690289423609</v>
      </c>
      <c r="Q1361" s="14">
        <f t="shared" si="259"/>
        <v>2322907.1953276675</v>
      </c>
    </row>
    <row r="1362" spans="2:17" x14ac:dyDescent="0.25">
      <c r="B1362" s="26" t="s">
        <v>38</v>
      </c>
      <c r="C1362" s="26">
        <v>1354</v>
      </c>
      <c r="D1362" s="26">
        <v>332</v>
      </c>
      <c r="E1362" s="27">
        <v>75.3</v>
      </c>
      <c r="F1362" s="14">
        <f t="shared" si="260"/>
        <v>-0.41666666666666663</v>
      </c>
      <c r="G1362" s="14">
        <f t="shared" si="253"/>
        <v>20.916666666666668</v>
      </c>
      <c r="H1362" s="14">
        <f t="shared" si="254"/>
        <v>207.7758</v>
      </c>
      <c r="I1362" s="14">
        <f t="shared" si="262"/>
        <v>182.65039916666672</v>
      </c>
      <c r="J1362" s="14">
        <f t="shared" si="255"/>
        <v>-588.33333333333326</v>
      </c>
      <c r="K1362" s="14">
        <f t="shared" si="261"/>
        <v>-197.90713416666654</v>
      </c>
      <c r="L1362" s="14">
        <f t="shared" si="256"/>
        <v>-4139.5575563194416</v>
      </c>
      <c r="M1362" s="14">
        <f t="shared" si="263"/>
        <v>952786.05435436429</v>
      </c>
      <c r="N1362" s="14">
        <f t="shared" si="264"/>
        <v>3282383.4278692976</v>
      </c>
      <c r="O1362" s="14">
        <f t="shared" si="257"/>
        <v>-86.573249999999987</v>
      </c>
      <c r="P1362" s="14">
        <f t="shared" si="258"/>
        <v>4.0690287116111259</v>
      </c>
      <c r="Q1362" s="14">
        <f t="shared" si="259"/>
        <v>2329597.3735149335</v>
      </c>
    </row>
    <row r="1363" spans="2:17" x14ac:dyDescent="0.25">
      <c r="B1363" s="26" t="s">
        <v>38</v>
      </c>
      <c r="C1363" s="26">
        <v>1355</v>
      </c>
      <c r="D1363" s="26">
        <v>333</v>
      </c>
      <c r="E1363" s="27">
        <v>73.8</v>
      </c>
      <c r="F1363" s="14">
        <f t="shared" si="260"/>
        <v>-0.47222222222222299</v>
      </c>
      <c r="G1363" s="14">
        <f t="shared" si="253"/>
        <v>20.5</v>
      </c>
      <c r="H1363" s="14">
        <f t="shared" si="254"/>
        <v>207.7758</v>
      </c>
      <c r="I1363" s="14">
        <f t="shared" si="262"/>
        <v>175.44597000000002</v>
      </c>
      <c r="J1363" s="14">
        <f t="shared" si="255"/>
        <v>-666.77777777777885</v>
      </c>
      <c r="K1363" s="14">
        <f t="shared" si="261"/>
        <v>-283.55600777777886</v>
      </c>
      <c r="L1363" s="14">
        <f t="shared" si="256"/>
        <v>-5812.8981594444667</v>
      </c>
      <c r="M1363" s="14">
        <f t="shared" si="263"/>
        <v>970227.47071555327</v>
      </c>
      <c r="N1363" s="14">
        <f t="shared" si="264"/>
        <v>3288995.1084869015</v>
      </c>
      <c r="O1363" s="14">
        <f t="shared" si="257"/>
        <v>-98.116350000000168</v>
      </c>
      <c r="P1363" s="14">
        <f t="shared" si="258"/>
        <v>5.1870575225017514</v>
      </c>
      <c r="Q1363" s="14">
        <f t="shared" si="259"/>
        <v>2318767.6377713485</v>
      </c>
    </row>
    <row r="1364" spans="2:17" x14ac:dyDescent="0.25">
      <c r="B1364" s="26" t="s">
        <v>38</v>
      </c>
      <c r="C1364" s="26">
        <v>1356</v>
      </c>
      <c r="D1364" s="26">
        <v>334</v>
      </c>
      <c r="E1364" s="27">
        <v>72.099999999999994</v>
      </c>
      <c r="F1364" s="14">
        <f t="shared" si="260"/>
        <v>-0.52777777777777535</v>
      </c>
      <c r="G1364" s="14">
        <f t="shared" si="253"/>
        <v>20.027777777777779</v>
      </c>
      <c r="H1364" s="14">
        <f t="shared" si="254"/>
        <v>207.7758</v>
      </c>
      <c r="I1364" s="14">
        <f t="shared" si="262"/>
        <v>167.45618879629632</v>
      </c>
      <c r="J1364" s="14">
        <f t="shared" si="255"/>
        <v>-745.22222222221876</v>
      </c>
      <c r="K1364" s="14">
        <f t="shared" si="261"/>
        <v>-369.99023342592244</v>
      </c>
      <c r="L1364" s="14">
        <f t="shared" si="256"/>
        <v>-7410.0821750025025</v>
      </c>
      <c r="M1364" s="14">
        <f t="shared" si="263"/>
        <v>958598.95251380873</v>
      </c>
      <c r="N1364" s="14">
        <f t="shared" si="264"/>
        <v>3282383.4278692976</v>
      </c>
      <c r="O1364" s="14">
        <f t="shared" si="257"/>
        <v>-109.6594499999995</v>
      </c>
      <c r="P1364" s="14">
        <f t="shared" si="258"/>
        <v>5.7046335861666666</v>
      </c>
      <c r="Q1364" s="14">
        <f t="shared" si="259"/>
        <v>2323784.4753554887</v>
      </c>
    </row>
    <row r="1365" spans="2:17" x14ac:dyDescent="0.25">
      <c r="B1365" s="26" t="s">
        <v>38</v>
      </c>
      <c r="C1365" s="26">
        <v>1357</v>
      </c>
      <c r="D1365" s="26">
        <v>335</v>
      </c>
      <c r="E1365" s="27">
        <v>70.2</v>
      </c>
      <c r="F1365" s="14">
        <f t="shared" si="260"/>
        <v>-0.55555555555555558</v>
      </c>
      <c r="G1365" s="14">
        <f t="shared" si="253"/>
        <v>19.5</v>
      </c>
      <c r="H1365" s="14">
        <f t="shared" si="254"/>
        <v>207.7758</v>
      </c>
      <c r="I1365" s="14">
        <f t="shared" si="262"/>
        <v>158.74677</v>
      </c>
      <c r="J1365" s="14">
        <f t="shared" si="255"/>
        <v>-784.44444444444446</v>
      </c>
      <c r="K1365" s="14">
        <f t="shared" si="261"/>
        <v>-417.92187444444448</v>
      </c>
      <c r="L1365" s="14">
        <f t="shared" si="256"/>
        <v>-8149.4765516666675</v>
      </c>
      <c r="M1365" s="14">
        <f t="shared" si="263"/>
        <v>977637.55289055582</v>
      </c>
      <c r="N1365" s="14">
        <f t="shared" si="264"/>
        <v>3288995.1084869015</v>
      </c>
      <c r="O1365" s="14">
        <f t="shared" si="257"/>
        <v>-115.43100000000001</v>
      </c>
      <c r="P1365" s="14">
        <f t="shared" si="258"/>
        <v>6.1804819954053949</v>
      </c>
      <c r="Q1365" s="14">
        <f t="shared" si="259"/>
        <v>2311357.5555963456</v>
      </c>
    </row>
    <row r="1366" spans="2:17" x14ac:dyDescent="0.25">
      <c r="B1366" s="26" t="s">
        <v>38</v>
      </c>
      <c r="C1366" s="26">
        <v>1358</v>
      </c>
      <c r="D1366" s="26">
        <v>336</v>
      </c>
      <c r="E1366" s="27">
        <v>68.2</v>
      </c>
      <c r="F1366" s="14">
        <f t="shared" si="260"/>
        <v>-0.5833333333333357</v>
      </c>
      <c r="G1366" s="14">
        <f t="shared" si="253"/>
        <v>18.944444444444446</v>
      </c>
      <c r="H1366" s="14">
        <f t="shared" si="254"/>
        <v>207.7758</v>
      </c>
      <c r="I1366" s="14">
        <f t="shared" si="262"/>
        <v>149.83022185185189</v>
      </c>
      <c r="J1366" s="14">
        <f t="shared" si="255"/>
        <v>-823.66666666667004</v>
      </c>
      <c r="K1366" s="14">
        <f t="shared" si="261"/>
        <v>-466.06064481481815</v>
      </c>
      <c r="L1366" s="14">
        <f t="shared" si="256"/>
        <v>-8829.2599934362788</v>
      </c>
      <c r="M1366" s="14">
        <f t="shared" si="263"/>
        <v>966748.42906547536</v>
      </c>
      <c r="N1366" s="14">
        <f t="shared" si="264"/>
        <v>3282383.4278692976</v>
      </c>
      <c r="O1366" s="14">
        <f t="shared" si="257"/>
        <v>-121.2025500000005</v>
      </c>
      <c r="P1366" s="14">
        <f t="shared" si="258"/>
        <v>7.1151706792764751</v>
      </c>
      <c r="Q1366" s="14">
        <f t="shared" si="259"/>
        <v>2315634.9988038223</v>
      </c>
    </row>
    <row r="1367" spans="2:17" x14ac:dyDescent="0.25">
      <c r="B1367" s="26" t="s">
        <v>38</v>
      </c>
      <c r="C1367" s="26">
        <v>1359</v>
      </c>
      <c r="D1367" s="26">
        <v>337</v>
      </c>
      <c r="E1367" s="27">
        <v>66.099999999999994</v>
      </c>
      <c r="F1367" s="14">
        <f t="shared" si="260"/>
        <v>-0.63888888888888806</v>
      </c>
      <c r="G1367" s="14">
        <f t="shared" si="253"/>
        <v>18.361111111111111</v>
      </c>
      <c r="H1367" s="14">
        <f t="shared" si="254"/>
        <v>207.7758</v>
      </c>
      <c r="I1367" s="14">
        <f t="shared" si="262"/>
        <v>140.74519990740743</v>
      </c>
      <c r="J1367" s="14">
        <f t="shared" si="255"/>
        <v>-902.11111111110995</v>
      </c>
      <c r="K1367" s="14">
        <f t="shared" si="261"/>
        <v>-553.59011120370246</v>
      </c>
      <c r="L1367" s="14">
        <f t="shared" si="256"/>
        <v>-10164.529541823536</v>
      </c>
      <c r="M1367" s="14">
        <f t="shared" si="263"/>
        <v>986466.8128839921</v>
      </c>
      <c r="N1367" s="14">
        <f t="shared" si="264"/>
        <v>3288995.1084869015</v>
      </c>
      <c r="O1367" s="14">
        <f t="shared" si="257"/>
        <v>-132.74564999999984</v>
      </c>
      <c r="P1367" s="14">
        <f t="shared" si="258"/>
        <v>6.500413801014381</v>
      </c>
      <c r="Q1367" s="14">
        <f t="shared" si="259"/>
        <v>2302528.2956029093</v>
      </c>
    </row>
    <row r="1368" spans="2:17" x14ac:dyDescent="0.25">
      <c r="B1368" s="26" t="s">
        <v>38</v>
      </c>
      <c r="C1368" s="26">
        <v>1360</v>
      </c>
      <c r="D1368" s="26">
        <v>338</v>
      </c>
      <c r="E1368" s="27">
        <v>63.8</v>
      </c>
      <c r="F1368" s="14">
        <f t="shared" si="260"/>
        <v>-0.61111111111110994</v>
      </c>
      <c r="G1368" s="14">
        <f t="shared" si="253"/>
        <v>17.722222222222221</v>
      </c>
      <c r="H1368" s="14">
        <f t="shared" si="254"/>
        <v>207.7758</v>
      </c>
      <c r="I1368" s="14">
        <f t="shared" si="262"/>
        <v>131.12093296296297</v>
      </c>
      <c r="J1368" s="14">
        <f t="shared" si="255"/>
        <v>-862.88888888888721</v>
      </c>
      <c r="K1368" s="14">
        <f t="shared" si="261"/>
        <v>-523.99215592592418</v>
      </c>
      <c r="L1368" s="14">
        <f t="shared" si="256"/>
        <v>-9286.305430020544</v>
      </c>
      <c r="M1368" s="14">
        <f t="shared" si="263"/>
        <v>976912.9586072989</v>
      </c>
      <c r="N1368" s="14">
        <f t="shared" si="264"/>
        <v>3282383.4278692976</v>
      </c>
      <c r="O1368" s="14">
        <f t="shared" si="257"/>
        <v>-126.97409999999977</v>
      </c>
      <c r="P1368" s="14">
        <f t="shared" si="258"/>
        <v>2.6243465668806509</v>
      </c>
      <c r="Q1368" s="14">
        <f t="shared" si="259"/>
        <v>2305470.4692619988</v>
      </c>
    </row>
    <row r="1369" spans="2:17" x14ac:dyDescent="0.25">
      <c r="B1369" s="26" t="s">
        <v>38</v>
      </c>
      <c r="C1369" s="26">
        <v>1361</v>
      </c>
      <c r="D1369" s="26">
        <v>339</v>
      </c>
      <c r="E1369" s="27">
        <v>61.6</v>
      </c>
      <c r="F1369" s="14">
        <f t="shared" si="260"/>
        <v>-0.38888888888888851</v>
      </c>
      <c r="G1369" s="14">
        <f t="shared" si="253"/>
        <v>17.111111111111111</v>
      </c>
      <c r="H1369" s="14">
        <f t="shared" si="254"/>
        <v>207.7758</v>
      </c>
      <c r="I1369" s="14">
        <f t="shared" si="262"/>
        <v>122.23402074074075</v>
      </c>
      <c r="J1369" s="14">
        <f t="shared" si="255"/>
        <v>-549.11111111111052</v>
      </c>
      <c r="K1369" s="14">
        <f t="shared" si="261"/>
        <v>-219.10129037036978</v>
      </c>
      <c r="L1369" s="14">
        <f t="shared" si="256"/>
        <v>-3749.066524115216</v>
      </c>
      <c r="M1369" s="14">
        <f t="shared" si="263"/>
        <v>995753.11831401265</v>
      </c>
      <c r="N1369" s="14">
        <f t="shared" si="264"/>
        <v>3288995.1084869015</v>
      </c>
      <c r="O1369" s="14">
        <f t="shared" si="257"/>
        <v>-80.801699999999926</v>
      </c>
      <c r="P1369" s="14">
        <f t="shared" si="258"/>
        <v>1.9621786022077943</v>
      </c>
      <c r="Q1369" s="14">
        <f t="shared" si="259"/>
        <v>2293241.9901728891</v>
      </c>
    </row>
    <row r="1370" spans="2:17" x14ac:dyDescent="0.25">
      <c r="B1370" s="26" t="s">
        <v>38</v>
      </c>
      <c r="C1370" s="26">
        <v>1362</v>
      </c>
      <c r="D1370" s="26">
        <v>340</v>
      </c>
      <c r="E1370" s="27">
        <v>60.2</v>
      </c>
      <c r="F1370" s="14">
        <f t="shared" si="260"/>
        <v>-0.11111111111111269</v>
      </c>
      <c r="G1370" s="14">
        <f t="shared" si="253"/>
        <v>16.722222222222225</v>
      </c>
      <c r="H1370" s="14">
        <f t="shared" si="254"/>
        <v>207.7758</v>
      </c>
      <c r="I1370" s="14">
        <f t="shared" si="262"/>
        <v>116.74106629629634</v>
      </c>
      <c r="J1370" s="14">
        <f t="shared" si="255"/>
        <v>-156.8888888888911</v>
      </c>
      <c r="K1370" s="14">
        <f t="shared" si="261"/>
        <v>167.62797740740527</v>
      </c>
      <c r="L1370" s="14">
        <f t="shared" si="256"/>
        <v>2803.1122888682776</v>
      </c>
      <c r="M1370" s="14">
        <f t="shared" si="263"/>
        <v>980662.02513141406</v>
      </c>
      <c r="N1370" s="14">
        <f t="shared" si="264"/>
        <v>3282383.4278692976</v>
      </c>
      <c r="O1370" s="14">
        <f t="shared" si="257"/>
        <v>-23.086200000000328</v>
      </c>
      <c r="P1370" s="14">
        <f t="shared" si="258"/>
        <v>0</v>
      </c>
      <c r="Q1370" s="14">
        <f t="shared" si="259"/>
        <v>2301721.4027378834</v>
      </c>
    </row>
    <row r="1371" spans="2:17" x14ac:dyDescent="0.25">
      <c r="B1371" s="26" t="s">
        <v>38</v>
      </c>
      <c r="C1371" s="26">
        <v>1363</v>
      </c>
      <c r="D1371" s="26">
        <v>341</v>
      </c>
      <c r="E1371" s="27">
        <v>59.8</v>
      </c>
      <c r="F1371" s="14">
        <f t="shared" si="260"/>
        <v>0.16666666666666705</v>
      </c>
      <c r="G1371" s="14">
        <f t="shared" si="253"/>
        <v>16.611111111111111</v>
      </c>
      <c r="H1371" s="14">
        <f t="shared" si="254"/>
        <v>207.7758</v>
      </c>
      <c r="I1371" s="14">
        <f t="shared" si="262"/>
        <v>115.19484407407407</v>
      </c>
      <c r="J1371" s="14">
        <f t="shared" si="255"/>
        <v>235.33333333333388</v>
      </c>
      <c r="K1371" s="14">
        <f t="shared" si="261"/>
        <v>558.30397740740796</v>
      </c>
      <c r="L1371" s="14">
        <f t="shared" si="256"/>
        <v>9274.0494024897216</v>
      </c>
      <c r="M1371" s="14">
        <f t="shared" si="263"/>
        <v>995753.11831401265</v>
      </c>
      <c r="N1371" s="14">
        <f t="shared" si="264"/>
        <v>3291798.2207757696</v>
      </c>
      <c r="O1371" s="14">
        <f t="shared" si="257"/>
        <v>34.629300000000079</v>
      </c>
      <c r="P1371" s="14">
        <f t="shared" si="258"/>
        <v>0</v>
      </c>
      <c r="Q1371" s="14">
        <f t="shared" si="259"/>
        <v>2296045.1024617571</v>
      </c>
    </row>
    <row r="1372" spans="2:17" x14ac:dyDescent="0.25">
      <c r="B1372" s="26" t="s">
        <v>38</v>
      </c>
      <c r="C1372" s="26">
        <v>1364</v>
      </c>
      <c r="D1372" s="26">
        <v>342</v>
      </c>
      <c r="E1372" s="27">
        <v>60.4</v>
      </c>
      <c r="F1372" s="14">
        <f t="shared" si="260"/>
        <v>0.38888888888888851</v>
      </c>
      <c r="G1372" s="14">
        <f t="shared" si="253"/>
        <v>16.777777777777779</v>
      </c>
      <c r="H1372" s="14">
        <f t="shared" si="254"/>
        <v>207.7758</v>
      </c>
      <c r="I1372" s="14">
        <f t="shared" si="262"/>
        <v>117.51804296296299</v>
      </c>
      <c r="J1372" s="14">
        <f t="shared" si="255"/>
        <v>549.11111111111052</v>
      </c>
      <c r="K1372" s="14">
        <f t="shared" si="261"/>
        <v>874.40495407407354</v>
      </c>
      <c r="L1372" s="14">
        <f t="shared" si="256"/>
        <v>14670.57200724279</v>
      </c>
      <c r="M1372" s="14">
        <f t="shared" si="263"/>
        <v>980662.02513141406</v>
      </c>
      <c r="N1372" s="14">
        <f t="shared" si="264"/>
        <v>3291657.4772717874</v>
      </c>
      <c r="O1372" s="14">
        <f t="shared" si="257"/>
        <v>80.801699999999926</v>
      </c>
      <c r="P1372" s="14">
        <f t="shared" si="258"/>
        <v>0</v>
      </c>
      <c r="Q1372" s="14">
        <f t="shared" si="259"/>
        <v>2310995.4521403732</v>
      </c>
    </row>
    <row r="1373" spans="2:17" x14ac:dyDescent="0.25">
      <c r="B1373" s="26" t="s">
        <v>38</v>
      </c>
      <c r="C1373" s="26">
        <v>1365</v>
      </c>
      <c r="D1373" s="26">
        <v>343</v>
      </c>
      <c r="E1373" s="27">
        <v>61.8</v>
      </c>
      <c r="F1373" s="14">
        <f t="shared" si="260"/>
        <v>0.2222222222222234</v>
      </c>
      <c r="G1373" s="14">
        <f t="shared" si="253"/>
        <v>17.166666666666668</v>
      </c>
      <c r="H1373" s="14">
        <f t="shared" si="254"/>
        <v>207.7758</v>
      </c>
      <c r="I1373" s="14">
        <f t="shared" si="262"/>
        <v>123.02903666666668</v>
      </c>
      <c r="J1373" s="14">
        <f t="shared" si="255"/>
        <v>313.77777777777942</v>
      </c>
      <c r="K1373" s="14">
        <f t="shared" si="261"/>
        <v>644.58261444444611</v>
      </c>
      <c r="L1373" s="14">
        <f t="shared" si="256"/>
        <v>11065.334881296325</v>
      </c>
      <c r="M1373" s="14">
        <f t="shared" si="263"/>
        <v>995753.11831401265</v>
      </c>
      <c r="N1373" s="14">
        <f t="shared" si="264"/>
        <v>3306468.7927830121</v>
      </c>
      <c r="O1373" s="14">
        <f t="shared" si="257"/>
        <v>46.172400000000245</v>
      </c>
      <c r="P1373" s="14">
        <f t="shared" si="258"/>
        <v>0</v>
      </c>
      <c r="Q1373" s="14">
        <f t="shared" si="259"/>
        <v>2310715.6744689997</v>
      </c>
    </row>
    <row r="1374" spans="2:17" x14ac:dyDescent="0.25">
      <c r="B1374" s="26" t="s">
        <v>38</v>
      </c>
      <c r="C1374" s="26">
        <v>1366</v>
      </c>
      <c r="D1374" s="26">
        <v>344</v>
      </c>
      <c r="E1374" s="27">
        <v>62.6</v>
      </c>
      <c r="F1374" s="14">
        <f t="shared" si="260"/>
        <v>2.7777777777778172E-2</v>
      </c>
      <c r="G1374" s="14">
        <f t="shared" si="253"/>
        <v>17.388888888888889</v>
      </c>
      <c r="H1374" s="14">
        <f t="shared" si="254"/>
        <v>207.7758</v>
      </c>
      <c r="I1374" s="14">
        <f t="shared" si="262"/>
        <v>126.23487074074076</v>
      </c>
      <c r="J1374" s="14">
        <f t="shared" si="255"/>
        <v>39.222222222222776</v>
      </c>
      <c r="K1374" s="14">
        <f t="shared" si="261"/>
        <v>373.23289296296355</v>
      </c>
      <c r="L1374" s="14">
        <f t="shared" si="256"/>
        <v>6490.1053054115328</v>
      </c>
      <c r="M1374" s="14">
        <f t="shared" si="263"/>
        <v>980662.02513141406</v>
      </c>
      <c r="N1374" s="14">
        <f t="shared" si="264"/>
        <v>3302722.8121530837</v>
      </c>
      <c r="O1374" s="14">
        <f t="shared" si="257"/>
        <v>5.7715500000000821</v>
      </c>
      <c r="P1374" s="14">
        <f t="shared" si="258"/>
        <v>0.25159358993285069</v>
      </c>
      <c r="Q1374" s="14">
        <f t="shared" si="259"/>
        <v>2322060.7870216696</v>
      </c>
    </row>
    <row r="1375" spans="2:17" x14ac:dyDescent="0.25">
      <c r="B1375" s="26" t="s">
        <v>38</v>
      </c>
      <c r="C1375" s="26">
        <v>1367</v>
      </c>
      <c r="D1375" s="26">
        <v>345</v>
      </c>
      <c r="E1375" s="27">
        <v>62.7</v>
      </c>
      <c r="F1375" s="14">
        <f t="shared" si="260"/>
        <v>-0.2222222222222234</v>
      </c>
      <c r="G1375" s="14">
        <f t="shared" si="253"/>
        <v>17.416666666666668</v>
      </c>
      <c r="H1375" s="14">
        <f t="shared" si="254"/>
        <v>207.7758</v>
      </c>
      <c r="I1375" s="14">
        <f t="shared" si="262"/>
        <v>126.63849916666669</v>
      </c>
      <c r="J1375" s="14">
        <f t="shared" si="255"/>
        <v>-313.77777777777942</v>
      </c>
      <c r="K1375" s="14">
        <f t="shared" si="261"/>
        <v>20.636521388887274</v>
      </c>
      <c r="L1375" s="14">
        <f t="shared" si="256"/>
        <v>359.41941418978672</v>
      </c>
      <c r="M1375" s="14">
        <f t="shared" si="263"/>
        <v>995753.11831401265</v>
      </c>
      <c r="N1375" s="14">
        <f t="shared" si="264"/>
        <v>3312958.8980884235</v>
      </c>
      <c r="O1375" s="14">
        <f t="shared" si="257"/>
        <v>-46.172400000000245</v>
      </c>
      <c r="P1375" s="14">
        <f t="shared" si="258"/>
        <v>4.983177617349015</v>
      </c>
      <c r="Q1375" s="14">
        <f t="shared" si="259"/>
        <v>2317205.7797744107</v>
      </c>
    </row>
    <row r="1376" spans="2:17" x14ac:dyDescent="0.25">
      <c r="B1376" s="26" t="s">
        <v>38</v>
      </c>
      <c r="C1376" s="26">
        <v>1368</v>
      </c>
      <c r="D1376" s="26">
        <v>346</v>
      </c>
      <c r="E1376" s="27">
        <v>61.9</v>
      </c>
      <c r="F1376" s="14">
        <f t="shared" si="260"/>
        <v>-0.52777777777777735</v>
      </c>
      <c r="G1376" s="14">
        <f t="shared" si="253"/>
        <v>17.194444444444446</v>
      </c>
      <c r="H1376" s="14">
        <f t="shared" si="254"/>
        <v>207.7758</v>
      </c>
      <c r="I1376" s="14">
        <f t="shared" si="262"/>
        <v>123.42751101851856</v>
      </c>
      <c r="J1376" s="14">
        <f t="shared" si="255"/>
        <v>-745.2222222222216</v>
      </c>
      <c r="K1376" s="14">
        <f t="shared" si="261"/>
        <v>-414.01891120370306</v>
      </c>
      <c r="L1376" s="14">
        <f t="shared" si="256"/>
        <v>-7118.8251676414502</v>
      </c>
      <c r="M1376" s="14">
        <f t="shared" si="263"/>
        <v>980662.02513141406</v>
      </c>
      <c r="N1376" s="14">
        <f t="shared" si="264"/>
        <v>3303082.2315672734</v>
      </c>
      <c r="O1376" s="14">
        <f t="shared" si="257"/>
        <v>-109.65944999999991</v>
      </c>
      <c r="P1376" s="14">
        <f t="shared" si="258"/>
        <v>3.5444860370370432</v>
      </c>
      <c r="Q1376" s="14">
        <f t="shared" si="259"/>
        <v>2322420.2064358592</v>
      </c>
    </row>
    <row r="1377" spans="2:17" x14ac:dyDescent="0.25">
      <c r="B1377" s="26" t="s">
        <v>38</v>
      </c>
      <c r="C1377" s="26">
        <v>1369</v>
      </c>
      <c r="D1377" s="26">
        <v>347</v>
      </c>
      <c r="E1377" s="27">
        <v>60</v>
      </c>
      <c r="F1377" s="14">
        <f t="shared" si="260"/>
        <v>-0.44444444444444481</v>
      </c>
      <c r="G1377" s="14">
        <f t="shared" si="253"/>
        <v>16.666666666666668</v>
      </c>
      <c r="H1377" s="14">
        <f t="shared" si="254"/>
        <v>207.7758</v>
      </c>
      <c r="I1377" s="14">
        <f t="shared" si="262"/>
        <v>115.9666666666667</v>
      </c>
      <c r="J1377" s="14">
        <f t="shared" si="255"/>
        <v>-627.55555555555611</v>
      </c>
      <c r="K1377" s="14">
        <f t="shared" si="261"/>
        <v>-303.81308888888941</v>
      </c>
      <c r="L1377" s="14">
        <f t="shared" si="256"/>
        <v>-5063.5514814814906</v>
      </c>
      <c r="M1377" s="14">
        <f t="shared" si="263"/>
        <v>1002871.943481654</v>
      </c>
      <c r="N1377" s="14">
        <f t="shared" si="264"/>
        <v>3312958.8980884235</v>
      </c>
      <c r="O1377" s="14">
        <f t="shared" si="257"/>
        <v>-92.344800000000077</v>
      </c>
      <c r="P1377" s="14">
        <f t="shared" si="258"/>
        <v>0.9346384137942324</v>
      </c>
      <c r="Q1377" s="14">
        <f t="shared" si="259"/>
        <v>2310086.9546067696</v>
      </c>
    </row>
    <row r="1378" spans="2:17" x14ac:dyDescent="0.25">
      <c r="B1378" s="26" t="s">
        <v>38</v>
      </c>
      <c r="C1378" s="26">
        <v>1370</v>
      </c>
      <c r="D1378" s="26">
        <v>348</v>
      </c>
      <c r="E1378" s="27">
        <v>58.4</v>
      </c>
      <c r="F1378" s="14">
        <f t="shared" si="260"/>
        <v>-0.16666666666666705</v>
      </c>
      <c r="G1378" s="14">
        <f t="shared" si="253"/>
        <v>16.222222222222221</v>
      </c>
      <c r="H1378" s="14">
        <f t="shared" si="254"/>
        <v>207.7758</v>
      </c>
      <c r="I1378" s="14">
        <f t="shared" si="262"/>
        <v>109.86424296296295</v>
      </c>
      <c r="J1378" s="14">
        <f t="shared" si="255"/>
        <v>-235.33333333333388</v>
      </c>
      <c r="K1378" s="14">
        <f t="shared" si="261"/>
        <v>82.306709629629097</v>
      </c>
      <c r="L1378" s="14">
        <f t="shared" si="256"/>
        <v>1335.1977339917607</v>
      </c>
      <c r="M1378" s="14">
        <f t="shared" si="263"/>
        <v>985725.57661289559</v>
      </c>
      <c r="N1378" s="14">
        <f t="shared" si="264"/>
        <v>3303082.2315672734</v>
      </c>
      <c r="O1378" s="14">
        <f t="shared" si="257"/>
        <v>-34.629300000000079</v>
      </c>
      <c r="P1378" s="14">
        <f t="shared" si="258"/>
        <v>0</v>
      </c>
      <c r="Q1378" s="14">
        <f t="shared" si="259"/>
        <v>2317356.6549543776</v>
      </c>
    </row>
    <row r="1379" spans="2:17" x14ac:dyDescent="0.25">
      <c r="B1379" s="26" t="s">
        <v>38</v>
      </c>
      <c r="C1379" s="26">
        <v>1371</v>
      </c>
      <c r="D1379" s="26">
        <v>349</v>
      </c>
      <c r="E1379" s="27">
        <v>57.8</v>
      </c>
      <c r="F1379" s="14">
        <f t="shared" si="260"/>
        <v>0</v>
      </c>
      <c r="G1379" s="14">
        <f t="shared" si="253"/>
        <v>16.055555555555557</v>
      </c>
      <c r="H1379" s="14">
        <f t="shared" si="254"/>
        <v>207.7758</v>
      </c>
      <c r="I1379" s="14">
        <f t="shared" si="262"/>
        <v>107.61835518518519</v>
      </c>
      <c r="J1379" s="14">
        <f t="shared" si="255"/>
        <v>0</v>
      </c>
      <c r="K1379" s="14">
        <f t="shared" si="261"/>
        <v>315.39415518518518</v>
      </c>
      <c r="L1379" s="14">
        <f t="shared" si="256"/>
        <v>5063.8283804732519</v>
      </c>
      <c r="M1379" s="14">
        <f t="shared" si="263"/>
        <v>1002871.943481654</v>
      </c>
      <c r="N1379" s="14">
        <f t="shared" si="264"/>
        <v>3314294.0958224153</v>
      </c>
      <c r="O1379" s="14">
        <f t="shared" si="257"/>
        <v>0</v>
      </c>
      <c r="P1379" s="14">
        <f t="shared" si="258"/>
        <v>0</v>
      </c>
      <c r="Q1379" s="14">
        <f t="shared" si="259"/>
        <v>2311422.1523407614</v>
      </c>
    </row>
    <row r="1380" spans="2:17" x14ac:dyDescent="0.25">
      <c r="B1380" s="26" t="s">
        <v>38</v>
      </c>
      <c r="C1380" s="26">
        <v>1372</v>
      </c>
      <c r="D1380" s="26">
        <v>350</v>
      </c>
      <c r="E1380" s="27">
        <v>57.8</v>
      </c>
      <c r="F1380" s="14">
        <f t="shared" si="260"/>
        <v>0</v>
      </c>
      <c r="G1380" s="14">
        <f t="shared" si="253"/>
        <v>16.055555555555557</v>
      </c>
      <c r="H1380" s="14">
        <f t="shared" si="254"/>
        <v>207.7758</v>
      </c>
      <c r="I1380" s="14">
        <f t="shared" si="262"/>
        <v>107.61835518518519</v>
      </c>
      <c r="J1380" s="14">
        <f t="shared" si="255"/>
        <v>0</v>
      </c>
      <c r="K1380" s="14">
        <f t="shared" si="261"/>
        <v>315.39415518518518</v>
      </c>
      <c r="L1380" s="14">
        <f t="shared" si="256"/>
        <v>5063.8283804732519</v>
      </c>
      <c r="M1380" s="14">
        <f t="shared" si="263"/>
        <v>985725.57661289559</v>
      </c>
      <c r="N1380" s="14">
        <f t="shared" si="264"/>
        <v>3308146.0599477468</v>
      </c>
      <c r="O1380" s="14">
        <f t="shared" si="257"/>
        <v>0</v>
      </c>
      <c r="P1380" s="14">
        <f t="shared" si="258"/>
        <v>1.3406088786769548</v>
      </c>
      <c r="Q1380" s="14">
        <f t="shared" si="259"/>
        <v>2322420.4833348515</v>
      </c>
    </row>
    <row r="1381" spans="2:17" x14ac:dyDescent="0.25">
      <c r="B1381" s="26" t="s">
        <v>38</v>
      </c>
      <c r="C1381" s="26">
        <v>1373</v>
      </c>
      <c r="D1381" s="26">
        <v>351</v>
      </c>
      <c r="E1381" s="27">
        <v>57.8</v>
      </c>
      <c r="F1381" s="14">
        <f t="shared" si="260"/>
        <v>-0.1388888888888889</v>
      </c>
      <c r="G1381" s="14">
        <f t="shared" si="253"/>
        <v>16.055555555555557</v>
      </c>
      <c r="H1381" s="14">
        <f t="shared" si="254"/>
        <v>207.7758</v>
      </c>
      <c r="I1381" s="14">
        <f t="shared" si="262"/>
        <v>107.61835518518519</v>
      </c>
      <c r="J1381" s="14">
        <f t="shared" si="255"/>
        <v>-196.11111111111111</v>
      </c>
      <c r="K1381" s="14">
        <f t="shared" si="261"/>
        <v>119.28304407407407</v>
      </c>
      <c r="L1381" s="14">
        <f t="shared" si="256"/>
        <v>1915.1555409670784</v>
      </c>
      <c r="M1381" s="14">
        <f t="shared" si="263"/>
        <v>1002871.943481654</v>
      </c>
      <c r="N1381" s="14">
        <f t="shared" si="264"/>
        <v>3319357.9242028887</v>
      </c>
      <c r="O1381" s="14">
        <f t="shared" si="257"/>
        <v>-28.857750000000003</v>
      </c>
      <c r="P1381" s="14">
        <f t="shared" si="258"/>
        <v>1.3136486853032154</v>
      </c>
      <c r="Q1381" s="14">
        <f t="shared" si="259"/>
        <v>2316485.9807212348</v>
      </c>
    </row>
    <row r="1382" spans="2:17" x14ac:dyDescent="0.25">
      <c r="B1382" s="26" t="s">
        <v>38</v>
      </c>
      <c r="C1382" s="26">
        <v>1374</v>
      </c>
      <c r="D1382" s="26">
        <v>352</v>
      </c>
      <c r="E1382" s="27">
        <v>57.3</v>
      </c>
      <c r="F1382" s="14">
        <f t="shared" si="260"/>
        <v>-0.30555555555555397</v>
      </c>
      <c r="G1382" s="14">
        <f t="shared" si="253"/>
        <v>15.916666666666666</v>
      </c>
      <c r="H1382" s="14">
        <f t="shared" si="254"/>
        <v>207.7758</v>
      </c>
      <c r="I1382" s="14">
        <f t="shared" si="262"/>
        <v>105.76449916666667</v>
      </c>
      <c r="J1382" s="14">
        <f t="shared" si="255"/>
        <v>-431.44444444444218</v>
      </c>
      <c r="K1382" s="14">
        <f t="shared" si="261"/>
        <v>-117.90414527777551</v>
      </c>
      <c r="L1382" s="14">
        <f t="shared" si="256"/>
        <v>-1876.6409790045934</v>
      </c>
      <c r="M1382" s="14">
        <f t="shared" si="263"/>
        <v>985725.57661289559</v>
      </c>
      <c r="N1382" s="14">
        <f t="shared" si="264"/>
        <v>3310061.2154887137</v>
      </c>
      <c r="O1382" s="14">
        <f t="shared" si="257"/>
        <v>-63.48704999999967</v>
      </c>
      <c r="P1382" s="14">
        <f t="shared" si="258"/>
        <v>4.7612733360226578</v>
      </c>
      <c r="Q1382" s="14">
        <f t="shared" si="259"/>
        <v>2324335.6388758179</v>
      </c>
    </row>
    <row r="1383" spans="2:17" x14ac:dyDescent="0.25">
      <c r="B1383" s="26" t="s">
        <v>38</v>
      </c>
      <c r="C1383" s="26">
        <v>1375</v>
      </c>
      <c r="D1383" s="26">
        <v>353</v>
      </c>
      <c r="E1383" s="27">
        <v>56.2</v>
      </c>
      <c r="F1383" s="14">
        <f t="shared" si="260"/>
        <v>-0.52777777777777934</v>
      </c>
      <c r="G1383" s="14">
        <f t="shared" si="253"/>
        <v>15.611111111111112</v>
      </c>
      <c r="H1383" s="14">
        <f t="shared" si="254"/>
        <v>207.7758</v>
      </c>
      <c r="I1383" s="14">
        <f t="shared" si="262"/>
        <v>101.74271074074076</v>
      </c>
      <c r="J1383" s="14">
        <f t="shared" si="255"/>
        <v>-745.22222222222445</v>
      </c>
      <c r="K1383" s="14">
        <f t="shared" si="261"/>
        <v>-435.70371148148365</v>
      </c>
      <c r="L1383" s="14">
        <f t="shared" si="256"/>
        <v>-6801.8190514609396</v>
      </c>
      <c r="M1383" s="14">
        <f t="shared" si="263"/>
        <v>1004748.5844606586</v>
      </c>
      <c r="N1383" s="14">
        <f t="shared" si="264"/>
        <v>3319357.9242028887</v>
      </c>
      <c r="O1383" s="14">
        <f t="shared" si="257"/>
        <v>-109.65945000000033</v>
      </c>
      <c r="P1383" s="14">
        <f t="shared" si="258"/>
        <v>11.297652947502314</v>
      </c>
      <c r="Q1383" s="14">
        <f t="shared" si="259"/>
        <v>2314609.3397422303</v>
      </c>
    </row>
    <row r="1384" spans="2:17" x14ac:dyDescent="0.25">
      <c r="B1384" s="26" t="s">
        <v>38</v>
      </c>
      <c r="C1384" s="26">
        <v>1376</v>
      </c>
      <c r="D1384" s="26">
        <v>354</v>
      </c>
      <c r="E1384" s="27">
        <v>54.3</v>
      </c>
      <c r="F1384" s="14">
        <f t="shared" si="260"/>
        <v>-0.97222222222222221</v>
      </c>
      <c r="G1384" s="14">
        <f t="shared" si="253"/>
        <v>15.083333333333334</v>
      </c>
      <c r="H1384" s="14">
        <f t="shared" si="254"/>
        <v>207.7758</v>
      </c>
      <c r="I1384" s="14">
        <f t="shared" si="262"/>
        <v>94.979599166666674</v>
      </c>
      <c r="J1384" s="14">
        <f t="shared" si="255"/>
        <v>-1372.7777777777778</v>
      </c>
      <c r="K1384" s="14">
        <f t="shared" si="261"/>
        <v>-1070.0223786111112</v>
      </c>
      <c r="L1384" s="14">
        <f t="shared" si="256"/>
        <v>-16139.504210717594</v>
      </c>
      <c r="M1384" s="14">
        <f t="shared" si="263"/>
        <v>992527.39566435653</v>
      </c>
      <c r="N1384" s="14">
        <f t="shared" si="264"/>
        <v>3310061.2154887137</v>
      </c>
      <c r="O1384" s="14">
        <f t="shared" si="257"/>
        <v>-202.00425000000001</v>
      </c>
      <c r="P1384" s="14">
        <f t="shared" si="258"/>
        <v>17.660201491621386</v>
      </c>
      <c r="Q1384" s="14">
        <f t="shared" si="259"/>
        <v>2317533.8198243571</v>
      </c>
    </row>
    <row r="1385" spans="2:17" x14ac:dyDescent="0.25">
      <c r="B1385" s="26" t="s">
        <v>38</v>
      </c>
      <c r="C1385" s="26">
        <v>1377</v>
      </c>
      <c r="D1385" s="26">
        <v>355</v>
      </c>
      <c r="E1385" s="27">
        <v>50.8</v>
      </c>
      <c r="F1385" s="14">
        <f t="shared" si="260"/>
        <v>-1.4722222222222214</v>
      </c>
      <c r="G1385" s="14">
        <f t="shared" si="253"/>
        <v>14.111111111111111</v>
      </c>
      <c r="H1385" s="14">
        <f t="shared" si="254"/>
        <v>207.7758</v>
      </c>
      <c r="I1385" s="14">
        <f t="shared" si="262"/>
        <v>83.130060740740731</v>
      </c>
      <c r="J1385" s="14">
        <f t="shared" si="255"/>
        <v>-2078.7777777777765</v>
      </c>
      <c r="K1385" s="14">
        <f t="shared" si="261"/>
        <v>-1787.8719170370357</v>
      </c>
      <c r="L1385" s="14">
        <f t="shared" si="256"/>
        <v>-25228.859273744838</v>
      </c>
      <c r="M1385" s="14">
        <f t="shared" si="263"/>
        <v>1020888.0886713762</v>
      </c>
      <c r="N1385" s="14">
        <f t="shared" si="264"/>
        <v>3319357.9242028887</v>
      </c>
      <c r="O1385" s="14">
        <f t="shared" si="257"/>
        <v>-305.89214999999984</v>
      </c>
      <c r="P1385" s="14">
        <f t="shared" si="258"/>
        <v>15.963158876343865</v>
      </c>
      <c r="Q1385" s="14">
        <f t="shared" si="259"/>
        <v>2298469.8355315123</v>
      </c>
    </row>
    <row r="1386" spans="2:17" x14ac:dyDescent="0.25">
      <c r="B1386" s="26" t="s">
        <v>38</v>
      </c>
      <c r="C1386" s="26">
        <v>1378</v>
      </c>
      <c r="D1386" s="26">
        <v>356</v>
      </c>
      <c r="E1386" s="27">
        <v>45.5</v>
      </c>
      <c r="F1386" s="14">
        <f t="shared" si="260"/>
        <v>-1.4722222222222214</v>
      </c>
      <c r="G1386" s="14">
        <f t="shared" si="253"/>
        <v>12.638888888888889</v>
      </c>
      <c r="H1386" s="14">
        <f t="shared" si="254"/>
        <v>207.7758</v>
      </c>
      <c r="I1386" s="14">
        <f t="shared" si="262"/>
        <v>66.688886574074075</v>
      </c>
      <c r="J1386" s="14">
        <f t="shared" si="255"/>
        <v>-2078.7777777777765</v>
      </c>
      <c r="K1386" s="14">
        <f t="shared" si="261"/>
        <v>-1804.3130912037022</v>
      </c>
      <c r="L1386" s="14">
        <f t="shared" si="256"/>
        <v>-22804.512680491236</v>
      </c>
      <c r="M1386" s="14">
        <f t="shared" si="263"/>
        <v>1017756.2549381014</v>
      </c>
      <c r="N1386" s="14">
        <f t="shared" si="264"/>
        <v>3310061.2154887137</v>
      </c>
      <c r="O1386" s="14">
        <f t="shared" si="257"/>
        <v>-305.89214999999984</v>
      </c>
      <c r="P1386" s="14">
        <f t="shared" si="258"/>
        <v>14.218083163018534</v>
      </c>
      <c r="Q1386" s="14">
        <f t="shared" si="259"/>
        <v>2292304.9605506123</v>
      </c>
    </row>
    <row r="1387" spans="2:17" x14ac:dyDescent="0.25">
      <c r="B1387" s="26" t="s">
        <v>38</v>
      </c>
      <c r="C1387" s="26">
        <v>1379</v>
      </c>
      <c r="D1387" s="26">
        <v>357</v>
      </c>
      <c r="E1387" s="27">
        <v>40.200000000000003</v>
      </c>
      <c r="F1387" s="14">
        <f t="shared" si="260"/>
        <v>-1.4722222222222234</v>
      </c>
      <c r="G1387" s="14">
        <f t="shared" si="253"/>
        <v>11.166666666666668</v>
      </c>
      <c r="H1387" s="14">
        <f t="shared" si="254"/>
        <v>207.7758</v>
      </c>
      <c r="I1387" s="14">
        <f t="shared" si="262"/>
        <v>52.057436666666682</v>
      </c>
      <c r="J1387" s="14">
        <f t="shared" si="255"/>
        <v>-2078.7777777777796</v>
      </c>
      <c r="K1387" s="14">
        <f t="shared" si="261"/>
        <v>-1818.944541111113</v>
      </c>
      <c r="L1387" s="14">
        <f t="shared" si="256"/>
        <v>-20311.547375740764</v>
      </c>
      <c r="M1387" s="14">
        <f t="shared" si="263"/>
        <v>1043692.6013518674</v>
      </c>
      <c r="N1387" s="14">
        <f t="shared" si="264"/>
        <v>3319357.9242028887</v>
      </c>
      <c r="O1387" s="14">
        <f t="shared" si="257"/>
        <v>-305.89215000000024</v>
      </c>
      <c r="P1387" s="14">
        <f t="shared" si="258"/>
        <v>12.430569415813517</v>
      </c>
      <c r="Q1387" s="14">
        <f t="shared" si="259"/>
        <v>2275665.3228510213</v>
      </c>
    </row>
    <row r="1388" spans="2:17" x14ac:dyDescent="0.25">
      <c r="B1388" s="26" t="s">
        <v>38</v>
      </c>
      <c r="C1388" s="26">
        <v>1380</v>
      </c>
      <c r="D1388" s="26">
        <v>358</v>
      </c>
      <c r="E1388" s="27">
        <v>34.9</v>
      </c>
      <c r="F1388" s="14">
        <f t="shared" si="260"/>
        <v>-1.4722222222222214</v>
      </c>
      <c r="G1388" s="14">
        <f t="shared" si="253"/>
        <v>9.6944444444444446</v>
      </c>
      <c r="H1388" s="14">
        <f t="shared" si="254"/>
        <v>207.7758</v>
      </c>
      <c r="I1388" s="14">
        <f t="shared" si="262"/>
        <v>39.235711018518522</v>
      </c>
      <c r="J1388" s="14">
        <f t="shared" si="255"/>
        <v>-2078.7777777777765</v>
      </c>
      <c r="K1388" s="14">
        <f t="shared" si="261"/>
        <v>-1831.7662667592579</v>
      </c>
      <c r="L1388" s="14">
        <f t="shared" si="256"/>
        <v>-17757.956308305027</v>
      </c>
      <c r="M1388" s="14">
        <f t="shared" si="263"/>
        <v>1038067.8023138421</v>
      </c>
      <c r="N1388" s="14">
        <f t="shared" si="264"/>
        <v>3310061.2154887137</v>
      </c>
      <c r="O1388" s="14">
        <f t="shared" si="257"/>
        <v>-305.89214999999984</v>
      </c>
      <c r="P1388" s="14">
        <f t="shared" si="258"/>
        <v>3.8338423285267504</v>
      </c>
      <c r="Q1388" s="14">
        <f t="shared" si="259"/>
        <v>2271993.4131748714</v>
      </c>
    </row>
    <row r="1389" spans="2:17" x14ac:dyDescent="0.25">
      <c r="B1389" s="26" t="s">
        <v>38</v>
      </c>
      <c r="C1389" s="26">
        <v>1381</v>
      </c>
      <c r="D1389" s="26">
        <v>359</v>
      </c>
      <c r="E1389" s="27">
        <v>29.6</v>
      </c>
      <c r="F1389" s="14">
        <f t="shared" si="260"/>
        <v>-0.63888888888888906</v>
      </c>
      <c r="G1389" s="14">
        <f t="shared" si="253"/>
        <v>8.2222222222222232</v>
      </c>
      <c r="H1389" s="14">
        <f t="shared" si="254"/>
        <v>207.7758</v>
      </c>
      <c r="I1389" s="14">
        <f t="shared" si="262"/>
        <v>28.223709629629635</v>
      </c>
      <c r="J1389" s="14">
        <f t="shared" si="255"/>
        <v>-902.11111111111131</v>
      </c>
      <c r="K1389" s="14">
        <f t="shared" si="261"/>
        <v>-666.11160148148167</v>
      </c>
      <c r="L1389" s="14">
        <f t="shared" si="256"/>
        <v>-5476.9176121810724</v>
      </c>
      <c r="M1389" s="14">
        <f t="shared" si="263"/>
        <v>1061450.5576601725</v>
      </c>
      <c r="N1389" s="14">
        <f t="shared" si="264"/>
        <v>3319357.9242028887</v>
      </c>
      <c r="O1389" s="14">
        <f t="shared" si="257"/>
        <v>-132.74565000000004</v>
      </c>
      <c r="P1389" s="14">
        <f t="shared" si="258"/>
        <v>0</v>
      </c>
      <c r="Q1389" s="14">
        <f t="shared" si="259"/>
        <v>2257907.3665427165</v>
      </c>
    </row>
    <row r="1390" spans="2:17" x14ac:dyDescent="0.25">
      <c r="B1390" s="26" t="s">
        <v>38</v>
      </c>
      <c r="C1390" s="26">
        <v>1382</v>
      </c>
      <c r="D1390" s="26">
        <v>360</v>
      </c>
      <c r="E1390" s="27">
        <v>27.3</v>
      </c>
      <c r="F1390" s="14">
        <f t="shared" si="260"/>
        <v>0.55555555555555558</v>
      </c>
      <c r="G1390" s="14">
        <f t="shared" si="253"/>
        <v>7.5833333333333339</v>
      </c>
      <c r="H1390" s="14">
        <f t="shared" si="254"/>
        <v>207.7758</v>
      </c>
      <c r="I1390" s="14">
        <f t="shared" si="262"/>
        <v>24.007999166666671</v>
      </c>
      <c r="J1390" s="14">
        <f t="shared" si="255"/>
        <v>784.44444444444446</v>
      </c>
      <c r="K1390" s="14">
        <f t="shared" si="261"/>
        <v>1016.2282436111111</v>
      </c>
      <c r="L1390" s="14">
        <f t="shared" si="256"/>
        <v>7706.3975140509265</v>
      </c>
      <c r="M1390" s="14">
        <f t="shared" si="263"/>
        <v>1043544.7199260232</v>
      </c>
      <c r="N1390" s="14">
        <f t="shared" si="264"/>
        <v>3310061.2154887137</v>
      </c>
      <c r="O1390" s="14">
        <f t="shared" si="257"/>
        <v>115.43100000000001</v>
      </c>
      <c r="P1390" s="14">
        <f t="shared" si="258"/>
        <v>0</v>
      </c>
      <c r="Q1390" s="14">
        <f t="shared" si="259"/>
        <v>2266516.4955626903</v>
      </c>
    </row>
    <row r="1391" spans="2:17" x14ac:dyDescent="0.25">
      <c r="B1391" s="26" t="s">
        <v>38</v>
      </c>
      <c r="C1391" s="26">
        <v>1383</v>
      </c>
      <c r="D1391" s="26">
        <v>361</v>
      </c>
      <c r="E1391" s="27">
        <v>29.3</v>
      </c>
      <c r="F1391" s="14">
        <f t="shared" si="260"/>
        <v>0.99999999999999933</v>
      </c>
      <c r="G1391" s="14">
        <f t="shared" si="253"/>
        <v>8.1388888888888893</v>
      </c>
      <c r="H1391" s="14">
        <f t="shared" si="254"/>
        <v>207.7758</v>
      </c>
      <c r="I1391" s="14">
        <f t="shared" si="262"/>
        <v>27.654506574074077</v>
      </c>
      <c r="J1391" s="14">
        <f t="shared" si="255"/>
        <v>1411.9999999999991</v>
      </c>
      <c r="K1391" s="14">
        <f t="shared" si="261"/>
        <v>1647.4303065740733</v>
      </c>
      <c r="L1391" s="14">
        <f t="shared" si="256"/>
        <v>13408.252217394542</v>
      </c>
      <c r="M1391" s="14">
        <f t="shared" si="263"/>
        <v>1061450.5576601725</v>
      </c>
      <c r="N1391" s="14">
        <f t="shared" si="264"/>
        <v>3327064.3217169396</v>
      </c>
      <c r="O1391" s="14">
        <f t="shared" si="257"/>
        <v>207.77579999999986</v>
      </c>
      <c r="P1391" s="14">
        <f t="shared" si="258"/>
        <v>0</v>
      </c>
      <c r="Q1391" s="14">
        <f t="shared" si="259"/>
        <v>2265613.7640567673</v>
      </c>
    </row>
    <row r="1392" spans="2:17" x14ac:dyDescent="0.25">
      <c r="B1392" s="26" t="s">
        <v>38</v>
      </c>
      <c r="C1392" s="26">
        <v>1384</v>
      </c>
      <c r="D1392" s="26">
        <v>362</v>
      </c>
      <c r="E1392" s="27">
        <v>32.9</v>
      </c>
      <c r="F1392" s="14">
        <f t="shared" si="260"/>
        <v>0.75000000000000078</v>
      </c>
      <c r="G1392" s="14">
        <f t="shared" si="253"/>
        <v>9.1388888888888893</v>
      </c>
      <c r="H1392" s="14">
        <f t="shared" si="254"/>
        <v>207.7758</v>
      </c>
      <c r="I1392" s="14">
        <f t="shared" si="262"/>
        <v>34.867633240740744</v>
      </c>
      <c r="J1392" s="14">
        <f t="shared" si="255"/>
        <v>1059.0000000000011</v>
      </c>
      <c r="K1392" s="14">
        <f t="shared" si="261"/>
        <v>1301.6434332407418</v>
      </c>
      <c r="L1392" s="14">
        <f t="shared" si="256"/>
        <v>11895.574709339002</v>
      </c>
      <c r="M1392" s="14">
        <f t="shared" si="263"/>
        <v>1043544.7199260232</v>
      </c>
      <c r="N1392" s="14">
        <f t="shared" si="264"/>
        <v>3323469.4677061085</v>
      </c>
      <c r="O1392" s="14">
        <f t="shared" si="257"/>
        <v>155.83185000000017</v>
      </c>
      <c r="P1392" s="14">
        <f t="shared" si="258"/>
        <v>0</v>
      </c>
      <c r="Q1392" s="14">
        <f t="shared" si="259"/>
        <v>2279924.7477800855</v>
      </c>
    </row>
    <row r="1393" spans="2:17" x14ac:dyDescent="0.25">
      <c r="B1393" s="26" t="s">
        <v>38</v>
      </c>
      <c r="C1393" s="26">
        <v>1385</v>
      </c>
      <c r="D1393" s="26">
        <v>363</v>
      </c>
      <c r="E1393" s="27">
        <v>35.6</v>
      </c>
      <c r="F1393" s="14">
        <f t="shared" si="260"/>
        <v>0.30555555555555597</v>
      </c>
      <c r="G1393" s="14">
        <f t="shared" si="253"/>
        <v>9.8888888888888893</v>
      </c>
      <c r="H1393" s="14">
        <f t="shared" si="254"/>
        <v>207.7758</v>
      </c>
      <c r="I1393" s="14">
        <f t="shared" si="262"/>
        <v>40.825420740740746</v>
      </c>
      <c r="J1393" s="14">
        <f t="shared" si="255"/>
        <v>431.44444444444503</v>
      </c>
      <c r="K1393" s="14">
        <f t="shared" si="261"/>
        <v>680.04566518518573</v>
      </c>
      <c r="L1393" s="14">
        <f t="shared" si="256"/>
        <v>6724.8960223868371</v>
      </c>
      <c r="M1393" s="14">
        <f t="shared" si="263"/>
        <v>1061450.5576601725</v>
      </c>
      <c r="N1393" s="14">
        <f t="shared" si="264"/>
        <v>3338959.8964262786</v>
      </c>
      <c r="O1393" s="14">
        <f t="shared" si="257"/>
        <v>63.487050000000089</v>
      </c>
      <c r="P1393" s="14">
        <f t="shared" si="258"/>
        <v>0</v>
      </c>
      <c r="Q1393" s="14">
        <f t="shared" si="259"/>
        <v>2277509.3387661064</v>
      </c>
    </row>
    <row r="1394" spans="2:17" x14ac:dyDescent="0.25">
      <c r="B1394" s="26" t="s">
        <v>38</v>
      </c>
      <c r="C1394" s="26">
        <v>1386</v>
      </c>
      <c r="D1394" s="26">
        <v>364</v>
      </c>
      <c r="E1394" s="27">
        <v>36.700000000000003</v>
      </c>
      <c r="F1394" s="14">
        <f t="shared" si="260"/>
        <v>0.24999999999999961</v>
      </c>
      <c r="G1394" s="14">
        <f t="shared" si="253"/>
        <v>10.194444444444446</v>
      </c>
      <c r="H1394" s="14">
        <f t="shared" si="254"/>
        <v>207.7758</v>
      </c>
      <c r="I1394" s="14">
        <f t="shared" si="262"/>
        <v>43.387317685185202</v>
      </c>
      <c r="J1394" s="14">
        <f t="shared" si="255"/>
        <v>352.99999999999943</v>
      </c>
      <c r="K1394" s="14">
        <f t="shared" si="261"/>
        <v>604.1631176851846</v>
      </c>
      <c r="L1394" s="14">
        <f t="shared" si="256"/>
        <v>6159.1073386239668</v>
      </c>
      <c r="M1394" s="14">
        <f t="shared" si="263"/>
        <v>1043544.7199260232</v>
      </c>
      <c r="N1394" s="14">
        <f t="shared" si="264"/>
        <v>3330194.3637284953</v>
      </c>
      <c r="O1394" s="14">
        <f t="shared" si="257"/>
        <v>51.943949999999923</v>
      </c>
      <c r="P1394" s="14">
        <f t="shared" si="258"/>
        <v>0</v>
      </c>
      <c r="Q1394" s="14">
        <f t="shared" si="259"/>
        <v>2286649.6438024724</v>
      </c>
    </row>
    <row r="1395" spans="2:17" x14ac:dyDescent="0.25">
      <c r="B1395" s="26" t="s">
        <v>38</v>
      </c>
      <c r="C1395" s="26">
        <v>1387</v>
      </c>
      <c r="D1395" s="26">
        <v>365</v>
      </c>
      <c r="E1395" s="27">
        <v>37.6</v>
      </c>
      <c r="F1395" s="14">
        <f t="shared" si="260"/>
        <v>0.49999999999999922</v>
      </c>
      <c r="G1395" s="14">
        <f t="shared" si="253"/>
        <v>10.444444444444445</v>
      </c>
      <c r="H1395" s="14">
        <f t="shared" si="254"/>
        <v>207.7758</v>
      </c>
      <c r="I1395" s="14">
        <f t="shared" si="262"/>
        <v>45.54139851851852</v>
      </c>
      <c r="J1395" s="14">
        <f t="shared" si="255"/>
        <v>705.99999999999886</v>
      </c>
      <c r="K1395" s="14">
        <f t="shared" si="261"/>
        <v>959.31719851851744</v>
      </c>
      <c r="L1395" s="14">
        <f t="shared" si="256"/>
        <v>10019.535184526738</v>
      </c>
      <c r="M1395" s="14">
        <f t="shared" si="263"/>
        <v>1061450.5576601725</v>
      </c>
      <c r="N1395" s="14">
        <f t="shared" si="264"/>
        <v>3345119.0037649027</v>
      </c>
      <c r="O1395" s="14">
        <f t="shared" si="257"/>
        <v>103.88789999999985</v>
      </c>
      <c r="P1395" s="14">
        <f t="shared" si="258"/>
        <v>0</v>
      </c>
      <c r="Q1395" s="14">
        <f t="shared" si="259"/>
        <v>2283668.4461047305</v>
      </c>
    </row>
    <row r="1396" spans="2:17" x14ac:dyDescent="0.25">
      <c r="B1396" s="26" t="s">
        <v>38</v>
      </c>
      <c r="C1396" s="26">
        <v>1388</v>
      </c>
      <c r="D1396" s="26">
        <v>366</v>
      </c>
      <c r="E1396" s="27">
        <v>39.4</v>
      </c>
      <c r="F1396" s="14">
        <f t="shared" si="260"/>
        <v>0.86111111111111149</v>
      </c>
      <c r="G1396" s="14">
        <f t="shared" si="253"/>
        <v>10.944444444444445</v>
      </c>
      <c r="H1396" s="14">
        <f t="shared" si="254"/>
        <v>207.7758</v>
      </c>
      <c r="I1396" s="14">
        <f t="shared" si="262"/>
        <v>50.006115185185195</v>
      </c>
      <c r="J1396" s="14">
        <f t="shared" si="255"/>
        <v>1215.8888888888894</v>
      </c>
      <c r="K1396" s="14">
        <f t="shared" si="261"/>
        <v>1473.6708040740746</v>
      </c>
      <c r="L1396" s="14">
        <f t="shared" si="256"/>
        <v>16128.508244588484</v>
      </c>
      <c r="M1396" s="14">
        <f t="shared" si="263"/>
        <v>1043544.7199260232</v>
      </c>
      <c r="N1396" s="14">
        <f t="shared" si="264"/>
        <v>3340213.8989130221</v>
      </c>
      <c r="O1396" s="14">
        <f t="shared" si="257"/>
        <v>178.91805000000008</v>
      </c>
      <c r="P1396" s="14">
        <f t="shared" si="258"/>
        <v>0</v>
      </c>
      <c r="Q1396" s="14">
        <f t="shared" si="259"/>
        <v>2296669.1789869992</v>
      </c>
    </row>
    <row r="1397" spans="2:17" x14ac:dyDescent="0.25">
      <c r="B1397" s="26" t="s">
        <v>38</v>
      </c>
      <c r="C1397" s="26">
        <v>1389</v>
      </c>
      <c r="D1397" s="26">
        <v>367</v>
      </c>
      <c r="E1397" s="27">
        <v>42.5</v>
      </c>
      <c r="F1397" s="14">
        <f t="shared" si="260"/>
        <v>1.1111111111111112</v>
      </c>
      <c r="G1397" s="14">
        <f t="shared" si="253"/>
        <v>11.805555555555555</v>
      </c>
      <c r="H1397" s="14">
        <f t="shared" si="254"/>
        <v>207.7758</v>
      </c>
      <c r="I1397" s="14">
        <f t="shared" si="262"/>
        <v>58.18466435185185</v>
      </c>
      <c r="J1397" s="14">
        <f t="shared" si="255"/>
        <v>1568.8888888888889</v>
      </c>
      <c r="K1397" s="14">
        <f t="shared" si="261"/>
        <v>1834.8493532407408</v>
      </c>
      <c r="L1397" s="14">
        <f t="shared" si="256"/>
        <v>21661.415975758744</v>
      </c>
      <c r="M1397" s="14">
        <f t="shared" si="263"/>
        <v>1061450.5576601725</v>
      </c>
      <c r="N1397" s="14">
        <f t="shared" si="264"/>
        <v>3361247.5120094912</v>
      </c>
      <c r="O1397" s="14">
        <f t="shared" si="257"/>
        <v>230.86200000000002</v>
      </c>
      <c r="P1397" s="14">
        <f t="shared" si="258"/>
        <v>0</v>
      </c>
      <c r="Q1397" s="14">
        <f t="shared" si="259"/>
        <v>2299796.9543493185</v>
      </c>
    </row>
    <row r="1398" spans="2:17" x14ac:dyDescent="0.25">
      <c r="B1398" s="26" t="s">
        <v>38</v>
      </c>
      <c r="C1398" s="26">
        <v>1390</v>
      </c>
      <c r="D1398" s="26">
        <v>368</v>
      </c>
      <c r="E1398" s="27">
        <v>46.5</v>
      </c>
      <c r="F1398" s="14">
        <f t="shared" si="260"/>
        <v>1.0277777777777786</v>
      </c>
      <c r="G1398" s="14">
        <f t="shared" si="253"/>
        <v>12.916666666666668</v>
      </c>
      <c r="H1398" s="14">
        <f t="shared" si="254"/>
        <v>207.7758</v>
      </c>
      <c r="I1398" s="14">
        <f t="shared" si="262"/>
        <v>69.65247916666668</v>
      </c>
      <c r="J1398" s="14">
        <f t="shared" si="255"/>
        <v>1451.2222222222233</v>
      </c>
      <c r="K1398" s="14">
        <f t="shared" si="261"/>
        <v>1728.65050138889</v>
      </c>
      <c r="L1398" s="14">
        <f t="shared" si="256"/>
        <v>22328.402309606499</v>
      </c>
      <c r="M1398" s="14">
        <f t="shared" si="263"/>
        <v>1043544.7199260232</v>
      </c>
      <c r="N1398" s="14">
        <f t="shared" si="264"/>
        <v>3361875.3148887809</v>
      </c>
      <c r="O1398" s="14">
        <f t="shared" si="257"/>
        <v>213.54735000000016</v>
      </c>
      <c r="P1398" s="14">
        <f t="shared" si="258"/>
        <v>0</v>
      </c>
      <c r="Q1398" s="14">
        <f t="shared" si="259"/>
        <v>2318330.594962758</v>
      </c>
    </row>
    <row r="1399" spans="2:17" x14ac:dyDescent="0.25">
      <c r="B1399" s="26" t="s">
        <v>38</v>
      </c>
      <c r="C1399" s="26">
        <v>1391</v>
      </c>
      <c r="D1399" s="26">
        <v>369</v>
      </c>
      <c r="E1399" s="27">
        <v>50.2</v>
      </c>
      <c r="F1399" s="14">
        <f t="shared" si="260"/>
        <v>0.72222222222222066</v>
      </c>
      <c r="G1399" s="14">
        <f t="shared" si="253"/>
        <v>13.944444444444446</v>
      </c>
      <c r="H1399" s="14">
        <f t="shared" si="254"/>
        <v>207.7758</v>
      </c>
      <c r="I1399" s="14">
        <f t="shared" si="262"/>
        <v>81.177955185185212</v>
      </c>
      <c r="J1399" s="14">
        <f t="shared" si="255"/>
        <v>1019.7777777777756</v>
      </c>
      <c r="K1399" s="14">
        <f t="shared" si="261"/>
        <v>1308.7315329629607</v>
      </c>
      <c r="L1399" s="14">
        <f t="shared" si="256"/>
        <v>18249.534154094621</v>
      </c>
      <c r="M1399" s="14">
        <f t="shared" si="263"/>
        <v>1061450.5576601725</v>
      </c>
      <c r="N1399" s="14">
        <f t="shared" si="264"/>
        <v>3383575.9143190975</v>
      </c>
      <c r="O1399" s="14">
        <f t="shared" si="257"/>
        <v>150.06029999999967</v>
      </c>
      <c r="P1399" s="14">
        <f t="shared" si="258"/>
        <v>0</v>
      </c>
      <c r="Q1399" s="14">
        <f t="shared" si="259"/>
        <v>2322125.3566589253</v>
      </c>
    </row>
    <row r="1400" spans="2:17" x14ac:dyDescent="0.25">
      <c r="B1400" s="26" t="s">
        <v>38</v>
      </c>
      <c r="C1400" s="26">
        <v>1392</v>
      </c>
      <c r="D1400" s="26">
        <v>370</v>
      </c>
      <c r="E1400" s="27">
        <v>52.8</v>
      </c>
      <c r="F1400" s="14">
        <f t="shared" si="260"/>
        <v>0.41666666666666663</v>
      </c>
      <c r="G1400" s="14">
        <f t="shared" si="253"/>
        <v>14.666666666666666</v>
      </c>
      <c r="H1400" s="14">
        <f t="shared" si="254"/>
        <v>207.7758</v>
      </c>
      <c r="I1400" s="14">
        <f t="shared" si="262"/>
        <v>89.804586666666665</v>
      </c>
      <c r="J1400" s="14">
        <f t="shared" si="255"/>
        <v>588.33333333333326</v>
      </c>
      <c r="K1400" s="14">
        <f t="shared" si="261"/>
        <v>885.9137199999999</v>
      </c>
      <c r="L1400" s="14">
        <f t="shared" si="256"/>
        <v>12993.401226666665</v>
      </c>
      <c r="M1400" s="14">
        <f t="shared" si="263"/>
        <v>1043544.7199260232</v>
      </c>
      <c r="N1400" s="14">
        <f t="shared" si="264"/>
        <v>3380124.8490428757</v>
      </c>
      <c r="O1400" s="14">
        <f t="shared" si="257"/>
        <v>86.573249999999987</v>
      </c>
      <c r="P1400" s="14">
        <f t="shared" si="258"/>
        <v>0</v>
      </c>
      <c r="Q1400" s="14">
        <f t="shared" si="259"/>
        <v>2336580.1291168528</v>
      </c>
    </row>
    <row r="1401" spans="2:17" x14ac:dyDescent="0.25">
      <c r="B1401" s="26" t="s">
        <v>38</v>
      </c>
      <c r="C1401" s="26">
        <v>1393</v>
      </c>
      <c r="D1401" s="26">
        <v>371</v>
      </c>
      <c r="E1401" s="27">
        <v>54.3</v>
      </c>
      <c r="F1401" s="14">
        <f t="shared" si="260"/>
        <v>0.16666666666666705</v>
      </c>
      <c r="G1401" s="14">
        <f t="shared" si="253"/>
        <v>15.083333333333334</v>
      </c>
      <c r="H1401" s="14">
        <f t="shared" si="254"/>
        <v>207.7758</v>
      </c>
      <c r="I1401" s="14">
        <f t="shared" si="262"/>
        <v>94.979599166666674</v>
      </c>
      <c r="J1401" s="14">
        <f t="shared" si="255"/>
        <v>235.33333333333388</v>
      </c>
      <c r="K1401" s="14">
        <f t="shared" si="261"/>
        <v>538.08873250000056</v>
      </c>
      <c r="L1401" s="14">
        <f t="shared" si="256"/>
        <v>8116.171715208342</v>
      </c>
      <c r="M1401" s="14">
        <f t="shared" si="263"/>
        <v>1061450.5576601725</v>
      </c>
      <c r="N1401" s="14">
        <f t="shared" si="264"/>
        <v>3396569.3155457643</v>
      </c>
      <c r="O1401" s="14">
        <f t="shared" si="257"/>
        <v>34.629300000000079</v>
      </c>
      <c r="P1401" s="14">
        <f t="shared" si="258"/>
        <v>0</v>
      </c>
      <c r="Q1401" s="14">
        <f t="shared" si="259"/>
        <v>2335118.7578855921</v>
      </c>
    </row>
    <row r="1402" spans="2:17" x14ac:dyDescent="0.25">
      <c r="B1402" s="26" t="s">
        <v>38</v>
      </c>
      <c r="C1402" s="26">
        <v>1394</v>
      </c>
      <c r="D1402" s="26">
        <v>372</v>
      </c>
      <c r="E1402" s="27">
        <v>54.9</v>
      </c>
      <c r="F1402" s="14">
        <f t="shared" si="260"/>
        <v>0</v>
      </c>
      <c r="G1402" s="14">
        <f t="shared" si="253"/>
        <v>15.25</v>
      </c>
      <c r="H1402" s="14">
        <f t="shared" si="254"/>
        <v>207.7758</v>
      </c>
      <c r="I1402" s="14">
        <f t="shared" si="262"/>
        <v>97.090192500000001</v>
      </c>
      <c r="J1402" s="14">
        <f t="shared" si="255"/>
        <v>0</v>
      </c>
      <c r="K1402" s="14">
        <f t="shared" si="261"/>
        <v>304.8659925</v>
      </c>
      <c r="L1402" s="14">
        <f t="shared" si="256"/>
        <v>4649.2063856249997</v>
      </c>
      <c r="M1402" s="14">
        <f t="shared" si="263"/>
        <v>1043544.7199260232</v>
      </c>
      <c r="N1402" s="14">
        <f t="shared" si="264"/>
        <v>3388241.020758084</v>
      </c>
      <c r="O1402" s="14">
        <f t="shared" si="257"/>
        <v>0</v>
      </c>
      <c r="P1402" s="14">
        <f t="shared" si="258"/>
        <v>2.4170500254930736</v>
      </c>
      <c r="Q1402" s="14">
        <f t="shared" si="259"/>
        <v>2344696.3008320611</v>
      </c>
    </row>
    <row r="1403" spans="2:17" x14ac:dyDescent="0.25">
      <c r="B1403" s="26" t="s">
        <v>38</v>
      </c>
      <c r="C1403" s="26">
        <v>1395</v>
      </c>
      <c r="D1403" s="26">
        <v>373</v>
      </c>
      <c r="E1403" s="27">
        <v>54.9</v>
      </c>
      <c r="F1403" s="14">
        <f t="shared" si="260"/>
        <v>-5.5555555555554373E-2</v>
      </c>
      <c r="G1403" s="14">
        <f t="shared" si="253"/>
        <v>15.25</v>
      </c>
      <c r="H1403" s="14">
        <f t="shared" si="254"/>
        <v>207.7758</v>
      </c>
      <c r="I1403" s="14">
        <f t="shared" si="262"/>
        <v>97.090192500000001</v>
      </c>
      <c r="J1403" s="14">
        <f t="shared" si="255"/>
        <v>-78.44444444444278</v>
      </c>
      <c r="K1403" s="14">
        <f t="shared" si="261"/>
        <v>226.42154805555722</v>
      </c>
      <c r="L1403" s="14">
        <f t="shared" si="256"/>
        <v>3452.9286078472478</v>
      </c>
      <c r="M1403" s="14">
        <f t="shared" si="263"/>
        <v>1061450.5576601725</v>
      </c>
      <c r="N1403" s="14">
        <f t="shared" si="264"/>
        <v>3401218.5219313893</v>
      </c>
      <c r="O1403" s="14">
        <f t="shared" si="257"/>
        <v>-11.543099999999754</v>
      </c>
      <c r="P1403" s="14">
        <f t="shared" si="258"/>
        <v>0.73204684402751508</v>
      </c>
      <c r="Q1403" s="14">
        <f t="shared" si="259"/>
        <v>2339767.9642712167</v>
      </c>
    </row>
    <row r="1404" spans="2:17" x14ac:dyDescent="0.25">
      <c r="B1404" s="26" t="s">
        <v>38</v>
      </c>
      <c r="C1404" s="26">
        <v>1396</v>
      </c>
      <c r="D1404" s="26">
        <v>374</v>
      </c>
      <c r="E1404" s="27">
        <v>54.7</v>
      </c>
      <c r="F1404" s="14">
        <f t="shared" si="260"/>
        <v>-0.16666666666666705</v>
      </c>
      <c r="G1404" s="14">
        <f t="shared" si="253"/>
        <v>15.194444444444446</v>
      </c>
      <c r="H1404" s="14">
        <f t="shared" si="254"/>
        <v>207.7758</v>
      </c>
      <c r="I1404" s="14">
        <f t="shared" si="262"/>
        <v>96.384084351851882</v>
      </c>
      <c r="J1404" s="14">
        <f t="shared" si="255"/>
        <v>-235.33333333333388</v>
      </c>
      <c r="K1404" s="14">
        <f t="shared" si="261"/>
        <v>68.826551018517989</v>
      </c>
      <c r="L1404" s="14">
        <f t="shared" si="256"/>
        <v>1045.781205753593</v>
      </c>
      <c r="M1404" s="14">
        <f t="shared" si="263"/>
        <v>1043544.7199260232</v>
      </c>
      <c r="N1404" s="14">
        <f t="shared" si="264"/>
        <v>3391693.9493659311</v>
      </c>
      <c r="O1404" s="14">
        <f t="shared" si="257"/>
        <v>-34.629300000000079</v>
      </c>
      <c r="P1404" s="14">
        <f t="shared" si="258"/>
        <v>0.5358918255419175</v>
      </c>
      <c r="Q1404" s="14">
        <f t="shared" si="259"/>
        <v>2348149.2294399077</v>
      </c>
    </row>
    <row r="1405" spans="2:17" x14ac:dyDescent="0.25">
      <c r="B1405" s="26" t="s">
        <v>38</v>
      </c>
      <c r="C1405" s="26">
        <v>1397</v>
      </c>
      <c r="D1405" s="26">
        <v>375</v>
      </c>
      <c r="E1405" s="27">
        <v>54.1</v>
      </c>
      <c r="F1405" s="14">
        <f t="shared" si="260"/>
        <v>-0.24999999999999961</v>
      </c>
      <c r="G1405" s="14">
        <f t="shared" si="253"/>
        <v>15.027777777777779</v>
      </c>
      <c r="H1405" s="14">
        <f t="shared" si="254"/>
        <v>207.7758</v>
      </c>
      <c r="I1405" s="14">
        <f t="shared" si="262"/>
        <v>94.28122212962964</v>
      </c>
      <c r="J1405" s="14">
        <f t="shared" si="255"/>
        <v>-352.99999999999943</v>
      </c>
      <c r="K1405" s="14">
        <f t="shared" si="261"/>
        <v>-50.942977870369759</v>
      </c>
      <c r="L1405" s="14">
        <f t="shared" si="256"/>
        <v>-765.55975077416781</v>
      </c>
      <c r="M1405" s="14">
        <f t="shared" si="263"/>
        <v>1061450.5576601725</v>
      </c>
      <c r="N1405" s="14">
        <f t="shared" si="264"/>
        <v>3402264.3031371431</v>
      </c>
      <c r="O1405" s="14">
        <f t="shared" si="257"/>
        <v>-51.943949999999923</v>
      </c>
      <c r="P1405" s="14">
        <f t="shared" si="258"/>
        <v>1.3706205600658492</v>
      </c>
      <c r="Q1405" s="14">
        <f t="shared" si="259"/>
        <v>2340813.7454769704</v>
      </c>
    </row>
    <row r="1406" spans="2:17" x14ac:dyDescent="0.25">
      <c r="B1406" s="26" t="s">
        <v>38</v>
      </c>
      <c r="C1406" s="26">
        <v>1398</v>
      </c>
      <c r="D1406" s="26">
        <v>376</v>
      </c>
      <c r="E1406" s="27">
        <v>53.2</v>
      </c>
      <c r="F1406" s="14">
        <f t="shared" si="260"/>
        <v>-0.30555555555555597</v>
      </c>
      <c r="G1406" s="14">
        <f t="shared" si="253"/>
        <v>14.777777777777779</v>
      </c>
      <c r="H1406" s="14">
        <f t="shared" si="254"/>
        <v>207.7758</v>
      </c>
      <c r="I1406" s="14">
        <f t="shared" si="262"/>
        <v>91.17041629629631</v>
      </c>
      <c r="J1406" s="14">
        <f t="shared" si="255"/>
        <v>-431.44444444444503</v>
      </c>
      <c r="K1406" s="14">
        <f t="shared" si="261"/>
        <v>-132.49822814814871</v>
      </c>
      <c r="L1406" s="14">
        <f t="shared" si="256"/>
        <v>-1958.0293715226421</v>
      </c>
      <c r="M1406" s="14">
        <f t="shared" si="263"/>
        <v>1044310.2796767973</v>
      </c>
      <c r="N1406" s="14">
        <f t="shared" si="264"/>
        <v>3391693.9493659311</v>
      </c>
      <c r="O1406" s="14">
        <f t="shared" si="257"/>
        <v>-63.487050000000089</v>
      </c>
      <c r="P1406" s="14">
        <f t="shared" si="258"/>
        <v>2.5721087724503535</v>
      </c>
      <c r="Q1406" s="14">
        <f t="shared" si="259"/>
        <v>2347383.6696891338</v>
      </c>
    </row>
    <row r="1407" spans="2:17" x14ac:dyDescent="0.25">
      <c r="B1407" s="26" t="s">
        <v>38</v>
      </c>
      <c r="C1407" s="26">
        <v>1399</v>
      </c>
      <c r="D1407" s="26">
        <v>377</v>
      </c>
      <c r="E1407" s="27">
        <v>52.1</v>
      </c>
      <c r="F1407" s="14">
        <f t="shared" si="260"/>
        <v>-0.38888888888888851</v>
      </c>
      <c r="G1407" s="14">
        <f t="shared" si="253"/>
        <v>14.472222222222223</v>
      </c>
      <c r="H1407" s="14">
        <f t="shared" si="254"/>
        <v>207.7758</v>
      </c>
      <c r="I1407" s="14">
        <f t="shared" si="262"/>
        <v>87.439188796296307</v>
      </c>
      <c r="J1407" s="14">
        <f t="shared" si="255"/>
        <v>-549.11111111111052</v>
      </c>
      <c r="K1407" s="14">
        <f t="shared" si="261"/>
        <v>-253.89612231481419</v>
      </c>
      <c r="L1407" s="14">
        <f t="shared" si="256"/>
        <v>-3674.4411035005055</v>
      </c>
      <c r="M1407" s="14">
        <f t="shared" si="263"/>
        <v>1063408.5870316951</v>
      </c>
      <c r="N1407" s="14">
        <f t="shared" si="264"/>
        <v>3402264.3031371431</v>
      </c>
      <c r="O1407" s="14">
        <f t="shared" si="257"/>
        <v>-80.801699999999926</v>
      </c>
      <c r="P1407" s="14">
        <f t="shared" si="258"/>
        <v>3.3220282042338019</v>
      </c>
      <c r="Q1407" s="14">
        <f t="shared" si="259"/>
        <v>2338855.7161054481</v>
      </c>
    </row>
    <row r="1408" spans="2:17" x14ac:dyDescent="0.25">
      <c r="B1408" s="26" t="s">
        <v>38</v>
      </c>
      <c r="C1408" s="26">
        <v>1400</v>
      </c>
      <c r="D1408" s="26">
        <v>378</v>
      </c>
      <c r="E1408" s="27">
        <v>50.7</v>
      </c>
      <c r="F1408" s="14">
        <f t="shared" si="260"/>
        <v>-0.44444444444444481</v>
      </c>
      <c r="G1408" s="14">
        <f t="shared" si="253"/>
        <v>14.083333333333334</v>
      </c>
      <c r="H1408" s="14">
        <f t="shared" si="254"/>
        <v>207.7758</v>
      </c>
      <c r="I1408" s="14">
        <f t="shared" si="262"/>
        <v>82.803099166666684</v>
      </c>
      <c r="J1408" s="14">
        <f t="shared" si="255"/>
        <v>-627.55555555555611</v>
      </c>
      <c r="K1408" s="14">
        <f t="shared" si="261"/>
        <v>-336.97665638888941</v>
      </c>
      <c r="L1408" s="14">
        <f t="shared" si="256"/>
        <v>-4745.7545774768596</v>
      </c>
      <c r="M1408" s="14">
        <f t="shared" si="263"/>
        <v>1047984.7207802979</v>
      </c>
      <c r="N1408" s="14">
        <f t="shared" si="264"/>
        <v>3391693.9493659311</v>
      </c>
      <c r="O1408" s="14">
        <f t="shared" si="257"/>
        <v>-92.344800000000077</v>
      </c>
      <c r="P1408" s="14">
        <f t="shared" si="258"/>
        <v>3.6407629702049999</v>
      </c>
      <c r="Q1408" s="14">
        <f t="shared" si="259"/>
        <v>2343709.2285856334</v>
      </c>
    </row>
    <row r="1409" spans="2:17" x14ac:dyDescent="0.25">
      <c r="B1409" s="26" t="s">
        <v>38</v>
      </c>
      <c r="C1409" s="26">
        <v>1401</v>
      </c>
      <c r="D1409" s="26">
        <v>379</v>
      </c>
      <c r="E1409" s="27">
        <v>49.1</v>
      </c>
      <c r="F1409" s="14">
        <f t="shared" si="260"/>
        <v>-0.47222222222222299</v>
      </c>
      <c r="G1409" s="14">
        <f t="shared" si="253"/>
        <v>13.638888888888889</v>
      </c>
      <c r="H1409" s="14">
        <f t="shared" si="254"/>
        <v>207.7758</v>
      </c>
      <c r="I1409" s="14">
        <f t="shared" si="262"/>
        <v>77.65933324074075</v>
      </c>
      <c r="J1409" s="14">
        <f t="shared" si="255"/>
        <v>-666.77777777777885</v>
      </c>
      <c r="K1409" s="14">
        <f t="shared" si="261"/>
        <v>-381.3426445370381</v>
      </c>
      <c r="L1409" s="14">
        <f t="shared" si="256"/>
        <v>-5201.0899574357145</v>
      </c>
      <c r="M1409" s="14">
        <f t="shared" si="263"/>
        <v>1068154.3416091718</v>
      </c>
      <c r="N1409" s="14">
        <f t="shared" si="264"/>
        <v>3402264.3031371431</v>
      </c>
      <c r="O1409" s="14">
        <f t="shared" si="257"/>
        <v>-98.116350000000168</v>
      </c>
      <c r="P1409" s="14">
        <f t="shared" si="258"/>
        <v>5.3709045933147985</v>
      </c>
      <c r="Q1409" s="14">
        <f t="shared" si="259"/>
        <v>2334109.9615279716</v>
      </c>
    </row>
    <row r="1410" spans="2:17" x14ac:dyDescent="0.25">
      <c r="B1410" s="26" t="s">
        <v>38</v>
      </c>
      <c r="C1410" s="26">
        <v>1402</v>
      </c>
      <c r="D1410" s="26">
        <v>380</v>
      </c>
      <c r="E1410" s="27">
        <v>47.4</v>
      </c>
      <c r="F1410" s="14">
        <f t="shared" si="260"/>
        <v>-0.61111111111110994</v>
      </c>
      <c r="G1410" s="14">
        <f t="shared" si="253"/>
        <v>13.166666666666666</v>
      </c>
      <c r="H1410" s="14">
        <f t="shared" si="254"/>
        <v>207.7758</v>
      </c>
      <c r="I1410" s="14">
        <f t="shared" si="262"/>
        <v>72.374796666666654</v>
      </c>
      <c r="J1410" s="14">
        <f t="shared" si="255"/>
        <v>-862.88888888888721</v>
      </c>
      <c r="K1410" s="14">
        <f t="shared" si="261"/>
        <v>-582.73829222222048</v>
      </c>
      <c r="L1410" s="14">
        <f t="shared" si="256"/>
        <v>-7672.720847592569</v>
      </c>
      <c r="M1410" s="14">
        <f t="shared" si="263"/>
        <v>1053185.8107377335</v>
      </c>
      <c r="N1410" s="14">
        <f t="shared" si="264"/>
        <v>3391693.9493659311</v>
      </c>
      <c r="O1410" s="14">
        <f t="shared" si="257"/>
        <v>-126.97409999999977</v>
      </c>
      <c r="P1410" s="14">
        <f t="shared" si="258"/>
        <v>9.3159355612181258</v>
      </c>
      <c r="Q1410" s="14">
        <f t="shared" si="259"/>
        <v>2338508.1386281978</v>
      </c>
    </row>
    <row r="1411" spans="2:17" x14ac:dyDescent="0.25">
      <c r="B1411" s="26" t="s">
        <v>38</v>
      </c>
      <c r="C1411" s="26">
        <v>1403</v>
      </c>
      <c r="D1411" s="26">
        <v>381</v>
      </c>
      <c r="E1411" s="27">
        <v>45.2</v>
      </c>
      <c r="F1411" s="14">
        <f t="shared" si="260"/>
        <v>-0.94444444444444597</v>
      </c>
      <c r="G1411" s="14">
        <f t="shared" si="253"/>
        <v>12.555555555555557</v>
      </c>
      <c r="H1411" s="14">
        <f t="shared" si="254"/>
        <v>207.7758</v>
      </c>
      <c r="I1411" s="14">
        <f t="shared" si="262"/>
        <v>65.812371851851864</v>
      </c>
      <c r="J1411" s="14">
        <f t="shared" si="255"/>
        <v>-1333.5555555555577</v>
      </c>
      <c r="K1411" s="14">
        <f t="shared" si="261"/>
        <v>-1059.9673837037058</v>
      </c>
      <c r="L1411" s="14">
        <f t="shared" si="256"/>
        <v>-13308.479373168751</v>
      </c>
      <c r="M1411" s="14">
        <f t="shared" si="263"/>
        <v>1075827.0624567643</v>
      </c>
      <c r="N1411" s="14">
        <f t="shared" si="264"/>
        <v>3402264.3031371431</v>
      </c>
      <c r="O1411" s="14">
        <f t="shared" si="257"/>
        <v>-196.23270000000034</v>
      </c>
      <c r="P1411" s="14">
        <f t="shared" si="258"/>
        <v>14.749626261899163</v>
      </c>
      <c r="Q1411" s="14">
        <f t="shared" si="259"/>
        <v>2326437.2406803789</v>
      </c>
    </row>
    <row r="1412" spans="2:17" x14ac:dyDescent="0.25">
      <c r="B1412" s="26" t="s">
        <v>38</v>
      </c>
      <c r="C1412" s="26">
        <v>1404</v>
      </c>
      <c r="D1412" s="26">
        <v>382</v>
      </c>
      <c r="E1412" s="27">
        <v>41.8</v>
      </c>
      <c r="F1412" s="14">
        <f t="shared" si="260"/>
        <v>-1.4722222222222214</v>
      </c>
      <c r="G1412" s="14">
        <f t="shared" si="253"/>
        <v>11.611111111111111</v>
      </c>
      <c r="H1412" s="14">
        <f t="shared" si="254"/>
        <v>207.7758</v>
      </c>
      <c r="I1412" s="14">
        <f t="shared" si="262"/>
        <v>56.283777407407406</v>
      </c>
      <c r="J1412" s="14">
        <f t="shared" si="255"/>
        <v>-2078.7777777777765</v>
      </c>
      <c r="K1412" s="14">
        <f t="shared" si="261"/>
        <v>-1814.718200370369</v>
      </c>
      <c r="L1412" s="14">
        <f t="shared" si="256"/>
        <v>-21070.894659855949</v>
      </c>
      <c r="M1412" s="14">
        <f t="shared" si="263"/>
        <v>1066494.2901109022</v>
      </c>
      <c r="N1412" s="14">
        <f t="shared" si="264"/>
        <v>3391693.9493659311</v>
      </c>
      <c r="O1412" s="14">
        <f t="shared" si="257"/>
        <v>-305.89214999999984</v>
      </c>
      <c r="P1412" s="14">
        <f t="shared" si="258"/>
        <v>12.974334413496658</v>
      </c>
      <c r="Q1412" s="14">
        <f t="shared" si="259"/>
        <v>2325199.6592550287</v>
      </c>
    </row>
    <row r="1413" spans="2:17" x14ac:dyDescent="0.25">
      <c r="B1413" s="26" t="s">
        <v>38</v>
      </c>
      <c r="C1413" s="26">
        <v>1405</v>
      </c>
      <c r="D1413" s="26">
        <v>383</v>
      </c>
      <c r="E1413" s="27">
        <v>36.5</v>
      </c>
      <c r="F1413" s="14">
        <f t="shared" si="260"/>
        <v>-1.4722222222222223</v>
      </c>
      <c r="G1413" s="14">
        <f t="shared" si="253"/>
        <v>10.138888888888889</v>
      </c>
      <c r="H1413" s="14">
        <f t="shared" si="254"/>
        <v>207.7758</v>
      </c>
      <c r="I1413" s="14">
        <f t="shared" si="262"/>
        <v>42.915719907407407</v>
      </c>
      <c r="J1413" s="14">
        <f t="shared" si="255"/>
        <v>-2078.7777777777778</v>
      </c>
      <c r="K1413" s="14">
        <f t="shared" si="261"/>
        <v>-1828.0862578703704</v>
      </c>
      <c r="L1413" s="14">
        <f t="shared" si="256"/>
        <v>-18534.763447852369</v>
      </c>
      <c r="M1413" s="14">
        <f t="shared" si="263"/>
        <v>1096897.9571166201</v>
      </c>
      <c r="N1413" s="14">
        <f t="shared" si="264"/>
        <v>3402264.3031371431</v>
      </c>
      <c r="O1413" s="14">
        <f t="shared" si="257"/>
        <v>-305.89215000000002</v>
      </c>
      <c r="P1413" s="14">
        <f t="shared" si="258"/>
        <v>7.1153920008888818</v>
      </c>
      <c r="Q1413" s="14">
        <f t="shared" si="259"/>
        <v>2305366.346020523</v>
      </c>
    </row>
    <row r="1414" spans="2:17" x14ac:dyDescent="0.25">
      <c r="B1414" s="26" t="s">
        <v>38</v>
      </c>
      <c r="C1414" s="26">
        <v>1406</v>
      </c>
      <c r="D1414" s="26">
        <v>384</v>
      </c>
      <c r="E1414" s="27">
        <v>31.2</v>
      </c>
      <c r="F1414" s="14">
        <f t="shared" si="260"/>
        <v>-0.99999999999999933</v>
      </c>
      <c r="G1414" s="14">
        <f t="shared" si="253"/>
        <v>8.6666666666666661</v>
      </c>
      <c r="H1414" s="14">
        <f t="shared" si="254"/>
        <v>207.7758</v>
      </c>
      <c r="I1414" s="14">
        <f t="shared" si="262"/>
        <v>31.357386666666663</v>
      </c>
      <c r="J1414" s="14">
        <f t="shared" si="255"/>
        <v>-1411.9999999999991</v>
      </c>
      <c r="K1414" s="14">
        <f t="shared" si="261"/>
        <v>-1172.8668133333324</v>
      </c>
      <c r="L1414" s="14">
        <f t="shared" si="256"/>
        <v>-10164.845715555546</v>
      </c>
      <c r="M1414" s="14">
        <f t="shared" si="263"/>
        <v>1085029.0535587545</v>
      </c>
      <c r="N1414" s="14">
        <f t="shared" si="264"/>
        <v>3391693.9493659311</v>
      </c>
      <c r="O1414" s="14">
        <f t="shared" si="257"/>
        <v>-207.77579999999986</v>
      </c>
      <c r="P1414" s="14">
        <f t="shared" si="258"/>
        <v>0.22669448770370973</v>
      </c>
      <c r="Q1414" s="14">
        <f t="shared" si="259"/>
        <v>2306664.8958071768</v>
      </c>
    </row>
    <row r="1415" spans="2:17" x14ac:dyDescent="0.25">
      <c r="B1415" s="26" t="s">
        <v>38</v>
      </c>
      <c r="C1415" s="26">
        <v>1407</v>
      </c>
      <c r="D1415" s="26">
        <v>385</v>
      </c>
      <c r="E1415" s="27">
        <v>27.6</v>
      </c>
      <c r="F1415" s="14">
        <f t="shared" si="260"/>
        <v>-0.19444444444444522</v>
      </c>
      <c r="G1415" s="14">
        <f t="shared" si="253"/>
        <v>7.666666666666667</v>
      </c>
      <c r="H1415" s="14">
        <f t="shared" si="254"/>
        <v>207.7758</v>
      </c>
      <c r="I1415" s="14">
        <f t="shared" si="262"/>
        <v>24.538546666666672</v>
      </c>
      <c r="J1415" s="14">
        <f t="shared" si="255"/>
        <v>-274.55555555555668</v>
      </c>
      <c r="K1415" s="14">
        <f t="shared" si="261"/>
        <v>-42.241208888890014</v>
      </c>
      <c r="L1415" s="14">
        <f t="shared" si="256"/>
        <v>-323.8492681481568</v>
      </c>
      <c r="M1415" s="14">
        <f t="shared" si="263"/>
        <v>1107062.8028321757</v>
      </c>
      <c r="N1415" s="14">
        <f t="shared" si="264"/>
        <v>3402264.3031371431</v>
      </c>
      <c r="O1415" s="14">
        <f t="shared" si="257"/>
        <v>-40.400850000000162</v>
      </c>
      <c r="P1415" s="14">
        <f t="shared" si="258"/>
        <v>0</v>
      </c>
      <c r="Q1415" s="14">
        <f t="shared" si="259"/>
        <v>2295201.5003049672</v>
      </c>
    </row>
    <row r="1416" spans="2:17" x14ac:dyDescent="0.25">
      <c r="B1416" s="26" t="s">
        <v>38</v>
      </c>
      <c r="C1416" s="26">
        <v>1408</v>
      </c>
      <c r="D1416" s="26">
        <v>386</v>
      </c>
      <c r="E1416" s="27">
        <v>26.9</v>
      </c>
      <c r="F1416" s="14">
        <f t="shared" si="260"/>
        <v>0.1111111111111117</v>
      </c>
      <c r="G1416" s="14">
        <f t="shared" ref="G1416:G1479" si="265">E1416*(1000/3600)</f>
        <v>7.4722222222222223</v>
      </c>
      <c r="H1416" s="14">
        <f t="shared" si="254"/>
        <v>207.7758</v>
      </c>
      <c r="I1416" s="14">
        <f t="shared" si="262"/>
        <v>23.309622129629631</v>
      </c>
      <c r="J1416" s="14">
        <f t="shared" si="255"/>
        <v>156.88888888888971</v>
      </c>
      <c r="K1416" s="14">
        <f t="shared" si="261"/>
        <v>387.97431101851936</v>
      </c>
      <c r="L1416" s="14">
        <f t="shared" si="256"/>
        <v>2899.0302684439362</v>
      </c>
      <c r="M1416" s="14">
        <f t="shared" si="263"/>
        <v>1085352.9028269027</v>
      </c>
      <c r="N1416" s="14">
        <f t="shared" si="264"/>
        <v>3391693.9493659311</v>
      </c>
      <c r="O1416" s="14">
        <f t="shared" si="257"/>
        <v>23.086200000000122</v>
      </c>
      <c r="P1416" s="14">
        <f t="shared" si="258"/>
        <v>0</v>
      </c>
      <c r="Q1416" s="14">
        <f t="shared" si="259"/>
        <v>2306341.0465390282</v>
      </c>
    </row>
    <row r="1417" spans="2:17" x14ac:dyDescent="0.25">
      <c r="B1417" s="26" t="s">
        <v>38</v>
      </c>
      <c r="C1417" s="26">
        <v>1409</v>
      </c>
      <c r="D1417" s="26">
        <v>387</v>
      </c>
      <c r="E1417" s="27">
        <v>27.3</v>
      </c>
      <c r="F1417" s="14">
        <f t="shared" si="260"/>
        <v>5.5555555555555358E-2</v>
      </c>
      <c r="G1417" s="14">
        <f t="shared" si="265"/>
        <v>7.5833333333333339</v>
      </c>
      <c r="H1417" s="14">
        <f t="shared" ref="H1417:H1480" si="266">$I$3*$K$3*$L$3</f>
        <v>207.7758</v>
      </c>
      <c r="I1417" s="14">
        <f t="shared" si="262"/>
        <v>24.007999166666671</v>
      </c>
      <c r="J1417" s="14">
        <f t="shared" ref="J1417:J1480" si="267">$I$3*F1417</f>
        <v>78.444444444444173</v>
      </c>
      <c r="K1417" s="14">
        <f t="shared" si="261"/>
        <v>310.22824361111088</v>
      </c>
      <c r="L1417" s="14">
        <f t="shared" ref="L1417:L1480" si="268">K1417*(E1417*(1000/3600))</f>
        <v>2352.5641807175912</v>
      </c>
      <c r="M1417" s="14">
        <f t="shared" si="263"/>
        <v>1107062.8028321757</v>
      </c>
      <c r="N1417" s="14">
        <f t="shared" si="264"/>
        <v>3405163.3334055869</v>
      </c>
      <c r="O1417" s="14">
        <f t="shared" ref="O1417:O1480" si="269">$L$3*$K$3*$I$3*F1417</f>
        <v>11.54309999999996</v>
      </c>
      <c r="P1417" s="14">
        <f t="shared" ref="P1417:P1480" si="270">(IF(F1418 &lt; 0, ABS(K1418) * G1418 * 0.7, 0))/1000</f>
        <v>1.0315574019740197</v>
      </c>
      <c r="Q1417" s="14">
        <f t="shared" ref="Q1417:Q1480" si="271">N1417-M1417</f>
        <v>2298100.5305734109</v>
      </c>
    </row>
    <row r="1418" spans="2:17" x14ac:dyDescent="0.25">
      <c r="B1418" s="26" t="s">
        <v>38</v>
      </c>
      <c r="C1418" s="26">
        <v>1410</v>
      </c>
      <c r="D1418" s="26">
        <v>388</v>
      </c>
      <c r="E1418" s="27">
        <v>27.5</v>
      </c>
      <c r="F1418" s="14">
        <f t="shared" ref="F1418:F1481" si="272">($E1419-$E1418)/3.6</f>
        <v>-2.7777777777778172E-2</v>
      </c>
      <c r="G1418" s="14">
        <f t="shared" si="265"/>
        <v>7.6388888888888893</v>
      </c>
      <c r="H1418" s="14">
        <f t="shared" si="266"/>
        <v>207.7758</v>
      </c>
      <c r="I1418" s="14">
        <f t="shared" si="262"/>
        <v>24.361053240740745</v>
      </c>
      <c r="J1418" s="14">
        <f t="shared" si="267"/>
        <v>-39.222222222222776</v>
      </c>
      <c r="K1418" s="14">
        <f t="shared" ref="K1418:K1481" si="273">H1418+I1418+J1418</f>
        <v>192.91463101851798</v>
      </c>
      <c r="L1418" s="14">
        <f t="shared" si="268"/>
        <v>1473.6534313914569</v>
      </c>
      <c r="M1418" s="14">
        <f t="shared" si="263"/>
        <v>1085352.9028269027</v>
      </c>
      <c r="N1418" s="14">
        <f t="shared" si="264"/>
        <v>3394046.5135466489</v>
      </c>
      <c r="O1418" s="14">
        <f t="shared" si="269"/>
        <v>-5.7715500000000821</v>
      </c>
      <c r="P1418" s="14">
        <f t="shared" si="270"/>
        <v>0.60892950318724881</v>
      </c>
      <c r="Q1418" s="14">
        <f t="shared" si="271"/>
        <v>2308693.610719746</v>
      </c>
    </row>
    <row r="1419" spans="2:17" x14ac:dyDescent="0.25">
      <c r="B1419" s="26" t="s">
        <v>38</v>
      </c>
      <c r="C1419" s="26">
        <v>1411</v>
      </c>
      <c r="D1419" s="26">
        <v>389</v>
      </c>
      <c r="E1419" s="27">
        <v>27.4</v>
      </c>
      <c r="F1419" s="14">
        <f t="shared" si="272"/>
        <v>-8.3333333333332538E-2</v>
      </c>
      <c r="G1419" s="14">
        <f t="shared" si="265"/>
        <v>7.6111111111111107</v>
      </c>
      <c r="H1419" s="14">
        <f t="shared" si="266"/>
        <v>207.7758</v>
      </c>
      <c r="I1419" s="14">
        <f t="shared" ref="I1419:I1482" si="274">0.5*$H$3*$M$3*$J$3*(E1419*(1000/3600))^2</f>
        <v>24.184204074074071</v>
      </c>
      <c r="J1419" s="14">
        <f t="shared" si="267"/>
        <v>-117.66666666666555</v>
      </c>
      <c r="K1419" s="14">
        <f t="shared" si="273"/>
        <v>114.29333740740853</v>
      </c>
      <c r="L1419" s="14">
        <f t="shared" si="268"/>
        <v>869.89929026749826</v>
      </c>
      <c r="M1419" s="14">
        <f t="shared" ref="M1419:M1482" si="275" xml:space="preserve"> M1417 + MAX(-K1418 * G1418, 0)</f>
        <v>1107062.8028321757</v>
      </c>
      <c r="N1419" s="14">
        <f t="shared" ref="N1419:N1482" si="276" xml:space="preserve"> N1417 + MAX(K1418 * G1418, 0)</f>
        <v>3406636.9868369782</v>
      </c>
      <c r="O1419" s="14">
        <f t="shared" si="269"/>
        <v>-17.314649999999833</v>
      </c>
      <c r="P1419" s="14">
        <f t="shared" si="270"/>
        <v>0.39280774960467674</v>
      </c>
      <c r="Q1419" s="14">
        <f t="shared" si="271"/>
        <v>2299574.1840048023</v>
      </c>
    </row>
    <row r="1420" spans="2:17" x14ac:dyDescent="0.25">
      <c r="B1420" s="26" t="s">
        <v>38</v>
      </c>
      <c r="C1420" s="26">
        <v>1412</v>
      </c>
      <c r="D1420" s="26">
        <v>390</v>
      </c>
      <c r="E1420" s="27">
        <v>27.1</v>
      </c>
      <c r="F1420" s="14">
        <f t="shared" si="272"/>
        <v>-0.1111111111111117</v>
      </c>
      <c r="G1420" s="14">
        <f t="shared" si="265"/>
        <v>7.5277777777777786</v>
      </c>
      <c r="H1420" s="14">
        <f t="shared" si="266"/>
        <v>207.7758</v>
      </c>
      <c r="I1420" s="14">
        <f t="shared" si="274"/>
        <v>23.657522129629637</v>
      </c>
      <c r="J1420" s="14">
        <f t="shared" si="267"/>
        <v>-156.88888888888971</v>
      </c>
      <c r="K1420" s="14">
        <f t="shared" si="273"/>
        <v>74.54443324073992</v>
      </c>
      <c r="L1420" s="14">
        <f t="shared" si="268"/>
        <v>561.1539280066811</v>
      </c>
      <c r="M1420" s="14">
        <f t="shared" si="275"/>
        <v>1085352.9028269027</v>
      </c>
      <c r="N1420" s="14">
        <f t="shared" si="276"/>
        <v>3394916.4128369163</v>
      </c>
      <c r="O1420" s="14">
        <f t="shared" si="269"/>
        <v>-23.086200000000122</v>
      </c>
      <c r="P1420" s="14">
        <f t="shared" si="270"/>
        <v>0</v>
      </c>
      <c r="Q1420" s="14">
        <f t="shared" si="271"/>
        <v>2309563.5100100134</v>
      </c>
    </row>
    <row r="1421" spans="2:17" x14ac:dyDescent="0.25">
      <c r="B1421" s="26" t="s">
        <v>38</v>
      </c>
      <c r="C1421" s="26">
        <v>1413</v>
      </c>
      <c r="D1421" s="26">
        <v>391</v>
      </c>
      <c r="E1421" s="27">
        <v>26.7</v>
      </c>
      <c r="F1421" s="14">
        <f t="shared" si="272"/>
        <v>2.7777777777778172E-2</v>
      </c>
      <c r="G1421" s="14">
        <f t="shared" si="265"/>
        <v>7.416666666666667</v>
      </c>
      <c r="H1421" s="14">
        <f t="shared" si="266"/>
        <v>207.7758</v>
      </c>
      <c r="I1421" s="14">
        <f t="shared" si="274"/>
        <v>22.96429916666667</v>
      </c>
      <c r="J1421" s="14">
        <f t="shared" si="267"/>
        <v>39.222222222222776</v>
      </c>
      <c r="K1421" s="14">
        <f t="shared" si="273"/>
        <v>269.96232138888945</v>
      </c>
      <c r="L1421" s="14">
        <f t="shared" si="268"/>
        <v>2002.2205503009302</v>
      </c>
      <c r="M1421" s="14">
        <f t="shared" si="275"/>
        <v>1107062.8028321757</v>
      </c>
      <c r="N1421" s="14">
        <f t="shared" si="276"/>
        <v>3407198.1407649848</v>
      </c>
      <c r="O1421" s="14">
        <f t="shared" si="269"/>
        <v>5.7715500000000821</v>
      </c>
      <c r="P1421" s="14">
        <f t="shared" si="270"/>
        <v>0</v>
      </c>
      <c r="Q1421" s="14">
        <f t="shared" si="271"/>
        <v>2300135.3379328093</v>
      </c>
    </row>
    <row r="1422" spans="2:17" x14ac:dyDescent="0.25">
      <c r="B1422" s="26" t="s">
        <v>38</v>
      </c>
      <c r="C1422" s="26">
        <v>1414</v>
      </c>
      <c r="D1422" s="26">
        <v>392</v>
      </c>
      <c r="E1422" s="27">
        <v>26.8</v>
      </c>
      <c r="F1422" s="14">
        <f t="shared" si="272"/>
        <v>0.38888888888888851</v>
      </c>
      <c r="G1422" s="14">
        <f t="shared" si="265"/>
        <v>7.4444444444444446</v>
      </c>
      <c r="H1422" s="14">
        <f t="shared" si="266"/>
        <v>207.7758</v>
      </c>
      <c r="I1422" s="14">
        <f t="shared" si="274"/>
        <v>23.13663851851852</v>
      </c>
      <c r="J1422" s="14">
        <f t="shared" si="267"/>
        <v>549.11111111111052</v>
      </c>
      <c r="K1422" s="14">
        <f t="shared" si="273"/>
        <v>780.02354962962909</v>
      </c>
      <c r="L1422" s="14">
        <f t="shared" si="268"/>
        <v>5806.8419805761278</v>
      </c>
      <c r="M1422" s="14">
        <f t="shared" si="275"/>
        <v>1085352.9028269027</v>
      </c>
      <c r="N1422" s="14">
        <f t="shared" si="276"/>
        <v>3396918.6333872173</v>
      </c>
      <c r="O1422" s="14">
        <f t="shared" si="269"/>
        <v>80.801699999999926</v>
      </c>
      <c r="P1422" s="14">
        <f t="shared" si="270"/>
        <v>0</v>
      </c>
      <c r="Q1422" s="14">
        <f t="shared" si="271"/>
        <v>2311565.7305603148</v>
      </c>
    </row>
    <row r="1423" spans="2:17" x14ac:dyDescent="0.25">
      <c r="B1423" s="26" t="s">
        <v>38</v>
      </c>
      <c r="C1423" s="26">
        <v>1415</v>
      </c>
      <c r="D1423" s="26">
        <v>393</v>
      </c>
      <c r="E1423" s="27">
        <v>28.2</v>
      </c>
      <c r="F1423" s="14">
        <f t="shared" si="272"/>
        <v>0.80555555555555614</v>
      </c>
      <c r="G1423" s="14">
        <f t="shared" si="265"/>
        <v>7.8333333333333339</v>
      </c>
      <c r="H1423" s="14">
        <f t="shared" si="266"/>
        <v>207.7758</v>
      </c>
      <c r="I1423" s="14">
        <f t="shared" si="274"/>
        <v>25.617036666666671</v>
      </c>
      <c r="J1423" s="14">
        <f t="shared" si="267"/>
        <v>1137.4444444444453</v>
      </c>
      <c r="K1423" s="14">
        <f t="shared" si="273"/>
        <v>1370.8372811111119</v>
      </c>
      <c r="L1423" s="14">
        <f t="shared" si="268"/>
        <v>10738.22536870371</v>
      </c>
      <c r="M1423" s="14">
        <f t="shared" si="275"/>
        <v>1107062.8028321757</v>
      </c>
      <c r="N1423" s="14">
        <f t="shared" si="276"/>
        <v>3413004.9827455608</v>
      </c>
      <c r="O1423" s="14">
        <f t="shared" si="269"/>
        <v>167.37495000000013</v>
      </c>
      <c r="P1423" s="14">
        <f t="shared" si="270"/>
        <v>0</v>
      </c>
      <c r="Q1423" s="14">
        <f t="shared" si="271"/>
        <v>2305942.1799133848</v>
      </c>
    </row>
    <row r="1424" spans="2:17" x14ac:dyDescent="0.25">
      <c r="B1424" s="26" t="s">
        <v>38</v>
      </c>
      <c r="C1424" s="26">
        <v>1416</v>
      </c>
      <c r="D1424" s="26">
        <v>394</v>
      </c>
      <c r="E1424" s="27">
        <v>31.1</v>
      </c>
      <c r="F1424" s="14">
        <f t="shared" si="272"/>
        <v>1.0277777777777766</v>
      </c>
      <c r="G1424" s="14">
        <f t="shared" si="265"/>
        <v>8.6388888888888893</v>
      </c>
      <c r="H1424" s="14">
        <f t="shared" si="266"/>
        <v>207.7758</v>
      </c>
      <c r="I1424" s="14">
        <f t="shared" si="274"/>
        <v>31.156699907407415</v>
      </c>
      <c r="J1424" s="14">
        <f t="shared" si="267"/>
        <v>1451.2222222222206</v>
      </c>
      <c r="K1424" s="14">
        <f t="shared" si="273"/>
        <v>1690.154722129628</v>
      </c>
      <c r="L1424" s="14">
        <f t="shared" si="268"/>
        <v>14601.058849508732</v>
      </c>
      <c r="M1424" s="14">
        <f t="shared" si="275"/>
        <v>1085352.9028269027</v>
      </c>
      <c r="N1424" s="14">
        <f t="shared" si="276"/>
        <v>3407656.858755921</v>
      </c>
      <c r="O1424" s="14">
        <f t="shared" si="269"/>
        <v>213.54734999999974</v>
      </c>
      <c r="P1424" s="14">
        <f t="shared" si="270"/>
        <v>0</v>
      </c>
      <c r="Q1424" s="14">
        <f t="shared" si="271"/>
        <v>2322303.9559290186</v>
      </c>
    </row>
    <row r="1425" spans="2:17" x14ac:dyDescent="0.25">
      <c r="B1425" s="26" t="s">
        <v>38</v>
      </c>
      <c r="C1425" s="26">
        <v>1417</v>
      </c>
      <c r="D1425" s="26">
        <v>395</v>
      </c>
      <c r="E1425" s="27">
        <v>34.799999999999997</v>
      </c>
      <c r="F1425" s="14">
        <f t="shared" si="272"/>
        <v>1.0000000000000004</v>
      </c>
      <c r="G1425" s="14">
        <f t="shared" si="265"/>
        <v>9.6666666666666661</v>
      </c>
      <c r="H1425" s="14">
        <f t="shared" si="266"/>
        <v>207.7758</v>
      </c>
      <c r="I1425" s="14">
        <f t="shared" si="274"/>
        <v>39.01118666666666</v>
      </c>
      <c r="J1425" s="14">
        <f t="shared" si="267"/>
        <v>1412.0000000000007</v>
      </c>
      <c r="K1425" s="14">
        <f t="shared" si="273"/>
        <v>1658.7869866666674</v>
      </c>
      <c r="L1425" s="14">
        <f t="shared" si="268"/>
        <v>16034.940871111117</v>
      </c>
      <c r="M1425" s="14">
        <f t="shared" si="275"/>
        <v>1107062.8028321757</v>
      </c>
      <c r="N1425" s="14">
        <f t="shared" si="276"/>
        <v>3427606.0415950697</v>
      </c>
      <c r="O1425" s="14">
        <f t="shared" si="269"/>
        <v>207.77580000000009</v>
      </c>
      <c r="P1425" s="14">
        <f t="shared" si="270"/>
        <v>0</v>
      </c>
      <c r="Q1425" s="14">
        <f t="shared" si="271"/>
        <v>2320543.2387628937</v>
      </c>
    </row>
    <row r="1426" spans="2:17" x14ac:dyDescent="0.25">
      <c r="B1426" s="26" t="s">
        <v>38</v>
      </c>
      <c r="C1426" s="26">
        <v>1418</v>
      </c>
      <c r="D1426" s="26">
        <v>396</v>
      </c>
      <c r="E1426" s="27">
        <v>38.4</v>
      </c>
      <c r="F1426" s="14">
        <f t="shared" si="272"/>
        <v>0.69444444444444442</v>
      </c>
      <c r="G1426" s="14">
        <f t="shared" si="265"/>
        <v>10.666666666666666</v>
      </c>
      <c r="H1426" s="14">
        <f t="shared" si="266"/>
        <v>207.7758</v>
      </c>
      <c r="I1426" s="14">
        <f t="shared" si="274"/>
        <v>47.499946666666666</v>
      </c>
      <c r="J1426" s="14">
        <f t="shared" si="267"/>
        <v>980.55555555555554</v>
      </c>
      <c r="K1426" s="14">
        <f t="shared" si="273"/>
        <v>1235.8313022222221</v>
      </c>
      <c r="L1426" s="14">
        <f t="shared" si="268"/>
        <v>13182.200557037035</v>
      </c>
      <c r="M1426" s="14">
        <f t="shared" si="275"/>
        <v>1085352.9028269027</v>
      </c>
      <c r="N1426" s="14">
        <f t="shared" si="276"/>
        <v>3423691.7996270321</v>
      </c>
      <c r="O1426" s="14">
        <f t="shared" si="269"/>
        <v>144.28874999999999</v>
      </c>
      <c r="P1426" s="14">
        <f t="shared" si="270"/>
        <v>0</v>
      </c>
      <c r="Q1426" s="14">
        <f t="shared" si="271"/>
        <v>2338338.8968001297</v>
      </c>
    </row>
    <row r="1427" spans="2:17" x14ac:dyDescent="0.25">
      <c r="B1427" s="26" t="s">
        <v>38</v>
      </c>
      <c r="C1427" s="26">
        <v>1419</v>
      </c>
      <c r="D1427" s="26">
        <v>397</v>
      </c>
      <c r="E1427" s="27">
        <v>40.9</v>
      </c>
      <c r="F1427" s="14">
        <f t="shared" si="272"/>
        <v>0.2222222222222234</v>
      </c>
      <c r="G1427" s="14">
        <f t="shared" si="265"/>
        <v>11.361111111111111</v>
      </c>
      <c r="H1427" s="14">
        <f t="shared" si="266"/>
        <v>207.7758</v>
      </c>
      <c r="I1427" s="14">
        <f t="shared" si="274"/>
        <v>53.886166574074068</v>
      </c>
      <c r="J1427" s="14">
        <f t="shared" si="267"/>
        <v>313.77777777777942</v>
      </c>
      <c r="K1427" s="14">
        <f t="shared" si="273"/>
        <v>575.43974435185351</v>
      </c>
      <c r="L1427" s="14">
        <f t="shared" si="268"/>
        <v>6537.6348733307796</v>
      </c>
      <c r="M1427" s="14">
        <f t="shared" si="275"/>
        <v>1107062.8028321757</v>
      </c>
      <c r="N1427" s="14">
        <f t="shared" si="276"/>
        <v>3440788.2421521069</v>
      </c>
      <c r="O1427" s="14">
        <f t="shared" si="269"/>
        <v>46.172400000000245</v>
      </c>
      <c r="P1427" s="14">
        <f t="shared" si="270"/>
        <v>0.40531270657177271</v>
      </c>
      <c r="Q1427" s="14">
        <f t="shared" si="271"/>
        <v>2333725.439319931</v>
      </c>
    </row>
    <row r="1428" spans="2:17" x14ac:dyDescent="0.25">
      <c r="B1428" s="26" t="s">
        <v>38</v>
      </c>
      <c r="C1428" s="26">
        <v>1420</v>
      </c>
      <c r="D1428" s="26">
        <v>398</v>
      </c>
      <c r="E1428" s="27">
        <v>41.7</v>
      </c>
      <c r="F1428" s="14">
        <f t="shared" si="272"/>
        <v>-0.2222222222222234</v>
      </c>
      <c r="G1428" s="14">
        <f t="shared" si="265"/>
        <v>11.583333333333334</v>
      </c>
      <c r="H1428" s="14">
        <f t="shared" si="266"/>
        <v>207.7758</v>
      </c>
      <c r="I1428" s="14">
        <f t="shared" si="274"/>
        <v>56.01479916666667</v>
      </c>
      <c r="J1428" s="14">
        <f t="shared" si="267"/>
        <v>-313.77777777777942</v>
      </c>
      <c r="K1428" s="14">
        <f t="shared" si="273"/>
        <v>-49.987178611112768</v>
      </c>
      <c r="L1428" s="14">
        <f t="shared" si="268"/>
        <v>-579.01815224538962</v>
      </c>
      <c r="M1428" s="14">
        <f t="shared" si="275"/>
        <v>1085352.9028269027</v>
      </c>
      <c r="N1428" s="14">
        <f t="shared" si="276"/>
        <v>3430229.4345003627</v>
      </c>
      <c r="O1428" s="14">
        <f t="shared" si="269"/>
        <v>-46.172400000000245</v>
      </c>
      <c r="P1428" s="14">
        <f t="shared" si="270"/>
        <v>6.0291265763227919</v>
      </c>
      <c r="Q1428" s="14">
        <f t="shared" si="271"/>
        <v>2344876.5316734603</v>
      </c>
    </row>
    <row r="1429" spans="2:17" x14ac:dyDescent="0.25">
      <c r="B1429" s="26" t="s">
        <v>38</v>
      </c>
      <c r="C1429" s="26">
        <v>1421</v>
      </c>
      <c r="D1429" s="26">
        <v>399</v>
      </c>
      <c r="E1429" s="27">
        <v>40.9</v>
      </c>
      <c r="F1429" s="14">
        <f t="shared" si="272"/>
        <v>-0.72222222222222265</v>
      </c>
      <c r="G1429" s="14">
        <f t="shared" si="265"/>
        <v>11.361111111111111</v>
      </c>
      <c r="H1429" s="14">
        <f t="shared" si="266"/>
        <v>207.7758</v>
      </c>
      <c r="I1429" s="14">
        <f t="shared" si="274"/>
        <v>53.886166574074068</v>
      </c>
      <c r="J1429" s="14">
        <f t="shared" si="267"/>
        <v>-1019.7777777777784</v>
      </c>
      <c r="K1429" s="14">
        <f t="shared" si="273"/>
        <v>-758.11581120370431</v>
      </c>
      <c r="L1429" s="14">
        <f t="shared" si="268"/>
        <v>-8613.0379661754178</v>
      </c>
      <c r="M1429" s="14">
        <f t="shared" si="275"/>
        <v>1107641.8209844211</v>
      </c>
      <c r="N1429" s="14">
        <f t="shared" si="276"/>
        <v>3440788.2421521069</v>
      </c>
      <c r="O1429" s="14">
        <f t="shared" si="269"/>
        <v>-150.0603000000001</v>
      </c>
      <c r="P1429" s="14">
        <f t="shared" si="270"/>
        <v>6.8636429454858527</v>
      </c>
      <c r="Q1429" s="14">
        <f t="shared" si="271"/>
        <v>2333146.4211676857</v>
      </c>
    </row>
    <row r="1430" spans="2:17" x14ac:dyDescent="0.25">
      <c r="B1430" s="26" t="s">
        <v>38</v>
      </c>
      <c r="C1430" s="26">
        <v>1422</v>
      </c>
      <c r="D1430" s="26">
        <v>400</v>
      </c>
      <c r="E1430" s="27">
        <v>38.299999999999997</v>
      </c>
      <c r="F1430" s="14">
        <f t="shared" si="272"/>
        <v>-0.83333333333333326</v>
      </c>
      <c r="G1430" s="14">
        <f t="shared" si="265"/>
        <v>10.638888888888889</v>
      </c>
      <c r="H1430" s="14">
        <f t="shared" si="266"/>
        <v>207.7758</v>
      </c>
      <c r="I1430" s="14">
        <f t="shared" si="274"/>
        <v>47.252873240740747</v>
      </c>
      <c r="J1430" s="14">
        <f t="shared" si="267"/>
        <v>-1176.6666666666665</v>
      </c>
      <c r="K1430" s="14">
        <f t="shared" si="273"/>
        <v>-921.63799342592574</v>
      </c>
      <c r="L1430" s="14">
        <f t="shared" si="268"/>
        <v>-9805.2042078369323</v>
      </c>
      <c r="M1430" s="14">
        <f t="shared" si="275"/>
        <v>1093965.9407930782</v>
      </c>
      <c r="N1430" s="14">
        <f t="shared" si="276"/>
        <v>3430229.4345003627</v>
      </c>
      <c r="O1430" s="14">
        <f t="shared" si="269"/>
        <v>-173.14649999999997</v>
      </c>
      <c r="P1430" s="14">
        <f t="shared" si="270"/>
        <v>0.99050152512319944</v>
      </c>
      <c r="Q1430" s="14">
        <f t="shared" si="271"/>
        <v>2336263.4937072843</v>
      </c>
    </row>
    <row r="1431" spans="2:17" x14ac:dyDescent="0.25">
      <c r="B1431" s="26" t="s">
        <v>38</v>
      </c>
      <c r="C1431" s="26">
        <v>1423</v>
      </c>
      <c r="D1431" s="26">
        <v>401</v>
      </c>
      <c r="E1431" s="27">
        <v>35.299999999999997</v>
      </c>
      <c r="F1431" s="14">
        <f t="shared" si="272"/>
        <v>-0.27777777777777779</v>
      </c>
      <c r="G1431" s="14">
        <f t="shared" si="265"/>
        <v>9.8055555555555554</v>
      </c>
      <c r="H1431" s="14">
        <f t="shared" si="266"/>
        <v>207.7758</v>
      </c>
      <c r="I1431" s="14">
        <f t="shared" si="274"/>
        <v>40.140251018518519</v>
      </c>
      <c r="J1431" s="14">
        <f t="shared" si="267"/>
        <v>-392.22222222222223</v>
      </c>
      <c r="K1431" s="14">
        <f t="shared" si="273"/>
        <v>-144.30617120370371</v>
      </c>
      <c r="L1431" s="14">
        <f t="shared" si="268"/>
        <v>-1415.0021787474279</v>
      </c>
      <c r="M1431" s="14">
        <f t="shared" si="275"/>
        <v>1117447.0251922579</v>
      </c>
      <c r="N1431" s="14">
        <f t="shared" si="276"/>
        <v>3440788.2421521069</v>
      </c>
      <c r="O1431" s="14">
        <f t="shared" si="269"/>
        <v>-57.715500000000006</v>
      </c>
      <c r="P1431" s="14">
        <f t="shared" si="270"/>
        <v>0</v>
      </c>
      <c r="Q1431" s="14">
        <f t="shared" si="271"/>
        <v>2323341.216959849</v>
      </c>
    </row>
    <row r="1432" spans="2:17" x14ac:dyDescent="0.25">
      <c r="B1432" s="26" t="s">
        <v>38</v>
      </c>
      <c r="C1432" s="26">
        <v>1424</v>
      </c>
      <c r="D1432" s="26">
        <v>402</v>
      </c>
      <c r="E1432" s="27">
        <v>34.299999999999997</v>
      </c>
      <c r="F1432" s="14">
        <f t="shared" si="272"/>
        <v>8.3333333333334522E-2</v>
      </c>
      <c r="G1432" s="14">
        <f t="shared" si="265"/>
        <v>9.5277777777777768</v>
      </c>
      <c r="H1432" s="14">
        <f t="shared" si="266"/>
        <v>207.7758</v>
      </c>
      <c r="I1432" s="14">
        <f t="shared" si="274"/>
        <v>37.898228796296294</v>
      </c>
      <c r="J1432" s="14">
        <f t="shared" si="267"/>
        <v>117.66666666666835</v>
      </c>
      <c r="K1432" s="14">
        <f t="shared" si="273"/>
        <v>363.34069546296462</v>
      </c>
      <c r="L1432" s="14">
        <f t="shared" si="268"/>
        <v>3461.8294039943571</v>
      </c>
      <c r="M1432" s="14">
        <f t="shared" si="275"/>
        <v>1095380.9429718256</v>
      </c>
      <c r="N1432" s="14">
        <f t="shared" si="276"/>
        <v>3430229.4345003627</v>
      </c>
      <c r="O1432" s="14">
        <f t="shared" si="269"/>
        <v>17.314650000000249</v>
      </c>
      <c r="P1432" s="14">
        <f t="shared" si="270"/>
        <v>0</v>
      </c>
      <c r="Q1432" s="14">
        <f t="shared" si="271"/>
        <v>2334848.4915285371</v>
      </c>
    </row>
    <row r="1433" spans="2:17" x14ac:dyDescent="0.25">
      <c r="B1433" s="26" t="s">
        <v>38</v>
      </c>
      <c r="C1433" s="26">
        <v>1425</v>
      </c>
      <c r="D1433" s="26">
        <v>403</v>
      </c>
      <c r="E1433" s="27">
        <v>34.6</v>
      </c>
      <c r="F1433" s="14">
        <f t="shared" si="272"/>
        <v>0.47222222222222104</v>
      </c>
      <c r="G1433" s="14">
        <f t="shared" si="265"/>
        <v>9.6111111111111125</v>
      </c>
      <c r="H1433" s="14">
        <f t="shared" si="266"/>
        <v>207.7758</v>
      </c>
      <c r="I1433" s="14">
        <f t="shared" si="274"/>
        <v>38.564070740740753</v>
      </c>
      <c r="J1433" s="14">
        <f t="shared" si="267"/>
        <v>666.77777777777612</v>
      </c>
      <c r="K1433" s="14">
        <f t="shared" si="273"/>
        <v>913.11764851851694</v>
      </c>
      <c r="L1433" s="14">
        <f t="shared" si="268"/>
        <v>8776.0751774279688</v>
      </c>
      <c r="M1433" s="14">
        <f t="shared" si="275"/>
        <v>1117447.0251922579</v>
      </c>
      <c r="N1433" s="14">
        <f t="shared" si="276"/>
        <v>3444250.0715561011</v>
      </c>
      <c r="O1433" s="14">
        <f t="shared" si="269"/>
        <v>98.116349999999755</v>
      </c>
      <c r="P1433" s="14">
        <f t="shared" si="270"/>
        <v>0</v>
      </c>
      <c r="Q1433" s="14">
        <f t="shared" si="271"/>
        <v>2326803.0463638431</v>
      </c>
    </row>
    <row r="1434" spans="2:17" x14ac:dyDescent="0.25">
      <c r="B1434" s="26" t="s">
        <v>38</v>
      </c>
      <c r="C1434" s="26">
        <v>1426</v>
      </c>
      <c r="D1434" s="26">
        <v>404</v>
      </c>
      <c r="E1434" s="27">
        <v>36.299999999999997</v>
      </c>
      <c r="F1434" s="14">
        <f t="shared" si="272"/>
        <v>0.88888888888888962</v>
      </c>
      <c r="G1434" s="14">
        <f t="shared" si="265"/>
        <v>10.083333333333332</v>
      </c>
      <c r="H1434" s="14">
        <f t="shared" si="266"/>
        <v>207.7758</v>
      </c>
      <c r="I1434" s="14">
        <f t="shared" si="274"/>
        <v>42.446699166666654</v>
      </c>
      <c r="J1434" s="14">
        <f t="shared" si="267"/>
        <v>1255.1111111111122</v>
      </c>
      <c r="K1434" s="14">
        <f t="shared" si="273"/>
        <v>1505.3336102777789</v>
      </c>
      <c r="L1434" s="14">
        <f t="shared" si="268"/>
        <v>15178.780570300936</v>
      </c>
      <c r="M1434" s="14">
        <f t="shared" si="275"/>
        <v>1095380.9429718256</v>
      </c>
      <c r="N1434" s="14">
        <f t="shared" si="276"/>
        <v>3439005.5096777906</v>
      </c>
      <c r="O1434" s="14">
        <f t="shared" si="269"/>
        <v>184.68960000000015</v>
      </c>
      <c r="P1434" s="14">
        <f t="shared" si="270"/>
        <v>0</v>
      </c>
      <c r="Q1434" s="14">
        <f t="shared" si="271"/>
        <v>2343624.566705965</v>
      </c>
    </row>
    <row r="1435" spans="2:17" x14ac:dyDescent="0.25">
      <c r="B1435" s="26" t="s">
        <v>38</v>
      </c>
      <c r="C1435" s="26">
        <v>1427</v>
      </c>
      <c r="D1435" s="26">
        <v>405</v>
      </c>
      <c r="E1435" s="27">
        <v>39.5</v>
      </c>
      <c r="F1435" s="14">
        <f t="shared" si="272"/>
        <v>0.63888888888888806</v>
      </c>
      <c r="G1435" s="14">
        <f t="shared" si="265"/>
        <v>10.972222222222223</v>
      </c>
      <c r="H1435" s="14">
        <f t="shared" si="266"/>
        <v>207.7758</v>
      </c>
      <c r="I1435" s="14">
        <f t="shared" si="274"/>
        <v>50.260275462962973</v>
      </c>
      <c r="J1435" s="14">
        <f t="shared" si="267"/>
        <v>902.11111111110995</v>
      </c>
      <c r="K1435" s="14">
        <f t="shared" si="273"/>
        <v>1160.147186574073</v>
      </c>
      <c r="L1435" s="14">
        <f t="shared" si="268"/>
        <v>12729.392741576636</v>
      </c>
      <c r="M1435" s="14">
        <f t="shared" si="275"/>
        <v>1117447.0251922579</v>
      </c>
      <c r="N1435" s="14">
        <f t="shared" si="276"/>
        <v>3459428.8521264018</v>
      </c>
      <c r="O1435" s="14">
        <f t="shared" si="269"/>
        <v>132.74564999999984</v>
      </c>
      <c r="P1435" s="14">
        <f t="shared" si="270"/>
        <v>0</v>
      </c>
      <c r="Q1435" s="14">
        <f t="shared" si="271"/>
        <v>2341981.8269341439</v>
      </c>
    </row>
    <row r="1436" spans="2:17" x14ac:dyDescent="0.25">
      <c r="B1436" s="26" t="s">
        <v>38</v>
      </c>
      <c r="C1436" s="26">
        <v>1428</v>
      </c>
      <c r="D1436" s="26">
        <v>406</v>
      </c>
      <c r="E1436" s="27">
        <v>41.8</v>
      </c>
      <c r="F1436" s="14">
        <f t="shared" si="272"/>
        <v>0.19444444444444522</v>
      </c>
      <c r="G1436" s="14">
        <f t="shared" si="265"/>
        <v>11.611111111111111</v>
      </c>
      <c r="H1436" s="14">
        <f t="shared" si="266"/>
        <v>207.7758</v>
      </c>
      <c r="I1436" s="14">
        <f t="shared" si="274"/>
        <v>56.283777407407406</v>
      </c>
      <c r="J1436" s="14">
        <f t="shared" si="267"/>
        <v>274.55555555555668</v>
      </c>
      <c r="K1436" s="14">
        <f t="shared" si="273"/>
        <v>538.61513296296403</v>
      </c>
      <c r="L1436" s="14">
        <f t="shared" si="268"/>
        <v>6253.9201549588597</v>
      </c>
      <c r="M1436" s="14">
        <f t="shared" si="275"/>
        <v>1095380.9429718256</v>
      </c>
      <c r="N1436" s="14">
        <f t="shared" si="276"/>
        <v>3451734.9024193673</v>
      </c>
      <c r="O1436" s="14">
        <f t="shared" si="269"/>
        <v>40.400850000000162</v>
      </c>
      <c r="P1436" s="14">
        <f t="shared" si="270"/>
        <v>0.25309920772247479</v>
      </c>
      <c r="Q1436" s="14">
        <f t="shared" si="271"/>
        <v>2356353.9594475417</v>
      </c>
    </row>
    <row r="1437" spans="2:17" x14ac:dyDescent="0.25">
      <c r="B1437" s="26" t="s">
        <v>38</v>
      </c>
      <c r="C1437" s="26">
        <v>1429</v>
      </c>
      <c r="D1437" s="26">
        <v>407</v>
      </c>
      <c r="E1437" s="27">
        <v>42.5</v>
      </c>
      <c r="F1437" s="14">
        <f t="shared" si="272"/>
        <v>-0.16666666666666705</v>
      </c>
      <c r="G1437" s="14">
        <f t="shared" si="265"/>
        <v>11.805555555555555</v>
      </c>
      <c r="H1437" s="14">
        <f t="shared" si="266"/>
        <v>207.7758</v>
      </c>
      <c r="I1437" s="14">
        <f t="shared" si="274"/>
        <v>58.18466435185185</v>
      </c>
      <c r="J1437" s="14">
        <f t="shared" si="267"/>
        <v>-235.33333333333388</v>
      </c>
      <c r="K1437" s="14">
        <f t="shared" si="273"/>
        <v>30.627131018517957</v>
      </c>
      <c r="L1437" s="14">
        <f t="shared" si="268"/>
        <v>361.57029674639256</v>
      </c>
      <c r="M1437" s="14">
        <f t="shared" si="275"/>
        <v>1117447.0251922579</v>
      </c>
      <c r="N1437" s="14">
        <f t="shared" si="276"/>
        <v>3465682.7722813608</v>
      </c>
      <c r="O1437" s="14">
        <f t="shared" si="269"/>
        <v>-34.629300000000079</v>
      </c>
      <c r="P1437" s="14">
        <f t="shared" si="270"/>
        <v>3.5983901574210293</v>
      </c>
      <c r="Q1437" s="14">
        <f t="shared" si="271"/>
        <v>2348235.7470891029</v>
      </c>
    </row>
    <row r="1438" spans="2:17" x14ac:dyDescent="0.25">
      <c r="B1438" s="26" t="s">
        <v>38</v>
      </c>
      <c r="C1438" s="26">
        <v>1430</v>
      </c>
      <c r="D1438" s="26">
        <v>408</v>
      </c>
      <c r="E1438" s="27">
        <v>41.9</v>
      </c>
      <c r="F1438" s="14">
        <f t="shared" si="272"/>
        <v>-0.49999999999999922</v>
      </c>
      <c r="G1438" s="14">
        <f t="shared" si="265"/>
        <v>11.638888888888889</v>
      </c>
      <c r="H1438" s="14">
        <f t="shared" si="266"/>
        <v>207.7758</v>
      </c>
      <c r="I1438" s="14">
        <f t="shared" si="274"/>
        <v>56.55339990740741</v>
      </c>
      <c r="J1438" s="14">
        <f t="shared" si="267"/>
        <v>-705.99999999999886</v>
      </c>
      <c r="K1438" s="14">
        <f t="shared" si="273"/>
        <v>-441.67080009259143</v>
      </c>
      <c r="L1438" s="14">
        <f t="shared" si="268"/>
        <v>-5140.5573677443281</v>
      </c>
      <c r="M1438" s="14">
        <f t="shared" si="275"/>
        <v>1095380.9429718256</v>
      </c>
      <c r="N1438" s="14">
        <f t="shared" si="276"/>
        <v>3452096.4727161136</v>
      </c>
      <c r="O1438" s="14">
        <f t="shared" si="269"/>
        <v>-103.88789999999985</v>
      </c>
      <c r="P1438" s="14">
        <f t="shared" si="270"/>
        <v>8.6798928162466567</v>
      </c>
      <c r="Q1438" s="14">
        <f t="shared" si="271"/>
        <v>2356715.529744288</v>
      </c>
    </row>
    <row r="1439" spans="2:17" x14ac:dyDescent="0.25">
      <c r="B1439" s="26" t="s">
        <v>38</v>
      </c>
      <c r="C1439" s="26">
        <v>1431</v>
      </c>
      <c r="D1439" s="26">
        <v>409</v>
      </c>
      <c r="E1439" s="27">
        <v>40.1</v>
      </c>
      <c r="F1439" s="14">
        <f t="shared" si="272"/>
        <v>-0.97222222222222221</v>
      </c>
      <c r="G1439" s="14">
        <f t="shared" si="265"/>
        <v>11.138888888888889</v>
      </c>
      <c r="H1439" s="14">
        <f t="shared" si="266"/>
        <v>207.7758</v>
      </c>
      <c r="I1439" s="14">
        <f t="shared" si="274"/>
        <v>51.798766574074079</v>
      </c>
      <c r="J1439" s="14">
        <f t="shared" si="267"/>
        <v>-1372.7777777777778</v>
      </c>
      <c r="K1439" s="14">
        <f t="shared" si="273"/>
        <v>-1113.2032112037036</v>
      </c>
      <c r="L1439" s="14">
        <f t="shared" si="268"/>
        <v>-12399.846880352366</v>
      </c>
      <c r="M1439" s="14">
        <f t="shared" si="275"/>
        <v>1122587.5825600023</v>
      </c>
      <c r="N1439" s="14">
        <f t="shared" si="276"/>
        <v>3465682.7722813608</v>
      </c>
      <c r="O1439" s="14">
        <f t="shared" si="269"/>
        <v>-202.00425000000001</v>
      </c>
      <c r="P1439" s="14">
        <f t="shared" si="270"/>
        <v>13.008204725574075</v>
      </c>
      <c r="Q1439" s="14">
        <f t="shared" si="271"/>
        <v>2343095.1897213585</v>
      </c>
    </row>
    <row r="1440" spans="2:17" x14ac:dyDescent="0.25">
      <c r="B1440" s="26" t="s">
        <v>38</v>
      </c>
      <c r="C1440" s="26">
        <v>1432</v>
      </c>
      <c r="D1440" s="26">
        <v>410</v>
      </c>
      <c r="E1440" s="27">
        <v>36.6</v>
      </c>
      <c r="F1440" s="14">
        <f t="shared" si="272"/>
        <v>-1.4722222222222223</v>
      </c>
      <c r="G1440" s="14">
        <f t="shared" si="265"/>
        <v>10.166666666666668</v>
      </c>
      <c r="H1440" s="14">
        <f t="shared" si="266"/>
        <v>207.7758</v>
      </c>
      <c r="I1440" s="14">
        <f t="shared" si="274"/>
        <v>43.151196666666678</v>
      </c>
      <c r="J1440" s="14">
        <f t="shared" si="267"/>
        <v>-2078.7777777777778</v>
      </c>
      <c r="K1440" s="14">
        <f t="shared" si="273"/>
        <v>-1827.8507811111112</v>
      </c>
      <c r="L1440" s="14">
        <f t="shared" si="268"/>
        <v>-18583.149607962965</v>
      </c>
      <c r="M1440" s="14">
        <f t="shared" si="275"/>
        <v>1107780.789852178</v>
      </c>
      <c r="N1440" s="14">
        <f t="shared" si="276"/>
        <v>3452096.4727161136</v>
      </c>
      <c r="O1440" s="14">
        <f t="shared" si="269"/>
        <v>-305.89215000000002</v>
      </c>
      <c r="P1440" s="14">
        <f t="shared" si="270"/>
        <v>11.195056063507975</v>
      </c>
      <c r="Q1440" s="14">
        <f t="shared" si="271"/>
        <v>2344315.6828639358</v>
      </c>
    </row>
    <row r="1441" spans="2:17" x14ac:dyDescent="0.25">
      <c r="B1441" s="26" t="s">
        <v>38</v>
      </c>
      <c r="C1441" s="26">
        <v>1433</v>
      </c>
      <c r="D1441" s="26">
        <v>411</v>
      </c>
      <c r="E1441" s="27">
        <v>31.3</v>
      </c>
      <c r="F1441" s="14">
        <f t="shared" si="272"/>
        <v>-1.4722222222222223</v>
      </c>
      <c r="G1441" s="14">
        <f t="shared" si="265"/>
        <v>8.6944444444444446</v>
      </c>
      <c r="H1441" s="14">
        <f t="shared" si="266"/>
        <v>207.7758</v>
      </c>
      <c r="I1441" s="14">
        <f t="shared" si="274"/>
        <v>31.55871768518519</v>
      </c>
      <c r="J1441" s="14">
        <f t="shared" si="267"/>
        <v>-2078.7777777777778</v>
      </c>
      <c r="K1441" s="14">
        <f t="shared" si="273"/>
        <v>-1839.4432600925927</v>
      </c>
      <c r="L1441" s="14">
        <f t="shared" si="268"/>
        <v>-15992.937233582821</v>
      </c>
      <c r="M1441" s="14">
        <f t="shared" si="275"/>
        <v>1141170.7321679653</v>
      </c>
      <c r="N1441" s="14">
        <f t="shared" si="276"/>
        <v>3465682.7722813608</v>
      </c>
      <c r="O1441" s="14">
        <f t="shared" si="269"/>
        <v>-305.89215000000002</v>
      </c>
      <c r="P1441" s="14">
        <f t="shared" si="270"/>
        <v>9.547154976131683</v>
      </c>
      <c r="Q1441" s="14">
        <f t="shared" si="271"/>
        <v>2324512.0401133955</v>
      </c>
    </row>
    <row r="1442" spans="2:17" x14ac:dyDescent="0.25">
      <c r="B1442" s="26" t="s">
        <v>38</v>
      </c>
      <c r="C1442" s="26">
        <v>1434</v>
      </c>
      <c r="D1442" s="26">
        <v>412</v>
      </c>
      <c r="E1442" s="27">
        <v>26</v>
      </c>
      <c r="F1442" s="14">
        <f t="shared" si="272"/>
        <v>-1.4999999999999996</v>
      </c>
      <c r="G1442" s="14">
        <f t="shared" si="265"/>
        <v>7.2222222222222223</v>
      </c>
      <c r="H1442" s="14">
        <f t="shared" si="266"/>
        <v>207.7758</v>
      </c>
      <c r="I1442" s="14">
        <f t="shared" si="274"/>
        <v>21.775962962962964</v>
      </c>
      <c r="J1442" s="14">
        <f t="shared" si="267"/>
        <v>-2117.9999999999995</v>
      </c>
      <c r="K1442" s="14">
        <f t="shared" si="273"/>
        <v>-1888.4482370370365</v>
      </c>
      <c r="L1442" s="14">
        <f t="shared" si="268"/>
        <v>-13638.792823045264</v>
      </c>
      <c r="M1442" s="14">
        <f t="shared" si="275"/>
        <v>1123773.7270857608</v>
      </c>
      <c r="N1442" s="14">
        <f t="shared" si="276"/>
        <v>3452096.4727161136</v>
      </c>
      <c r="O1442" s="14">
        <f t="shared" si="269"/>
        <v>-311.66369999999989</v>
      </c>
      <c r="P1442" s="14">
        <f t="shared" si="270"/>
        <v>1.4695888261502057</v>
      </c>
      <c r="Q1442" s="14">
        <f t="shared" si="271"/>
        <v>2328322.7456303528</v>
      </c>
    </row>
    <row r="1443" spans="2:17" x14ac:dyDescent="0.25">
      <c r="B1443" s="26" t="s">
        <v>38</v>
      </c>
      <c r="C1443" s="26">
        <v>1435</v>
      </c>
      <c r="D1443" s="26">
        <v>413</v>
      </c>
      <c r="E1443" s="27">
        <v>20.6</v>
      </c>
      <c r="F1443" s="14">
        <f t="shared" si="272"/>
        <v>-0.41666666666666663</v>
      </c>
      <c r="G1443" s="14">
        <f t="shared" si="265"/>
        <v>5.7222222222222232</v>
      </c>
      <c r="H1443" s="14">
        <f t="shared" si="266"/>
        <v>207.7758</v>
      </c>
      <c r="I1443" s="14">
        <f t="shared" si="274"/>
        <v>13.669892962962967</v>
      </c>
      <c r="J1443" s="14">
        <f t="shared" si="267"/>
        <v>-588.33333333333326</v>
      </c>
      <c r="K1443" s="14">
        <f t="shared" si="273"/>
        <v>-366.88764037037026</v>
      </c>
      <c r="L1443" s="14">
        <f t="shared" si="268"/>
        <v>-2099.4126087860081</v>
      </c>
      <c r="M1443" s="14">
        <f t="shared" si="275"/>
        <v>1154809.5249910105</v>
      </c>
      <c r="N1443" s="14">
        <f t="shared" si="276"/>
        <v>3465682.7722813608</v>
      </c>
      <c r="O1443" s="14">
        <f t="shared" si="269"/>
        <v>-86.573249999999987</v>
      </c>
      <c r="P1443" s="14">
        <f t="shared" si="270"/>
        <v>0</v>
      </c>
      <c r="Q1443" s="14">
        <f t="shared" si="271"/>
        <v>2310873.2472903505</v>
      </c>
    </row>
    <row r="1444" spans="2:17" x14ac:dyDescent="0.25">
      <c r="B1444" s="26" t="s">
        <v>38</v>
      </c>
      <c r="C1444" s="26">
        <v>1436</v>
      </c>
      <c r="D1444" s="26">
        <v>414</v>
      </c>
      <c r="E1444" s="27">
        <v>19.100000000000001</v>
      </c>
      <c r="F1444" s="14">
        <f t="shared" si="272"/>
        <v>0.16666666666666607</v>
      </c>
      <c r="G1444" s="14">
        <f t="shared" si="265"/>
        <v>5.3055555555555562</v>
      </c>
      <c r="H1444" s="14">
        <f t="shared" si="266"/>
        <v>207.7758</v>
      </c>
      <c r="I1444" s="14">
        <f t="shared" si="274"/>
        <v>11.751611018518522</v>
      </c>
      <c r="J1444" s="14">
        <f t="shared" si="267"/>
        <v>235.33333333333249</v>
      </c>
      <c r="K1444" s="14">
        <f t="shared" si="273"/>
        <v>454.86074435185105</v>
      </c>
      <c r="L1444" s="14">
        <f t="shared" si="268"/>
        <v>2413.2889492000991</v>
      </c>
      <c r="M1444" s="14">
        <f t="shared" si="275"/>
        <v>1125873.1396945468</v>
      </c>
      <c r="N1444" s="14">
        <f t="shared" si="276"/>
        <v>3452096.4727161136</v>
      </c>
      <c r="O1444" s="14">
        <f t="shared" si="269"/>
        <v>34.62929999999988</v>
      </c>
      <c r="P1444" s="14">
        <f t="shared" si="270"/>
        <v>0</v>
      </c>
      <c r="Q1444" s="14">
        <f t="shared" si="271"/>
        <v>2326223.3330215667</v>
      </c>
    </row>
    <row r="1445" spans="2:17" x14ac:dyDescent="0.25">
      <c r="B1445" s="26" t="s">
        <v>38</v>
      </c>
      <c r="C1445" s="26">
        <v>1437</v>
      </c>
      <c r="D1445" s="26">
        <v>415</v>
      </c>
      <c r="E1445" s="27">
        <v>19.7</v>
      </c>
      <c r="F1445" s="14">
        <f t="shared" si="272"/>
        <v>0.38888888888888945</v>
      </c>
      <c r="G1445" s="14">
        <f t="shared" si="265"/>
        <v>5.4722222222222223</v>
      </c>
      <c r="H1445" s="14">
        <f t="shared" si="266"/>
        <v>207.7758</v>
      </c>
      <c r="I1445" s="14">
        <f t="shared" si="274"/>
        <v>12.501528796296299</v>
      </c>
      <c r="J1445" s="14">
        <f t="shared" si="267"/>
        <v>549.11111111111188</v>
      </c>
      <c r="K1445" s="14">
        <f t="shared" si="273"/>
        <v>769.38843990740816</v>
      </c>
      <c r="L1445" s="14">
        <f t="shared" si="268"/>
        <v>4210.264518382206</v>
      </c>
      <c r="M1445" s="14">
        <f t="shared" si="275"/>
        <v>1154809.5249910105</v>
      </c>
      <c r="N1445" s="14">
        <f t="shared" si="276"/>
        <v>3468096.0612305608</v>
      </c>
      <c r="O1445" s="14">
        <f t="shared" si="269"/>
        <v>80.801700000000125</v>
      </c>
      <c r="P1445" s="14">
        <f t="shared" si="270"/>
        <v>0</v>
      </c>
      <c r="Q1445" s="14">
        <f t="shared" si="271"/>
        <v>2313286.5362395504</v>
      </c>
    </row>
    <row r="1446" spans="2:17" x14ac:dyDescent="0.25">
      <c r="B1446" s="26" t="s">
        <v>38</v>
      </c>
      <c r="C1446" s="26">
        <v>1438</v>
      </c>
      <c r="D1446" s="26">
        <v>416</v>
      </c>
      <c r="E1446" s="27">
        <v>21.1</v>
      </c>
      <c r="F1446" s="14">
        <f t="shared" si="272"/>
        <v>0.24999999999999961</v>
      </c>
      <c r="G1446" s="14">
        <f t="shared" si="265"/>
        <v>5.8611111111111116</v>
      </c>
      <c r="H1446" s="14">
        <f t="shared" si="266"/>
        <v>207.7758</v>
      </c>
      <c r="I1446" s="14">
        <f t="shared" si="274"/>
        <v>14.341533240740743</v>
      </c>
      <c r="J1446" s="14">
        <f t="shared" si="267"/>
        <v>352.99999999999943</v>
      </c>
      <c r="K1446" s="14">
        <f t="shared" si="273"/>
        <v>575.11733324074021</v>
      </c>
      <c r="L1446" s="14">
        <f t="shared" si="268"/>
        <v>3370.8265920498943</v>
      </c>
      <c r="M1446" s="14">
        <f t="shared" si="275"/>
        <v>1125873.1396945468</v>
      </c>
      <c r="N1446" s="14">
        <f t="shared" si="276"/>
        <v>3456306.7372344956</v>
      </c>
      <c r="O1446" s="14">
        <f t="shared" si="269"/>
        <v>51.943949999999923</v>
      </c>
      <c r="P1446" s="14">
        <f t="shared" si="270"/>
        <v>0</v>
      </c>
      <c r="Q1446" s="14">
        <f t="shared" si="271"/>
        <v>2330433.5975399488</v>
      </c>
    </row>
    <row r="1447" spans="2:17" x14ac:dyDescent="0.25">
      <c r="B1447" s="26" t="s">
        <v>38</v>
      </c>
      <c r="C1447" s="26">
        <v>1439</v>
      </c>
      <c r="D1447" s="26">
        <v>417</v>
      </c>
      <c r="E1447" s="27">
        <v>22</v>
      </c>
      <c r="F1447" s="14">
        <f t="shared" si="272"/>
        <v>2.7777777777778172E-2</v>
      </c>
      <c r="G1447" s="14">
        <f t="shared" si="265"/>
        <v>6.1111111111111116</v>
      </c>
      <c r="H1447" s="14">
        <f t="shared" si="266"/>
        <v>207.7758</v>
      </c>
      <c r="I1447" s="14">
        <f t="shared" si="274"/>
        <v>15.591074074074077</v>
      </c>
      <c r="J1447" s="14">
        <f t="shared" si="267"/>
        <v>39.222222222222776</v>
      </c>
      <c r="K1447" s="14">
        <f t="shared" si="273"/>
        <v>262.58909629629687</v>
      </c>
      <c r="L1447" s="14">
        <f t="shared" si="268"/>
        <v>1604.7111440329254</v>
      </c>
      <c r="M1447" s="14">
        <f t="shared" si="275"/>
        <v>1154809.5249910105</v>
      </c>
      <c r="N1447" s="14">
        <f t="shared" si="276"/>
        <v>3471466.8878226108</v>
      </c>
      <c r="O1447" s="14">
        <f t="shared" si="269"/>
        <v>5.7715500000000821</v>
      </c>
      <c r="P1447" s="14">
        <f t="shared" si="270"/>
        <v>0.21935867978061174</v>
      </c>
      <c r="Q1447" s="14">
        <f t="shared" si="271"/>
        <v>2316657.3628316</v>
      </c>
    </row>
    <row r="1448" spans="2:17" x14ac:dyDescent="0.25">
      <c r="B1448" s="26" t="s">
        <v>38</v>
      </c>
      <c r="C1448" s="26">
        <v>1440</v>
      </c>
      <c r="D1448" s="26">
        <v>418</v>
      </c>
      <c r="E1448" s="27">
        <v>22.1</v>
      </c>
      <c r="F1448" s="14">
        <f t="shared" si="272"/>
        <v>-0.19444444444444522</v>
      </c>
      <c r="G1448" s="14">
        <f t="shared" si="265"/>
        <v>6.1388888888888893</v>
      </c>
      <c r="H1448" s="14">
        <f t="shared" si="266"/>
        <v>207.7758</v>
      </c>
      <c r="I1448" s="14">
        <f t="shared" si="274"/>
        <v>15.733133240740743</v>
      </c>
      <c r="J1448" s="14">
        <f t="shared" si="267"/>
        <v>-274.55555555555668</v>
      </c>
      <c r="K1448" s="14">
        <f t="shared" si="273"/>
        <v>-51.04662231481592</v>
      </c>
      <c r="L1448" s="14">
        <f t="shared" si="268"/>
        <v>-313.36954254373109</v>
      </c>
      <c r="M1448" s="14">
        <f t="shared" si="275"/>
        <v>1125873.1396945468</v>
      </c>
      <c r="N1448" s="14">
        <f t="shared" si="276"/>
        <v>3457911.4483785285</v>
      </c>
      <c r="O1448" s="14">
        <f t="shared" si="269"/>
        <v>-40.400850000000162</v>
      </c>
      <c r="P1448" s="14">
        <f t="shared" si="270"/>
        <v>2.0117805092201597</v>
      </c>
      <c r="Q1448" s="14">
        <f t="shared" si="271"/>
        <v>2332038.3086839817</v>
      </c>
    </row>
    <row r="1449" spans="2:17" x14ac:dyDescent="0.25">
      <c r="B1449" s="26" t="s">
        <v>38</v>
      </c>
      <c r="C1449" s="26">
        <v>1441</v>
      </c>
      <c r="D1449" s="26">
        <v>419</v>
      </c>
      <c r="E1449" s="27">
        <v>21.4</v>
      </c>
      <c r="F1449" s="14">
        <f t="shared" si="272"/>
        <v>-0.49999999999999922</v>
      </c>
      <c r="G1449" s="14">
        <f t="shared" si="265"/>
        <v>5.9444444444444446</v>
      </c>
      <c r="H1449" s="14">
        <f t="shared" si="266"/>
        <v>207.7758</v>
      </c>
      <c r="I1449" s="14">
        <f t="shared" si="274"/>
        <v>14.75224851851852</v>
      </c>
      <c r="J1449" s="14">
        <f t="shared" si="267"/>
        <v>-705.99999999999886</v>
      </c>
      <c r="K1449" s="14">
        <f t="shared" si="273"/>
        <v>-483.47195148148035</v>
      </c>
      <c r="L1449" s="14">
        <f t="shared" si="268"/>
        <v>-2873.9721560287999</v>
      </c>
      <c r="M1449" s="14">
        <f t="shared" si="275"/>
        <v>1155122.8945335543</v>
      </c>
      <c r="N1449" s="14">
        <f t="shared" si="276"/>
        <v>3471466.8878226108</v>
      </c>
      <c r="O1449" s="14">
        <f t="shared" si="269"/>
        <v>-103.88789999999985</v>
      </c>
      <c r="P1449" s="14">
        <f t="shared" si="270"/>
        <v>1.104224309596709</v>
      </c>
      <c r="Q1449" s="14">
        <f t="shared" si="271"/>
        <v>2316343.9932890562</v>
      </c>
    </row>
    <row r="1450" spans="2:17" x14ac:dyDescent="0.25">
      <c r="B1450" s="26" t="s">
        <v>38</v>
      </c>
      <c r="C1450" s="26">
        <v>1442</v>
      </c>
      <c r="D1450" s="26">
        <v>420</v>
      </c>
      <c r="E1450" s="27">
        <v>19.600000000000001</v>
      </c>
      <c r="F1450" s="14">
        <f t="shared" si="272"/>
        <v>-0.36111111111111133</v>
      </c>
      <c r="G1450" s="14">
        <f t="shared" si="265"/>
        <v>5.4444444444444446</v>
      </c>
      <c r="H1450" s="14">
        <f t="shared" si="266"/>
        <v>207.7758</v>
      </c>
      <c r="I1450" s="14">
        <f t="shared" si="274"/>
        <v>12.374931851851853</v>
      </c>
      <c r="J1450" s="14">
        <f t="shared" si="267"/>
        <v>-509.8888888888892</v>
      </c>
      <c r="K1450" s="14">
        <f t="shared" si="273"/>
        <v>-289.73815703703735</v>
      </c>
      <c r="L1450" s="14">
        <f t="shared" si="268"/>
        <v>-1577.46329942387</v>
      </c>
      <c r="M1450" s="14">
        <f t="shared" si="275"/>
        <v>1128747.1118505755</v>
      </c>
      <c r="N1450" s="14">
        <f t="shared" si="276"/>
        <v>3457911.4483785285</v>
      </c>
      <c r="O1450" s="14">
        <f t="shared" si="269"/>
        <v>-75.030150000000049</v>
      </c>
      <c r="P1450" s="14">
        <f t="shared" si="270"/>
        <v>0.35902491814583243</v>
      </c>
      <c r="Q1450" s="14">
        <f t="shared" si="271"/>
        <v>2329164.3365279529</v>
      </c>
    </row>
    <row r="1451" spans="2:17" x14ac:dyDescent="0.25">
      <c r="B1451" s="26" t="s">
        <v>38</v>
      </c>
      <c r="C1451" s="26">
        <v>1443</v>
      </c>
      <c r="D1451" s="26">
        <v>421</v>
      </c>
      <c r="E1451" s="27">
        <v>18.3</v>
      </c>
      <c r="F1451" s="14">
        <f t="shared" si="272"/>
        <v>-8.3333333333333523E-2</v>
      </c>
      <c r="G1451" s="14">
        <f t="shared" si="265"/>
        <v>5.0833333333333339</v>
      </c>
      <c r="H1451" s="14">
        <f t="shared" si="266"/>
        <v>207.7758</v>
      </c>
      <c r="I1451" s="14">
        <f t="shared" si="274"/>
        <v>10.787799166666669</v>
      </c>
      <c r="J1451" s="14">
        <f t="shared" si="267"/>
        <v>-117.66666666666694</v>
      </c>
      <c r="K1451" s="14">
        <f t="shared" si="273"/>
        <v>100.89693249999974</v>
      </c>
      <c r="L1451" s="14">
        <f t="shared" si="268"/>
        <v>512.89274020833204</v>
      </c>
      <c r="M1451" s="14">
        <f t="shared" si="275"/>
        <v>1156700.3578329782</v>
      </c>
      <c r="N1451" s="14">
        <f t="shared" si="276"/>
        <v>3471466.8878226108</v>
      </c>
      <c r="O1451" s="14">
        <f t="shared" si="269"/>
        <v>-17.314650000000039</v>
      </c>
      <c r="P1451" s="14">
        <f t="shared" si="270"/>
        <v>0</v>
      </c>
      <c r="Q1451" s="14">
        <f t="shared" si="271"/>
        <v>2314766.5299896328</v>
      </c>
    </row>
    <row r="1452" spans="2:17" x14ac:dyDescent="0.25">
      <c r="B1452" s="26" t="s">
        <v>38</v>
      </c>
      <c r="C1452" s="26">
        <v>1444</v>
      </c>
      <c r="D1452" s="26">
        <v>422</v>
      </c>
      <c r="E1452" s="27">
        <v>18</v>
      </c>
      <c r="F1452" s="14">
        <f t="shared" si="272"/>
        <v>8.3333333333333523E-2</v>
      </c>
      <c r="G1452" s="14">
        <f t="shared" si="265"/>
        <v>5</v>
      </c>
      <c r="H1452" s="14">
        <f t="shared" si="266"/>
        <v>207.7758</v>
      </c>
      <c r="I1452" s="14">
        <f t="shared" si="274"/>
        <v>10.437000000000001</v>
      </c>
      <c r="J1452" s="14">
        <f t="shared" si="267"/>
        <v>117.66666666666694</v>
      </c>
      <c r="K1452" s="14">
        <f t="shared" si="273"/>
        <v>335.87946666666699</v>
      </c>
      <c r="L1452" s="14">
        <f t="shared" si="268"/>
        <v>1679.3973333333349</v>
      </c>
      <c r="M1452" s="14">
        <f t="shared" si="275"/>
        <v>1128747.1118505755</v>
      </c>
      <c r="N1452" s="14">
        <f t="shared" si="276"/>
        <v>3458424.3411187367</v>
      </c>
      <c r="O1452" s="14">
        <f t="shared" si="269"/>
        <v>17.314650000000039</v>
      </c>
      <c r="P1452" s="14">
        <f t="shared" si="270"/>
        <v>0</v>
      </c>
      <c r="Q1452" s="14">
        <f t="shared" si="271"/>
        <v>2329677.2292681611</v>
      </c>
    </row>
    <row r="1453" spans="2:17" x14ac:dyDescent="0.25">
      <c r="B1453" s="26" t="s">
        <v>38</v>
      </c>
      <c r="C1453" s="26">
        <v>1445</v>
      </c>
      <c r="D1453" s="26">
        <v>423</v>
      </c>
      <c r="E1453" s="27">
        <v>18.3</v>
      </c>
      <c r="F1453" s="14">
        <f t="shared" si="272"/>
        <v>5.5555555555555358E-2</v>
      </c>
      <c r="G1453" s="14">
        <f t="shared" si="265"/>
        <v>5.0833333333333339</v>
      </c>
      <c r="H1453" s="14">
        <f t="shared" si="266"/>
        <v>207.7758</v>
      </c>
      <c r="I1453" s="14">
        <f t="shared" si="274"/>
        <v>10.787799166666669</v>
      </c>
      <c r="J1453" s="14">
        <f t="shared" si="267"/>
        <v>78.444444444444173</v>
      </c>
      <c r="K1453" s="14">
        <f t="shared" si="273"/>
        <v>297.00804361111085</v>
      </c>
      <c r="L1453" s="14">
        <f t="shared" si="268"/>
        <v>1509.7908883564803</v>
      </c>
      <c r="M1453" s="14">
        <f t="shared" si="275"/>
        <v>1156700.3578329782</v>
      </c>
      <c r="N1453" s="14">
        <f t="shared" si="276"/>
        <v>3473146.2851559441</v>
      </c>
      <c r="O1453" s="14">
        <f t="shared" si="269"/>
        <v>11.54309999999996</v>
      </c>
      <c r="P1453" s="14">
        <f t="shared" si="270"/>
        <v>5.9471604314559522E-2</v>
      </c>
      <c r="Q1453" s="14">
        <f t="shared" si="271"/>
        <v>2316445.927322966</v>
      </c>
    </row>
    <row r="1454" spans="2:17" x14ac:dyDescent="0.25">
      <c r="B1454" s="26" t="s">
        <v>38</v>
      </c>
      <c r="C1454" s="26">
        <v>1446</v>
      </c>
      <c r="D1454" s="26">
        <v>424</v>
      </c>
      <c r="E1454" s="27">
        <v>18.5</v>
      </c>
      <c r="F1454" s="14">
        <f t="shared" si="272"/>
        <v>-0.16666666666666705</v>
      </c>
      <c r="G1454" s="14">
        <f t="shared" si="265"/>
        <v>5.1388888888888893</v>
      </c>
      <c r="H1454" s="14">
        <f t="shared" si="266"/>
        <v>207.7758</v>
      </c>
      <c r="I1454" s="14">
        <f t="shared" si="274"/>
        <v>11.024886574074076</v>
      </c>
      <c r="J1454" s="14">
        <f t="shared" si="267"/>
        <v>-235.33333333333388</v>
      </c>
      <c r="K1454" s="14">
        <f t="shared" si="273"/>
        <v>-16.532646759259791</v>
      </c>
      <c r="L1454" s="14">
        <f t="shared" si="268"/>
        <v>-84.95943473508504</v>
      </c>
      <c r="M1454" s="14">
        <f t="shared" si="275"/>
        <v>1128747.1118505755</v>
      </c>
      <c r="N1454" s="14">
        <f t="shared" si="276"/>
        <v>3459934.1320070932</v>
      </c>
      <c r="O1454" s="14">
        <f t="shared" si="269"/>
        <v>-34.629300000000079</v>
      </c>
      <c r="P1454" s="14">
        <f t="shared" si="270"/>
        <v>3.1998393141494321</v>
      </c>
      <c r="Q1454" s="14">
        <f t="shared" si="271"/>
        <v>2331187.0201565176</v>
      </c>
    </row>
    <row r="1455" spans="2:17" x14ac:dyDescent="0.25">
      <c r="B1455" s="26" t="s">
        <v>38</v>
      </c>
      <c r="C1455" s="26">
        <v>1447</v>
      </c>
      <c r="D1455" s="26">
        <v>425</v>
      </c>
      <c r="E1455" s="27">
        <v>17.899999999999999</v>
      </c>
      <c r="F1455" s="14">
        <f t="shared" si="272"/>
        <v>-0.80555555555555514</v>
      </c>
      <c r="G1455" s="14">
        <f t="shared" si="265"/>
        <v>4.9722222222222223</v>
      </c>
      <c r="H1455" s="14">
        <f t="shared" si="266"/>
        <v>207.7758</v>
      </c>
      <c r="I1455" s="14">
        <f t="shared" si="274"/>
        <v>10.321355462962963</v>
      </c>
      <c r="J1455" s="14">
        <f t="shared" si="267"/>
        <v>-1137.4444444444439</v>
      </c>
      <c r="K1455" s="14">
        <f t="shared" si="273"/>
        <v>-919.34728898148092</v>
      </c>
      <c r="L1455" s="14">
        <f t="shared" si="268"/>
        <v>-4571.1990202134748</v>
      </c>
      <c r="M1455" s="14">
        <f t="shared" si="275"/>
        <v>1156785.3172677134</v>
      </c>
      <c r="N1455" s="14">
        <f t="shared" si="276"/>
        <v>3473146.2851559441</v>
      </c>
      <c r="O1455" s="14">
        <f t="shared" si="269"/>
        <v>-167.37494999999993</v>
      </c>
      <c r="P1455" s="14">
        <f t="shared" si="270"/>
        <v>5.2071530486111106</v>
      </c>
      <c r="Q1455" s="14">
        <f t="shared" si="271"/>
        <v>2316360.9678882305</v>
      </c>
    </row>
    <row r="1456" spans="2:17" x14ac:dyDescent="0.25">
      <c r="B1456" s="26" t="s">
        <v>38</v>
      </c>
      <c r="C1456" s="26">
        <v>1448</v>
      </c>
      <c r="D1456" s="26">
        <v>426</v>
      </c>
      <c r="E1456" s="27">
        <v>15</v>
      </c>
      <c r="F1456" s="14">
        <f t="shared" si="272"/>
        <v>-1.4166666666666665</v>
      </c>
      <c r="G1456" s="14">
        <f t="shared" si="265"/>
        <v>4.166666666666667</v>
      </c>
      <c r="H1456" s="14">
        <f t="shared" si="266"/>
        <v>207.7758</v>
      </c>
      <c r="I1456" s="14">
        <f t="shared" si="274"/>
        <v>7.2479166666666686</v>
      </c>
      <c r="J1456" s="14">
        <f t="shared" si="267"/>
        <v>-2000.333333333333</v>
      </c>
      <c r="K1456" s="14">
        <f t="shared" si="273"/>
        <v>-1785.3096166666664</v>
      </c>
      <c r="L1456" s="14">
        <f t="shared" si="268"/>
        <v>-7438.7900694444443</v>
      </c>
      <c r="M1456" s="14">
        <f t="shared" si="275"/>
        <v>1133318.310870789</v>
      </c>
      <c r="N1456" s="14">
        <f t="shared" si="276"/>
        <v>3459934.1320070932</v>
      </c>
      <c r="O1456" s="14">
        <f t="shared" si="269"/>
        <v>-294.34904999999998</v>
      </c>
      <c r="P1456" s="14">
        <f t="shared" si="270"/>
        <v>3.5956012116597225</v>
      </c>
      <c r="Q1456" s="14">
        <f t="shared" si="271"/>
        <v>2326615.8211363042</v>
      </c>
    </row>
    <row r="1457" spans="2:17" x14ac:dyDescent="0.25">
      <c r="B1457" s="26" t="s">
        <v>38</v>
      </c>
      <c r="C1457" s="26">
        <v>1449</v>
      </c>
      <c r="D1457" s="26">
        <v>427</v>
      </c>
      <c r="E1457" s="27">
        <v>9.9</v>
      </c>
      <c r="F1457" s="14">
        <f t="shared" si="272"/>
        <v>-1.4722222222222223</v>
      </c>
      <c r="G1457" s="14">
        <f t="shared" si="265"/>
        <v>2.75</v>
      </c>
      <c r="H1457" s="14">
        <f t="shared" si="266"/>
        <v>207.7758</v>
      </c>
      <c r="I1457" s="14">
        <f t="shared" si="274"/>
        <v>3.1571925000000003</v>
      </c>
      <c r="J1457" s="14">
        <f t="shared" si="267"/>
        <v>-2078.7777777777778</v>
      </c>
      <c r="K1457" s="14">
        <f t="shared" si="273"/>
        <v>-1867.8447852777779</v>
      </c>
      <c r="L1457" s="14">
        <f t="shared" si="268"/>
        <v>-5136.5731595138895</v>
      </c>
      <c r="M1457" s="14">
        <f t="shared" si="275"/>
        <v>1164224.1073371577</v>
      </c>
      <c r="N1457" s="14">
        <f t="shared" si="276"/>
        <v>3473146.2851559441</v>
      </c>
      <c r="O1457" s="14">
        <f t="shared" si="269"/>
        <v>-305.89215000000002</v>
      </c>
      <c r="P1457" s="14">
        <f t="shared" si="270"/>
        <v>1.0063377711707817</v>
      </c>
      <c r="Q1457" s="14">
        <f t="shared" si="271"/>
        <v>2308922.1778187864</v>
      </c>
    </row>
    <row r="1458" spans="2:17" x14ac:dyDescent="0.25">
      <c r="B1458" s="26" t="s">
        <v>38</v>
      </c>
      <c r="C1458" s="26">
        <v>1450</v>
      </c>
      <c r="D1458" s="26">
        <v>428</v>
      </c>
      <c r="E1458" s="27">
        <v>4.5999999999999996</v>
      </c>
      <c r="F1458" s="14">
        <f t="shared" si="272"/>
        <v>-0.94444444444444431</v>
      </c>
      <c r="G1458" s="14">
        <f t="shared" si="265"/>
        <v>1.2777777777777777</v>
      </c>
      <c r="H1458" s="14">
        <f t="shared" si="266"/>
        <v>207.7758</v>
      </c>
      <c r="I1458" s="14">
        <f t="shared" si="274"/>
        <v>0.68162629629629623</v>
      </c>
      <c r="J1458" s="14">
        <f t="shared" si="267"/>
        <v>-1333.5555555555554</v>
      </c>
      <c r="K1458" s="14">
        <f t="shared" si="273"/>
        <v>-1125.0981292592592</v>
      </c>
      <c r="L1458" s="14">
        <f t="shared" si="268"/>
        <v>-1437.6253873868311</v>
      </c>
      <c r="M1458" s="14">
        <f t="shared" si="275"/>
        <v>1138454.884030303</v>
      </c>
      <c r="N1458" s="14">
        <f t="shared" si="276"/>
        <v>3459934.1320070932</v>
      </c>
      <c r="O1458" s="14">
        <f t="shared" si="269"/>
        <v>-196.23269999999997</v>
      </c>
      <c r="P1458" s="14">
        <f t="shared" si="270"/>
        <v>6.1330378666666657E-2</v>
      </c>
      <c r="Q1458" s="14">
        <f t="shared" si="271"/>
        <v>2321479.2479767902</v>
      </c>
    </row>
    <row r="1459" spans="2:17" x14ac:dyDescent="0.25">
      <c r="B1459" s="26" t="s">
        <v>38</v>
      </c>
      <c r="C1459" s="26">
        <v>1451</v>
      </c>
      <c r="D1459" s="26">
        <v>429</v>
      </c>
      <c r="E1459" s="27">
        <v>1.2</v>
      </c>
      <c r="F1459" s="14">
        <f t="shared" si="272"/>
        <v>-0.33333333333333331</v>
      </c>
      <c r="G1459" s="14">
        <f t="shared" si="265"/>
        <v>0.33333333333333331</v>
      </c>
      <c r="H1459" s="14">
        <f t="shared" si="266"/>
        <v>207.7758</v>
      </c>
      <c r="I1459" s="14">
        <f t="shared" si="274"/>
        <v>4.6386666666666666E-2</v>
      </c>
      <c r="J1459" s="14">
        <f t="shared" si="267"/>
        <v>-470.66666666666663</v>
      </c>
      <c r="K1459" s="14">
        <f t="shared" si="273"/>
        <v>-262.84447999999998</v>
      </c>
      <c r="L1459" s="14">
        <f t="shared" si="268"/>
        <v>-87.614826666666659</v>
      </c>
      <c r="M1459" s="14">
        <f t="shared" si="275"/>
        <v>1165661.7327245446</v>
      </c>
      <c r="N1459" s="14">
        <f t="shared" si="276"/>
        <v>3473146.2851559441</v>
      </c>
      <c r="O1459" s="14">
        <f t="shared" si="269"/>
        <v>-69.258600000000001</v>
      </c>
      <c r="P1459" s="14">
        <f t="shared" si="270"/>
        <v>0</v>
      </c>
      <c r="Q1459" s="14">
        <f t="shared" si="271"/>
        <v>2307484.5524313995</v>
      </c>
    </row>
    <row r="1460" spans="2:17" x14ac:dyDescent="0.25">
      <c r="B1460" s="26" t="s">
        <v>38</v>
      </c>
      <c r="C1460" s="26">
        <v>1452</v>
      </c>
      <c r="D1460" s="26">
        <v>430</v>
      </c>
      <c r="E1460" s="27">
        <v>0</v>
      </c>
      <c r="F1460" s="14">
        <f t="shared" si="272"/>
        <v>0</v>
      </c>
      <c r="G1460" s="14">
        <f t="shared" si="265"/>
        <v>0</v>
      </c>
      <c r="H1460" s="14">
        <f t="shared" si="266"/>
        <v>207.7758</v>
      </c>
      <c r="I1460" s="14">
        <f t="shared" si="274"/>
        <v>0</v>
      </c>
      <c r="J1460" s="14">
        <f t="shared" si="267"/>
        <v>0</v>
      </c>
      <c r="K1460" s="14">
        <f t="shared" si="273"/>
        <v>207.7758</v>
      </c>
      <c r="L1460" s="14">
        <f t="shared" si="268"/>
        <v>0</v>
      </c>
      <c r="M1460" s="14">
        <f t="shared" si="275"/>
        <v>1138542.4988569696</v>
      </c>
      <c r="N1460" s="14">
        <f t="shared" si="276"/>
        <v>3459934.1320070932</v>
      </c>
      <c r="O1460" s="14">
        <f t="shared" si="269"/>
        <v>0</v>
      </c>
      <c r="P1460" s="14">
        <f t="shared" si="270"/>
        <v>0</v>
      </c>
      <c r="Q1460" s="14">
        <f t="shared" si="271"/>
        <v>2321391.6331501235</v>
      </c>
    </row>
    <row r="1461" spans="2:17" x14ac:dyDescent="0.25">
      <c r="B1461" s="26" t="s">
        <v>38</v>
      </c>
      <c r="C1461" s="26">
        <v>1453</v>
      </c>
      <c r="D1461" s="26">
        <v>431</v>
      </c>
      <c r="E1461" s="27">
        <v>0</v>
      </c>
      <c r="F1461" s="14">
        <f t="shared" si="272"/>
        <v>0</v>
      </c>
      <c r="G1461" s="14">
        <f t="shared" si="265"/>
        <v>0</v>
      </c>
      <c r="H1461" s="14">
        <f t="shared" si="266"/>
        <v>207.7758</v>
      </c>
      <c r="I1461" s="14">
        <f t="shared" si="274"/>
        <v>0</v>
      </c>
      <c r="J1461" s="14">
        <f t="shared" si="267"/>
        <v>0</v>
      </c>
      <c r="K1461" s="14">
        <f t="shared" si="273"/>
        <v>207.7758</v>
      </c>
      <c r="L1461" s="14">
        <f t="shared" si="268"/>
        <v>0</v>
      </c>
      <c r="M1461" s="14">
        <f t="shared" si="275"/>
        <v>1165661.7327245446</v>
      </c>
      <c r="N1461" s="14">
        <f t="shared" si="276"/>
        <v>3473146.2851559441</v>
      </c>
      <c r="O1461" s="14">
        <f t="shared" si="269"/>
        <v>0</v>
      </c>
      <c r="P1461" s="14">
        <f t="shared" si="270"/>
        <v>0</v>
      </c>
      <c r="Q1461" s="14">
        <f t="shared" si="271"/>
        <v>2307484.5524313995</v>
      </c>
    </row>
    <row r="1462" spans="2:17" x14ac:dyDescent="0.25">
      <c r="B1462" s="26" t="s">
        <v>38</v>
      </c>
      <c r="C1462" s="26">
        <v>1454</v>
      </c>
      <c r="D1462" s="26">
        <v>432</v>
      </c>
      <c r="E1462" s="27">
        <v>0</v>
      </c>
      <c r="F1462" s="14">
        <f t="shared" si="272"/>
        <v>0</v>
      </c>
      <c r="G1462" s="14">
        <f t="shared" si="265"/>
        <v>0</v>
      </c>
      <c r="H1462" s="14">
        <f t="shared" si="266"/>
        <v>207.7758</v>
      </c>
      <c r="I1462" s="14">
        <f t="shared" si="274"/>
        <v>0</v>
      </c>
      <c r="J1462" s="14">
        <f t="shared" si="267"/>
        <v>0</v>
      </c>
      <c r="K1462" s="14">
        <f t="shared" si="273"/>
        <v>207.7758</v>
      </c>
      <c r="L1462" s="14">
        <f t="shared" si="268"/>
        <v>0</v>
      </c>
      <c r="M1462" s="14">
        <f t="shared" si="275"/>
        <v>1138542.4988569696</v>
      </c>
      <c r="N1462" s="14">
        <f t="shared" si="276"/>
        <v>3459934.1320070932</v>
      </c>
      <c r="O1462" s="14">
        <f t="shared" si="269"/>
        <v>0</v>
      </c>
      <c r="P1462" s="14">
        <f t="shared" si="270"/>
        <v>0</v>
      </c>
      <c r="Q1462" s="14">
        <f t="shared" si="271"/>
        <v>2321391.6331501235</v>
      </c>
    </row>
    <row r="1463" spans="2:17" x14ac:dyDescent="0.25">
      <c r="B1463" s="26" t="s">
        <v>38</v>
      </c>
      <c r="C1463" s="26">
        <v>1455</v>
      </c>
      <c r="D1463" s="26">
        <v>433</v>
      </c>
      <c r="E1463" s="27">
        <v>0</v>
      </c>
      <c r="F1463" s="14">
        <f t="shared" si="272"/>
        <v>0</v>
      </c>
      <c r="G1463" s="14">
        <f t="shared" si="265"/>
        <v>0</v>
      </c>
      <c r="H1463" s="14">
        <f t="shared" si="266"/>
        <v>207.7758</v>
      </c>
      <c r="I1463" s="14">
        <f t="shared" si="274"/>
        <v>0</v>
      </c>
      <c r="J1463" s="14">
        <f t="shared" si="267"/>
        <v>0</v>
      </c>
      <c r="K1463" s="14">
        <f t="shared" si="273"/>
        <v>207.7758</v>
      </c>
      <c r="L1463" s="14">
        <f t="shared" si="268"/>
        <v>0</v>
      </c>
      <c r="M1463" s="14">
        <f t="shared" si="275"/>
        <v>1165661.7327245446</v>
      </c>
      <c r="N1463" s="14">
        <f t="shared" si="276"/>
        <v>3473146.2851559441</v>
      </c>
      <c r="O1463" s="14">
        <f t="shared" si="269"/>
        <v>0</v>
      </c>
      <c r="P1463" s="14">
        <f t="shared" si="270"/>
        <v>0</v>
      </c>
      <c r="Q1463" s="14">
        <f t="shared" si="271"/>
        <v>2307484.5524313995</v>
      </c>
    </row>
    <row r="1464" spans="2:17" x14ac:dyDescent="0.25">
      <c r="B1464" s="26" t="s">
        <v>38</v>
      </c>
      <c r="C1464" s="26">
        <v>1456</v>
      </c>
      <c r="D1464" s="26">
        <v>434</v>
      </c>
      <c r="E1464" s="27">
        <v>0</v>
      </c>
      <c r="F1464" s="14">
        <f t="shared" si="272"/>
        <v>0</v>
      </c>
      <c r="G1464" s="14">
        <f t="shared" si="265"/>
        <v>0</v>
      </c>
      <c r="H1464" s="14">
        <f t="shared" si="266"/>
        <v>207.7758</v>
      </c>
      <c r="I1464" s="14">
        <f t="shared" si="274"/>
        <v>0</v>
      </c>
      <c r="J1464" s="14">
        <f t="shared" si="267"/>
        <v>0</v>
      </c>
      <c r="K1464" s="14">
        <f t="shared" si="273"/>
        <v>207.7758</v>
      </c>
      <c r="L1464" s="14">
        <f t="shared" si="268"/>
        <v>0</v>
      </c>
      <c r="M1464" s="14">
        <f t="shared" si="275"/>
        <v>1138542.4988569696</v>
      </c>
      <c r="N1464" s="14">
        <f t="shared" si="276"/>
        <v>3459934.1320070932</v>
      </c>
      <c r="O1464" s="14">
        <f t="shared" si="269"/>
        <v>0</v>
      </c>
      <c r="P1464" s="14">
        <f t="shared" si="270"/>
        <v>0</v>
      </c>
      <c r="Q1464" s="14">
        <f t="shared" si="271"/>
        <v>2321391.6331501235</v>
      </c>
    </row>
    <row r="1465" spans="2:17" x14ac:dyDescent="0.25">
      <c r="B1465" s="26" t="s">
        <v>38</v>
      </c>
      <c r="C1465" s="26">
        <v>1457</v>
      </c>
      <c r="D1465" s="26">
        <v>435</v>
      </c>
      <c r="E1465" s="27">
        <v>0</v>
      </c>
      <c r="F1465" s="14">
        <f t="shared" si="272"/>
        <v>0</v>
      </c>
      <c r="G1465" s="14">
        <f t="shared" si="265"/>
        <v>0</v>
      </c>
      <c r="H1465" s="14">
        <f t="shared" si="266"/>
        <v>207.7758</v>
      </c>
      <c r="I1465" s="14">
        <f t="shared" si="274"/>
        <v>0</v>
      </c>
      <c r="J1465" s="14">
        <f t="shared" si="267"/>
        <v>0</v>
      </c>
      <c r="K1465" s="14">
        <f t="shared" si="273"/>
        <v>207.7758</v>
      </c>
      <c r="L1465" s="14">
        <f t="shared" si="268"/>
        <v>0</v>
      </c>
      <c r="M1465" s="14">
        <f t="shared" si="275"/>
        <v>1165661.7327245446</v>
      </c>
      <c r="N1465" s="14">
        <f t="shared" si="276"/>
        <v>3473146.2851559441</v>
      </c>
      <c r="O1465" s="14">
        <f t="shared" si="269"/>
        <v>0</v>
      </c>
      <c r="P1465" s="14">
        <f t="shared" si="270"/>
        <v>0</v>
      </c>
      <c r="Q1465" s="14">
        <f t="shared" si="271"/>
        <v>2307484.5524313995</v>
      </c>
    </row>
    <row r="1466" spans="2:17" x14ac:dyDescent="0.25">
      <c r="B1466" s="26" t="s">
        <v>38</v>
      </c>
      <c r="C1466" s="26">
        <v>1458</v>
      </c>
      <c r="D1466" s="26">
        <v>436</v>
      </c>
      <c r="E1466" s="27">
        <v>0</v>
      </c>
      <c r="F1466" s="14">
        <f t="shared" si="272"/>
        <v>0</v>
      </c>
      <c r="G1466" s="14">
        <f t="shared" si="265"/>
        <v>0</v>
      </c>
      <c r="H1466" s="14">
        <f t="shared" si="266"/>
        <v>207.7758</v>
      </c>
      <c r="I1466" s="14">
        <f t="shared" si="274"/>
        <v>0</v>
      </c>
      <c r="J1466" s="14">
        <f t="shared" si="267"/>
        <v>0</v>
      </c>
      <c r="K1466" s="14">
        <f t="shared" si="273"/>
        <v>207.7758</v>
      </c>
      <c r="L1466" s="14">
        <f t="shared" si="268"/>
        <v>0</v>
      </c>
      <c r="M1466" s="14">
        <f t="shared" si="275"/>
        <v>1138542.4988569696</v>
      </c>
      <c r="N1466" s="14">
        <f t="shared" si="276"/>
        <v>3459934.1320070932</v>
      </c>
      <c r="O1466" s="14">
        <f t="shared" si="269"/>
        <v>0</v>
      </c>
      <c r="P1466" s="14">
        <f t="shared" si="270"/>
        <v>0</v>
      </c>
      <c r="Q1466" s="14">
        <f t="shared" si="271"/>
        <v>2321391.6331501235</v>
      </c>
    </row>
    <row r="1467" spans="2:17" x14ac:dyDescent="0.25">
      <c r="B1467" s="26" t="s">
        <v>38</v>
      </c>
      <c r="C1467" s="26">
        <v>1459</v>
      </c>
      <c r="D1467" s="26">
        <v>437</v>
      </c>
      <c r="E1467" s="27">
        <v>0</v>
      </c>
      <c r="F1467" s="14">
        <f t="shared" si="272"/>
        <v>0</v>
      </c>
      <c r="G1467" s="14">
        <f t="shared" si="265"/>
        <v>0</v>
      </c>
      <c r="H1467" s="14">
        <f t="shared" si="266"/>
        <v>207.7758</v>
      </c>
      <c r="I1467" s="14">
        <f t="shared" si="274"/>
        <v>0</v>
      </c>
      <c r="J1467" s="14">
        <f t="shared" si="267"/>
        <v>0</v>
      </c>
      <c r="K1467" s="14">
        <f t="shared" si="273"/>
        <v>207.7758</v>
      </c>
      <c r="L1467" s="14">
        <f t="shared" si="268"/>
        <v>0</v>
      </c>
      <c r="M1467" s="14">
        <f t="shared" si="275"/>
        <v>1165661.7327245446</v>
      </c>
      <c r="N1467" s="14">
        <f t="shared" si="276"/>
        <v>3473146.2851559441</v>
      </c>
      <c r="O1467" s="14">
        <f t="shared" si="269"/>
        <v>0</v>
      </c>
      <c r="P1467" s="14">
        <f t="shared" si="270"/>
        <v>0</v>
      </c>
      <c r="Q1467" s="14">
        <f t="shared" si="271"/>
        <v>2307484.5524313995</v>
      </c>
    </row>
    <row r="1468" spans="2:17" x14ac:dyDescent="0.25">
      <c r="B1468" s="26" t="s">
        <v>38</v>
      </c>
      <c r="C1468" s="26">
        <v>1460</v>
      </c>
      <c r="D1468" s="26">
        <v>438</v>
      </c>
      <c r="E1468" s="27">
        <v>0</v>
      </c>
      <c r="F1468" s="14">
        <f t="shared" si="272"/>
        <v>0</v>
      </c>
      <c r="G1468" s="14">
        <f t="shared" si="265"/>
        <v>0</v>
      </c>
      <c r="H1468" s="14">
        <f t="shared" si="266"/>
        <v>207.7758</v>
      </c>
      <c r="I1468" s="14">
        <f t="shared" si="274"/>
        <v>0</v>
      </c>
      <c r="J1468" s="14">
        <f t="shared" si="267"/>
        <v>0</v>
      </c>
      <c r="K1468" s="14">
        <f t="shared" si="273"/>
        <v>207.7758</v>
      </c>
      <c r="L1468" s="14">
        <f t="shared" si="268"/>
        <v>0</v>
      </c>
      <c r="M1468" s="14">
        <f t="shared" si="275"/>
        <v>1138542.4988569696</v>
      </c>
      <c r="N1468" s="14">
        <f t="shared" si="276"/>
        <v>3459934.1320070932</v>
      </c>
      <c r="O1468" s="14">
        <f t="shared" si="269"/>
        <v>0</v>
      </c>
      <c r="P1468" s="14">
        <f t="shared" si="270"/>
        <v>0</v>
      </c>
      <c r="Q1468" s="14">
        <f t="shared" si="271"/>
        <v>2321391.6331501235</v>
      </c>
    </row>
    <row r="1469" spans="2:17" x14ac:dyDescent="0.25">
      <c r="B1469" s="26" t="s">
        <v>38</v>
      </c>
      <c r="C1469" s="26">
        <v>1461</v>
      </c>
      <c r="D1469" s="26">
        <v>439</v>
      </c>
      <c r="E1469" s="27">
        <v>0</v>
      </c>
      <c r="F1469" s="14">
        <f t="shared" si="272"/>
        <v>0</v>
      </c>
      <c r="G1469" s="14">
        <f t="shared" si="265"/>
        <v>0</v>
      </c>
      <c r="H1469" s="14">
        <f t="shared" si="266"/>
        <v>207.7758</v>
      </c>
      <c r="I1469" s="14">
        <f t="shared" si="274"/>
        <v>0</v>
      </c>
      <c r="J1469" s="14">
        <f t="shared" si="267"/>
        <v>0</v>
      </c>
      <c r="K1469" s="14">
        <f t="shared" si="273"/>
        <v>207.7758</v>
      </c>
      <c r="L1469" s="14">
        <f t="shared" si="268"/>
        <v>0</v>
      </c>
      <c r="M1469" s="14">
        <f t="shared" si="275"/>
        <v>1165661.7327245446</v>
      </c>
      <c r="N1469" s="14">
        <f t="shared" si="276"/>
        <v>3473146.2851559441</v>
      </c>
      <c r="O1469" s="14">
        <f t="shared" si="269"/>
        <v>0</v>
      </c>
      <c r="P1469" s="14">
        <f t="shared" si="270"/>
        <v>0</v>
      </c>
      <c r="Q1469" s="14">
        <f t="shared" si="271"/>
        <v>2307484.5524313995</v>
      </c>
    </row>
    <row r="1470" spans="2:17" x14ac:dyDescent="0.25">
      <c r="B1470" s="26" t="s">
        <v>38</v>
      </c>
      <c r="C1470" s="26">
        <v>1462</v>
      </c>
      <c r="D1470" s="26">
        <v>440</v>
      </c>
      <c r="E1470" s="27">
        <v>0</v>
      </c>
      <c r="F1470" s="14">
        <f t="shared" si="272"/>
        <v>0</v>
      </c>
      <c r="G1470" s="14">
        <f t="shared" si="265"/>
        <v>0</v>
      </c>
      <c r="H1470" s="14">
        <f t="shared" si="266"/>
        <v>207.7758</v>
      </c>
      <c r="I1470" s="14">
        <f t="shared" si="274"/>
        <v>0</v>
      </c>
      <c r="J1470" s="14">
        <f t="shared" si="267"/>
        <v>0</v>
      </c>
      <c r="K1470" s="14">
        <f t="shared" si="273"/>
        <v>207.7758</v>
      </c>
      <c r="L1470" s="14">
        <f t="shared" si="268"/>
        <v>0</v>
      </c>
      <c r="M1470" s="14">
        <f t="shared" si="275"/>
        <v>1138542.4988569696</v>
      </c>
      <c r="N1470" s="14">
        <f t="shared" si="276"/>
        <v>3459934.1320070932</v>
      </c>
      <c r="O1470" s="14">
        <f t="shared" si="269"/>
        <v>0</v>
      </c>
      <c r="P1470" s="14">
        <f t="shared" si="270"/>
        <v>0</v>
      </c>
      <c r="Q1470" s="14">
        <f t="shared" si="271"/>
        <v>2321391.6331501235</v>
      </c>
    </row>
    <row r="1471" spans="2:17" x14ac:dyDescent="0.25">
      <c r="B1471" s="26" t="s">
        <v>38</v>
      </c>
      <c r="C1471" s="26">
        <v>1463</v>
      </c>
      <c r="D1471" s="26">
        <v>441</v>
      </c>
      <c r="E1471" s="27">
        <v>0</v>
      </c>
      <c r="F1471" s="14">
        <f t="shared" si="272"/>
        <v>0</v>
      </c>
      <c r="G1471" s="14">
        <f t="shared" si="265"/>
        <v>0</v>
      </c>
      <c r="H1471" s="14">
        <f t="shared" si="266"/>
        <v>207.7758</v>
      </c>
      <c r="I1471" s="14">
        <f t="shared" si="274"/>
        <v>0</v>
      </c>
      <c r="J1471" s="14">
        <f t="shared" si="267"/>
        <v>0</v>
      </c>
      <c r="K1471" s="14">
        <f t="shared" si="273"/>
        <v>207.7758</v>
      </c>
      <c r="L1471" s="14">
        <f t="shared" si="268"/>
        <v>0</v>
      </c>
      <c r="M1471" s="14">
        <f t="shared" si="275"/>
        <v>1165661.7327245446</v>
      </c>
      <c r="N1471" s="14">
        <f t="shared" si="276"/>
        <v>3473146.2851559441</v>
      </c>
      <c r="O1471" s="14">
        <f t="shared" si="269"/>
        <v>0</v>
      </c>
      <c r="P1471" s="14">
        <f t="shared" si="270"/>
        <v>0</v>
      </c>
      <c r="Q1471" s="14">
        <f t="shared" si="271"/>
        <v>2307484.5524313995</v>
      </c>
    </row>
    <row r="1472" spans="2:17" x14ac:dyDescent="0.25">
      <c r="B1472" s="26" t="s">
        <v>38</v>
      </c>
      <c r="C1472" s="26">
        <v>1464</v>
      </c>
      <c r="D1472" s="26">
        <v>442</v>
      </c>
      <c r="E1472" s="27">
        <v>0</v>
      </c>
      <c r="F1472" s="14">
        <f t="shared" si="272"/>
        <v>0</v>
      </c>
      <c r="G1472" s="14">
        <f t="shared" si="265"/>
        <v>0</v>
      </c>
      <c r="H1472" s="14">
        <f t="shared" si="266"/>
        <v>207.7758</v>
      </c>
      <c r="I1472" s="14">
        <f t="shared" si="274"/>
        <v>0</v>
      </c>
      <c r="J1472" s="14">
        <f t="shared" si="267"/>
        <v>0</v>
      </c>
      <c r="K1472" s="14">
        <f t="shared" si="273"/>
        <v>207.7758</v>
      </c>
      <c r="L1472" s="14">
        <f t="shared" si="268"/>
        <v>0</v>
      </c>
      <c r="M1472" s="14">
        <f t="shared" si="275"/>
        <v>1138542.4988569696</v>
      </c>
      <c r="N1472" s="14">
        <f t="shared" si="276"/>
        <v>3459934.1320070932</v>
      </c>
      <c r="O1472" s="14">
        <f t="shared" si="269"/>
        <v>0</v>
      </c>
      <c r="P1472" s="14">
        <f t="shared" si="270"/>
        <v>0</v>
      </c>
      <c r="Q1472" s="14">
        <f t="shared" si="271"/>
        <v>2321391.6331501235</v>
      </c>
    </row>
    <row r="1473" spans="2:17" x14ac:dyDescent="0.25">
      <c r="B1473" s="26" t="s">
        <v>38</v>
      </c>
      <c r="C1473" s="26">
        <v>1465</v>
      </c>
      <c r="D1473" s="26">
        <v>443</v>
      </c>
      <c r="E1473" s="27">
        <v>0</v>
      </c>
      <c r="F1473" s="14">
        <f t="shared" si="272"/>
        <v>0</v>
      </c>
      <c r="G1473" s="14">
        <f t="shared" si="265"/>
        <v>0</v>
      </c>
      <c r="H1473" s="14">
        <f t="shared" si="266"/>
        <v>207.7758</v>
      </c>
      <c r="I1473" s="14">
        <f t="shared" si="274"/>
        <v>0</v>
      </c>
      <c r="J1473" s="14">
        <f t="shared" si="267"/>
        <v>0</v>
      </c>
      <c r="K1473" s="14">
        <f t="shared" si="273"/>
        <v>207.7758</v>
      </c>
      <c r="L1473" s="14">
        <f t="shared" si="268"/>
        <v>0</v>
      </c>
      <c r="M1473" s="14">
        <f t="shared" si="275"/>
        <v>1165661.7327245446</v>
      </c>
      <c r="N1473" s="14">
        <f t="shared" si="276"/>
        <v>3473146.2851559441</v>
      </c>
      <c r="O1473" s="14">
        <f t="shared" si="269"/>
        <v>0</v>
      </c>
      <c r="P1473" s="14">
        <f t="shared" si="270"/>
        <v>0</v>
      </c>
      <c r="Q1473" s="14">
        <f t="shared" si="271"/>
        <v>2307484.5524313995</v>
      </c>
    </row>
    <row r="1474" spans="2:17" x14ac:dyDescent="0.25">
      <c r="B1474" s="26" t="s">
        <v>38</v>
      </c>
      <c r="C1474" s="26">
        <v>1466</v>
      </c>
      <c r="D1474" s="26">
        <v>444</v>
      </c>
      <c r="E1474" s="27">
        <v>0</v>
      </c>
      <c r="F1474" s="14">
        <f t="shared" si="272"/>
        <v>0</v>
      </c>
      <c r="G1474" s="14">
        <f t="shared" si="265"/>
        <v>0</v>
      </c>
      <c r="H1474" s="14">
        <f t="shared" si="266"/>
        <v>207.7758</v>
      </c>
      <c r="I1474" s="14">
        <f t="shared" si="274"/>
        <v>0</v>
      </c>
      <c r="J1474" s="14">
        <f t="shared" si="267"/>
        <v>0</v>
      </c>
      <c r="K1474" s="14">
        <f t="shared" si="273"/>
        <v>207.7758</v>
      </c>
      <c r="L1474" s="14">
        <f t="shared" si="268"/>
        <v>0</v>
      </c>
      <c r="M1474" s="14">
        <f t="shared" si="275"/>
        <v>1138542.4988569696</v>
      </c>
      <c r="N1474" s="14">
        <f t="shared" si="276"/>
        <v>3459934.1320070932</v>
      </c>
      <c r="O1474" s="14">
        <f t="shared" si="269"/>
        <v>0</v>
      </c>
      <c r="P1474" s="14">
        <f t="shared" si="270"/>
        <v>0</v>
      </c>
      <c r="Q1474" s="14">
        <f t="shared" si="271"/>
        <v>2321391.6331501235</v>
      </c>
    </row>
    <row r="1475" spans="2:17" x14ac:dyDescent="0.25">
      <c r="B1475" s="26" t="s">
        <v>38</v>
      </c>
      <c r="C1475" s="26">
        <v>1467</v>
      </c>
      <c r="D1475" s="26">
        <v>445</v>
      </c>
      <c r="E1475" s="27">
        <v>0</v>
      </c>
      <c r="F1475" s="14">
        <f t="shared" si="272"/>
        <v>0</v>
      </c>
      <c r="G1475" s="14">
        <f t="shared" si="265"/>
        <v>0</v>
      </c>
      <c r="H1475" s="14">
        <f t="shared" si="266"/>
        <v>207.7758</v>
      </c>
      <c r="I1475" s="14">
        <f t="shared" si="274"/>
        <v>0</v>
      </c>
      <c r="J1475" s="14">
        <f t="shared" si="267"/>
        <v>0</v>
      </c>
      <c r="K1475" s="14">
        <f t="shared" si="273"/>
        <v>207.7758</v>
      </c>
      <c r="L1475" s="14">
        <f t="shared" si="268"/>
        <v>0</v>
      </c>
      <c r="M1475" s="14">
        <f t="shared" si="275"/>
        <v>1165661.7327245446</v>
      </c>
      <c r="N1475" s="14">
        <f t="shared" si="276"/>
        <v>3473146.2851559441</v>
      </c>
      <c r="O1475" s="14">
        <f t="shared" si="269"/>
        <v>0</v>
      </c>
      <c r="P1475" s="14">
        <f t="shared" si="270"/>
        <v>0</v>
      </c>
      <c r="Q1475" s="14">
        <f t="shared" si="271"/>
        <v>2307484.5524313995</v>
      </c>
    </row>
    <row r="1476" spans="2:17" x14ac:dyDescent="0.25">
      <c r="B1476" s="26" t="s">
        <v>38</v>
      </c>
      <c r="C1476" s="26">
        <v>1468</v>
      </c>
      <c r="D1476" s="26">
        <v>446</v>
      </c>
      <c r="E1476" s="27">
        <v>0</v>
      </c>
      <c r="F1476" s="14">
        <f t="shared" si="272"/>
        <v>0</v>
      </c>
      <c r="G1476" s="14">
        <f t="shared" si="265"/>
        <v>0</v>
      </c>
      <c r="H1476" s="14">
        <f t="shared" si="266"/>
        <v>207.7758</v>
      </c>
      <c r="I1476" s="14">
        <f t="shared" si="274"/>
        <v>0</v>
      </c>
      <c r="J1476" s="14">
        <f t="shared" si="267"/>
        <v>0</v>
      </c>
      <c r="K1476" s="14">
        <f t="shared" si="273"/>
        <v>207.7758</v>
      </c>
      <c r="L1476" s="14">
        <f t="shared" si="268"/>
        <v>0</v>
      </c>
      <c r="M1476" s="14">
        <f t="shared" si="275"/>
        <v>1138542.4988569696</v>
      </c>
      <c r="N1476" s="14">
        <f t="shared" si="276"/>
        <v>3459934.1320070932</v>
      </c>
      <c r="O1476" s="14">
        <f t="shared" si="269"/>
        <v>0</v>
      </c>
      <c r="P1476" s="14">
        <f t="shared" si="270"/>
        <v>0</v>
      </c>
      <c r="Q1476" s="14">
        <f t="shared" si="271"/>
        <v>2321391.6331501235</v>
      </c>
    </row>
    <row r="1477" spans="2:17" x14ac:dyDescent="0.25">
      <c r="B1477" s="26" t="s">
        <v>38</v>
      </c>
      <c r="C1477" s="26">
        <v>1469</v>
      </c>
      <c r="D1477" s="26">
        <v>447</v>
      </c>
      <c r="E1477" s="27">
        <v>0</v>
      </c>
      <c r="F1477" s="14">
        <f t="shared" si="272"/>
        <v>0</v>
      </c>
      <c r="G1477" s="14">
        <f t="shared" si="265"/>
        <v>0</v>
      </c>
      <c r="H1477" s="14">
        <f t="shared" si="266"/>
        <v>207.7758</v>
      </c>
      <c r="I1477" s="14">
        <f t="shared" si="274"/>
        <v>0</v>
      </c>
      <c r="J1477" s="14">
        <f t="shared" si="267"/>
        <v>0</v>
      </c>
      <c r="K1477" s="14">
        <f t="shared" si="273"/>
        <v>207.7758</v>
      </c>
      <c r="L1477" s="14">
        <f t="shared" si="268"/>
        <v>0</v>
      </c>
      <c r="M1477" s="14">
        <f t="shared" si="275"/>
        <v>1165661.7327245446</v>
      </c>
      <c r="N1477" s="14">
        <f t="shared" si="276"/>
        <v>3473146.2851559441</v>
      </c>
      <c r="O1477" s="14">
        <f t="shared" si="269"/>
        <v>0</v>
      </c>
      <c r="P1477" s="14">
        <f t="shared" si="270"/>
        <v>0</v>
      </c>
      <c r="Q1477" s="14">
        <f t="shared" si="271"/>
        <v>2307484.5524313995</v>
      </c>
    </row>
    <row r="1478" spans="2:17" x14ac:dyDescent="0.25">
      <c r="B1478" s="26" t="s">
        <v>38</v>
      </c>
      <c r="C1478" s="26">
        <v>1470</v>
      </c>
      <c r="D1478" s="26">
        <v>448</v>
      </c>
      <c r="E1478" s="27">
        <v>0</v>
      </c>
      <c r="F1478" s="14">
        <f t="shared" si="272"/>
        <v>0</v>
      </c>
      <c r="G1478" s="14">
        <f t="shared" si="265"/>
        <v>0</v>
      </c>
      <c r="H1478" s="14">
        <f t="shared" si="266"/>
        <v>207.7758</v>
      </c>
      <c r="I1478" s="14">
        <f t="shared" si="274"/>
        <v>0</v>
      </c>
      <c r="J1478" s="14">
        <f t="shared" si="267"/>
        <v>0</v>
      </c>
      <c r="K1478" s="14">
        <f t="shared" si="273"/>
        <v>207.7758</v>
      </c>
      <c r="L1478" s="14">
        <f t="shared" si="268"/>
        <v>0</v>
      </c>
      <c r="M1478" s="14">
        <f t="shared" si="275"/>
        <v>1138542.4988569696</v>
      </c>
      <c r="N1478" s="14">
        <f t="shared" si="276"/>
        <v>3459934.1320070932</v>
      </c>
      <c r="O1478" s="14">
        <f t="shared" si="269"/>
        <v>0</v>
      </c>
      <c r="P1478" s="14">
        <f t="shared" si="270"/>
        <v>0</v>
      </c>
      <c r="Q1478" s="14">
        <f t="shared" si="271"/>
        <v>2321391.6331501235</v>
      </c>
    </row>
    <row r="1479" spans="2:17" x14ac:dyDescent="0.25">
      <c r="B1479" s="26" t="s">
        <v>38</v>
      </c>
      <c r="C1479" s="26">
        <v>1471</v>
      </c>
      <c r="D1479" s="26">
        <v>449</v>
      </c>
      <c r="E1479" s="27">
        <v>0</v>
      </c>
      <c r="F1479" s="14">
        <f t="shared" si="272"/>
        <v>0</v>
      </c>
      <c r="G1479" s="14">
        <f t="shared" si="265"/>
        <v>0</v>
      </c>
      <c r="H1479" s="14">
        <f t="shared" si="266"/>
        <v>207.7758</v>
      </c>
      <c r="I1479" s="14">
        <f t="shared" si="274"/>
        <v>0</v>
      </c>
      <c r="J1479" s="14">
        <f t="shared" si="267"/>
        <v>0</v>
      </c>
      <c r="K1479" s="14">
        <f t="shared" si="273"/>
        <v>207.7758</v>
      </c>
      <c r="L1479" s="14">
        <f t="shared" si="268"/>
        <v>0</v>
      </c>
      <c r="M1479" s="14">
        <f t="shared" si="275"/>
        <v>1165661.7327245446</v>
      </c>
      <c r="N1479" s="14">
        <f t="shared" si="276"/>
        <v>3473146.2851559441</v>
      </c>
      <c r="O1479" s="14">
        <f t="shared" si="269"/>
        <v>0</v>
      </c>
      <c r="P1479" s="14">
        <f t="shared" si="270"/>
        <v>0</v>
      </c>
      <c r="Q1479" s="14">
        <f t="shared" si="271"/>
        <v>2307484.5524313995</v>
      </c>
    </row>
    <row r="1480" spans="2:17" x14ac:dyDescent="0.25">
      <c r="B1480" s="26" t="s">
        <v>38</v>
      </c>
      <c r="C1480" s="26">
        <v>1472</v>
      </c>
      <c r="D1480" s="26">
        <v>450</v>
      </c>
      <c r="E1480" s="27">
        <v>0</v>
      </c>
      <c r="F1480" s="14">
        <f t="shared" si="272"/>
        <v>0</v>
      </c>
      <c r="G1480" s="14">
        <f t="shared" ref="G1480:G1543" si="277">E1480*(1000/3600)</f>
        <v>0</v>
      </c>
      <c r="H1480" s="14">
        <f t="shared" si="266"/>
        <v>207.7758</v>
      </c>
      <c r="I1480" s="14">
        <f t="shared" si="274"/>
        <v>0</v>
      </c>
      <c r="J1480" s="14">
        <f t="shared" si="267"/>
        <v>0</v>
      </c>
      <c r="K1480" s="14">
        <f t="shared" si="273"/>
        <v>207.7758</v>
      </c>
      <c r="L1480" s="14">
        <f t="shared" si="268"/>
        <v>0</v>
      </c>
      <c r="M1480" s="14">
        <f t="shared" si="275"/>
        <v>1138542.4988569696</v>
      </c>
      <c r="N1480" s="14">
        <f t="shared" si="276"/>
        <v>3459934.1320070932</v>
      </c>
      <c r="O1480" s="14">
        <f t="shared" si="269"/>
        <v>0</v>
      </c>
      <c r="P1480" s="14">
        <f t="shared" si="270"/>
        <v>0</v>
      </c>
      <c r="Q1480" s="14">
        <f t="shared" si="271"/>
        <v>2321391.6331501235</v>
      </c>
    </row>
    <row r="1481" spans="2:17" x14ac:dyDescent="0.25">
      <c r="B1481" s="26" t="s">
        <v>38</v>
      </c>
      <c r="C1481" s="26">
        <v>1473</v>
      </c>
      <c r="D1481" s="26">
        <v>451</v>
      </c>
      <c r="E1481" s="27">
        <v>0</v>
      </c>
      <c r="F1481" s="14">
        <f t="shared" si="272"/>
        <v>0</v>
      </c>
      <c r="G1481" s="14">
        <f t="shared" si="277"/>
        <v>0</v>
      </c>
      <c r="H1481" s="14">
        <f t="shared" ref="H1481:H1544" si="278">$I$3*$K$3*$L$3</f>
        <v>207.7758</v>
      </c>
      <c r="I1481" s="14">
        <f t="shared" si="274"/>
        <v>0</v>
      </c>
      <c r="J1481" s="14">
        <f t="shared" ref="J1481:J1544" si="279">$I$3*F1481</f>
        <v>0</v>
      </c>
      <c r="K1481" s="14">
        <f t="shared" si="273"/>
        <v>207.7758</v>
      </c>
      <c r="L1481" s="14">
        <f t="shared" ref="L1481:L1544" si="280">K1481*(E1481*(1000/3600))</f>
        <v>0</v>
      </c>
      <c r="M1481" s="14">
        <f t="shared" si="275"/>
        <v>1165661.7327245446</v>
      </c>
      <c r="N1481" s="14">
        <f t="shared" si="276"/>
        <v>3473146.2851559441</v>
      </c>
      <c r="O1481" s="14">
        <f t="shared" ref="O1481:O1544" si="281">$L$3*$K$3*$I$3*F1481</f>
        <v>0</v>
      </c>
      <c r="P1481" s="14">
        <f t="shared" ref="P1481:P1544" si="282">(IF(F1482 &lt; 0, ABS(K1482) * G1482 * 0.7, 0))/1000</f>
        <v>0</v>
      </c>
      <c r="Q1481" s="14">
        <f t="shared" ref="Q1481:Q1544" si="283">N1481-M1481</f>
        <v>2307484.5524313995</v>
      </c>
    </row>
    <row r="1482" spans="2:17" x14ac:dyDescent="0.25">
      <c r="B1482" s="26" t="s">
        <v>38</v>
      </c>
      <c r="C1482" s="26">
        <v>1474</v>
      </c>
      <c r="D1482" s="26">
        <v>452</v>
      </c>
      <c r="E1482" s="27">
        <v>0</v>
      </c>
      <c r="F1482" s="14">
        <f t="shared" ref="F1482:F1545" si="284">($E1483-$E1482)/3.6</f>
        <v>0</v>
      </c>
      <c r="G1482" s="14">
        <f t="shared" si="277"/>
        <v>0</v>
      </c>
      <c r="H1482" s="14">
        <f t="shared" si="278"/>
        <v>207.7758</v>
      </c>
      <c r="I1482" s="14">
        <f t="shared" si="274"/>
        <v>0</v>
      </c>
      <c r="J1482" s="14">
        <f t="shared" si="279"/>
        <v>0</v>
      </c>
      <c r="K1482" s="14">
        <f t="shared" ref="K1482:K1545" si="285">H1482+I1482+J1482</f>
        <v>207.7758</v>
      </c>
      <c r="L1482" s="14">
        <f t="shared" si="280"/>
        <v>0</v>
      </c>
      <c r="M1482" s="14">
        <f t="shared" si="275"/>
        <v>1138542.4988569696</v>
      </c>
      <c r="N1482" s="14">
        <f t="shared" si="276"/>
        <v>3459934.1320070932</v>
      </c>
      <c r="O1482" s="14">
        <f t="shared" si="281"/>
        <v>0</v>
      </c>
      <c r="P1482" s="14">
        <f t="shared" si="282"/>
        <v>0</v>
      </c>
      <c r="Q1482" s="14">
        <f t="shared" si="283"/>
        <v>2321391.6331501235</v>
      </c>
    </row>
    <row r="1483" spans="2:17" x14ac:dyDescent="0.25">
      <c r="B1483" s="26" t="s">
        <v>38</v>
      </c>
      <c r="C1483" s="26">
        <v>1475</v>
      </c>
      <c r="D1483" s="26">
        <v>453</v>
      </c>
      <c r="E1483" s="27">
        <v>0</v>
      </c>
      <c r="F1483" s="14">
        <f t="shared" si="284"/>
        <v>0</v>
      </c>
      <c r="G1483" s="14">
        <f t="shared" si="277"/>
        <v>0</v>
      </c>
      <c r="H1483" s="14">
        <f t="shared" si="278"/>
        <v>207.7758</v>
      </c>
      <c r="I1483" s="14">
        <f t="shared" ref="I1483:I1546" si="286">0.5*$H$3*$M$3*$J$3*(E1483*(1000/3600))^2</f>
        <v>0</v>
      </c>
      <c r="J1483" s="14">
        <f t="shared" si="279"/>
        <v>0</v>
      </c>
      <c r="K1483" s="14">
        <f t="shared" si="285"/>
        <v>207.7758</v>
      </c>
      <c r="L1483" s="14">
        <f t="shared" si="280"/>
        <v>0</v>
      </c>
      <c r="M1483" s="14">
        <f t="shared" ref="M1483:M1546" si="287" xml:space="preserve"> M1481 + MAX(-K1482 * G1482, 0)</f>
        <v>1165661.7327245446</v>
      </c>
      <c r="N1483" s="14">
        <f t="shared" ref="N1483:N1546" si="288" xml:space="preserve"> N1481 + MAX(K1482 * G1482, 0)</f>
        <v>3473146.2851559441</v>
      </c>
      <c r="O1483" s="14">
        <f t="shared" si="281"/>
        <v>0</v>
      </c>
      <c r="P1483" s="14">
        <f t="shared" si="282"/>
        <v>0</v>
      </c>
      <c r="Q1483" s="14">
        <f t="shared" si="283"/>
        <v>2307484.5524313995</v>
      </c>
    </row>
    <row r="1484" spans="2:17" x14ac:dyDescent="0.25">
      <c r="B1484" s="26" t="s">
        <v>38</v>
      </c>
      <c r="C1484" s="26">
        <v>1476</v>
      </c>
      <c r="D1484" s="26">
        <v>454</v>
      </c>
      <c r="E1484" s="27">
        <v>0</v>
      </c>
      <c r="F1484" s="14">
        <f t="shared" si="284"/>
        <v>0</v>
      </c>
      <c r="G1484" s="14">
        <f t="shared" si="277"/>
        <v>0</v>
      </c>
      <c r="H1484" s="14">
        <f t="shared" si="278"/>
        <v>207.7758</v>
      </c>
      <c r="I1484" s="14">
        <f t="shared" si="286"/>
        <v>0</v>
      </c>
      <c r="J1484" s="14">
        <f t="shared" si="279"/>
        <v>0</v>
      </c>
      <c r="K1484" s="14">
        <f t="shared" si="285"/>
        <v>207.7758</v>
      </c>
      <c r="L1484" s="14">
        <f t="shared" si="280"/>
        <v>0</v>
      </c>
      <c r="M1484" s="14">
        <f t="shared" si="287"/>
        <v>1138542.4988569696</v>
      </c>
      <c r="N1484" s="14">
        <f t="shared" si="288"/>
        <v>3459934.1320070932</v>
      </c>
      <c r="O1484" s="14">
        <f t="shared" si="281"/>
        <v>0</v>
      </c>
      <c r="P1484" s="14">
        <f t="shared" si="282"/>
        <v>0</v>
      </c>
      <c r="Q1484" s="14">
        <f t="shared" si="283"/>
        <v>2321391.6331501235</v>
      </c>
    </row>
    <row r="1485" spans="2:17" x14ac:dyDescent="0.25">
      <c r="B1485" s="26" t="s">
        <v>38</v>
      </c>
      <c r="C1485" s="26">
        <v>1477</v>
      </c>
      <c r="D1485" s="26">
        <v>455</v>
      </c>
      <c r="E1485" s="27">
        <v>0</v>
      </c>
      <c r="F1485" s="14">
        <f t="shared" si="284"/>
        <v>0</v>
      </c>
      <c r="G1485" s="14">
        <f t="shared" si="277"/>
        <v>0</v>
      </c>
      <c r="H1485" s="14">
        <f t="shared" si="278"/>
        <v>207.7758</v>
      </c>
      <c r="I1485" s="14">
        <f t="shared" si="286"/>
        <v>0</v>
      </c>
      <c r="J1485" s="14">
        <f t="shared" si="279"/>
        <v>0</v>
      </c>
      <c r="K1485" s="14">
        <f t="shared" si="285"/>
        <v>207.7758</v>
      </c>
      <c r="L1485" s="14">
        <f t="shared" si="280"/>
        <v>0</v>
      </c>
      <c r="M1485" s="14">
        <f t="shared" si="287"/>
        <v>1165661.7327245446</v>
      </c>
      <c r="N1485" s="14">
        <f t="shared" si="288"/>
        <v>3473146.2851559441</v>
      </c>
      <c r="O1485" s="14">
        <f t="shared" si="281"/>
        <v>0</v>
      </c>
      <c r="P1485" s="14">
        <f t="shared" si="282"/>
        <v>0</v>
      </c>
      <c r="Q1485" s="14">
        <f t="shared" si="283"/>
        <v>2307484.5524313995</v>
      </c>
    </row>
    <row r="1486" spans="2:17" x14ac:dyDescent="0.25">
      <c r="B1486" s="28" t="s">
        <v>39</v>
      </c>
      <c r="C1486" s="28">
        <v>1478</v>
      </c>
      <c r="D1486" s="28">
        <v>1</v>
      </c>
      <c r="E1486" s="29">
        <v>0</v>
      </c>
      <c r="F1486" s="14">
        <f t="shared" si="284"/>
        <v>0.61111111111111116</v>
      </c>
      <c r="G1486" s="14">
        <f t="shared" si="277"/>
        <v>0</v>
      </c>
      <c r="H1486" s="14">
        <f t="shared" si="278"/>
        <v>207.7758</v>
      </c>
      <c r="I1486" s="14">
        <f t="shared" si="286"/>
        <v>0</v>
      </c>
      <c r="J1486" s="14">
        <f t="shared" si="279"/>
        <v>862.88888888888891</v>
      </c>
      <c r="K1486" s="14">
        <f t="shared" si="285"/>
        <v>1070.664688888889</v>
      </c>
      <c r="L1486" s="14">
        <f t="shared" si="280"/>
        <v>0</v>
      </c>
      <c r="M1486" s="14">
        <f t="shared" si="287"/>
        <v>1138542.4988569696</v>
      </c>
      <c r="N1486" s="14">
        <f t="shared" si="288"/>
        <v>3459934.1320070932</v>
      </c>
      <c r="O1486" s="14">
        <f t="shared" si="281"/>
        <v>126.97410000000001</v>
      </c>
      <c r="P1486" s="14">
        <f t="shared" si="282"/>
        <v>0</v>
      </c>
      <c r="Q1486" s="14">
        <f t="shared" si="283"/>
        <v>2321391.6331501235</v>
      </c>
    </row>
    <row r="1487" spans="2:17" x14ac:dyDescent="0.25">
      <c r="B1487" s="28" t="s">
        <v>39</v>
      </c>
      <c r="C1487" s="28">
        <v>1479</v>
      </c>
      <c r="D1487" s="28">
        <v>2</v>
      </c>
      <c r="E1487" s="29">
        <v>2.2000000000000002</v>
      </c>
      <c r="F1487" s="14">
        <f t="shared" si="284"/>
        <v>0.61111111111111116</v>
      </c>
      <c r="G1487" s="14">
        <f t="shared" si="277"/>
        <v>0.61111111111111116</v>
      </c>
      <c r="H1487" s="14">
        <f t="shared" si="278"/>
        <v>207.7758</v>
      </c>
      <c r="I1487" s="14">
        <f t="shared" si="286"/>
        <v>0.15591074074074077</v>
      </c>
      <c r="J1487" s="14">
        <f t="shared" si="279"/>
        <v>862.88888888888891</v>
      </c>
      <c r="K1487" s="14">
        <f t="shared" si="285"/>
        <v>1070.8205996296297</v>
      </c>
      <c r="L1487" s="14">
        <f t="shared" si="280"/>
        <v>654.39036644032933</v>
      </c>
      <c r="M1487" s="14">
        <f t="shared" si="287"/>
        <v>1165661.7327245446</v>
      </c>
      <c r="N1487" s="14">
        <f t="shared" si="288"/>
        <v>3473146.2851559441</v>
      </c>
      <c r="O1487" s="14">
        <f t="shared" si="281"/>
        <v>126.97410000000001</v>
      </c>
      <c r="P1487" s="14">
        <f t="shared" si="282"/>
        <v>0</v>
      </c>
      <c r="Q1487" s="14">
        <f t="shared" si="283"/>
        <v>2307484.5524313995</v>
      </c>
    </row>
    <row r="1488" spans="2:17" x14ac:dyDescent="0.25">
      <c r="B1488" s="28" t="s">
        <v>39</v>
      </c>
      <c r="C1488" s="28">
        <v>1480</v>
      </c>
      <c r="D1488" s="28">
        <v>3</v>
      </c>
      <c r="E1488" s="29">
        <v>4.4000000000000004</v>
      </c>
      <c r="F1488" s="14">
        <f t="shared" si="284"/>
        <v>0.52777777777777757</v>
      </c>
      <c r="G1488" s="14">
        <f t="shared" si="277"/>
        <v>1.2222222222222223</v>
      </c>
      <c r="H1488" s="14">
        <f t="shared" si="278"/>
        <v>207.7758</v>
      </c>
      <c r="I1488" s="14">
        <f t="shared" si="286"/>
        <v>0.62364296296296307</v>
      </c>
      <c r="J1488" s="14">
        <f t="shared" si="279"/>
        <v>745.22222222222194</v>
      </c>
      <c r="K1488" s="14">
        <f t="shared" si="285"/>
        <v>953.62166518518495</v>
      </c>
      <c r="L1488" s="14">
        <f t="shared" si="280"/>
        <v>1165.5375907818927</v>
      </c>
      <c r="M1488" s="14">
        <f t="shared" si="287"/>
        <v>1138542.4988569696</v>
      </c>
      <c r="N1488" s="14">
        <f t="shared" si="288"/>
        <v>3460588.5223735333</v>
      </c>
      <c r="O1488" s="14">
        <f t="shared" si="281"/>
        <v>109.65944999999996</v>
      </c>
      <c r="P1488" s="14">
        <f t="shared" si="282"/>
        <v>0</v>
      </c>
      <c r="Q1488" s="14">
        <f t="shared" si="283"/>
        <v>2322046.0235165637</v>
      </c>
    </row>
    <row r="1489" spans="2:17" x14ac:dyDescent="0.25">
      <c r="B1489" s="28" t="s">
        <v>39</v>
      </c>
      <c r="C1489" s="28">
        <v>1481</v>
      </c>
      <c r="D1489" s="28">
        <v>4</v>
      </c>
      <c r="E1489" s="29">
        <v>6.3</v>
      </c>
      <c r="F1489" s="14">
        <f t="shared" si="284"/>
        <v>0.44444444444444459</v>
      </c>
      <c r="G1489" s="14">
        <f t="shared" si="277"/>
        <v>1.75</v>
      </c>
      <c r="H1489" s="14">
        <f t="shared" si="278"/>
        <v>207.7758</v>
      </c>
      <c r="I1489" s="14">
        <f t="shared" si="286"/>
        <v>1.2785325000000001</v>
      </c>
      <c r="J1489" s="14">
        <f t="shared" si="279"/>
        <v>627.55555555555577</v>
      </c>
      <c r="K1489" s="14">
        <f t="shared" si="285"/>
        <v>836.60988805555576</v>
      </c>
      <c r="L1489" s="14">
        <f t="shared" si="280"/>
        <v>1464.0673040972226</v>
      </c>
      <c r="M1489" s="14">
        <f t="shared" si="287"/>
        <v>1165661.7327245446</v>
      </c>
      <c r="N1489" s="14">
        <f t="shared" si="288"/>
        <v>3474311.8227467258</v>
      </c>
      <c r="O1489" s="14">
        <f t="shared" si="281"/>
        <v>92.344800000000035</v>
      </c>
      <c r="P1489" s="14">
        <f t="shared" si="282"/>
        <v>0</v>
      </c>
      <c r="Q1489" s="14">
        <f t="shared" si="283"/>
        <v>2308650.0900221812</v>
      </c>
    </row>
    <row r="1490" spans="2:17" x14ac:dyDescent="0.25">
      <c r="B1490" s="28" t="s">
        <v>39</v>
      </c>
      <c r="C1490" s="28">
        <v>1482</v>
      </c>
      <c r="D1490" s="28">
        <v>5</v>
      </c>
      <c r="E1490" s="29">
        <v>7.9</v>
      </c>
      <c r="F1490" s="14">
        <f t="shared" si="284"/>
        <v>0.36111111111111083</v>
      </c>
      <c r="G1490" s="14">
        <f t="shared" si="277"/>
        <v>2.1944444444444446</v>
      </c>
      <c r="H1490" s="14">
        <f t="shared" si="278"/>
        <v>207.7758</v>
      </c>
      <c r="I1490" s="14">
        <f t="shared" si="286"/>
        <v>2.0104110185185187</v>
      </c>
      <c r="J1490" s="14">
        <f t="shared" si="279"/>
        <v>509.88888888888852</v>
      </c>
      <c r="K1490" s="14">
        <f t="shared" si="285"/>
        <v>719.675099907407</v>
      </c>
      <c r="L1490" s="14">
        <f t="shared" si="280"/>
        <v>1579.2870247968099</v>
      </c>
      <c r="M1490" s="14">
        <f t="shared" si="287"/>
        <v>1138542.4988569696</v>
      </c>
      <c r="N1490" s="14">
        <f t="shared" si="288"/>
        <v>3462052.5896776305</v>
      </c>
      <c r="O1490" s="14">
        <f t="shared" si="281"/>
        <v>75.030149999999949</v>
      </c>
      <c r="P1490" s="14">
        <f t="shared" si="282"/>
        <v>0</v>
      </c>
      <c r="Q1490" s="14">
        <f t="shared" si="283"/>
        <v>2323510.0908206608</v>
      </c>
    </row>
    <row r="1491" spans="2:17" x14ac:dyDescent="0.25">
      <c r="B1491" s="28" t="s">
        <v>39</v>
      </c>
      <c r="C1491" s="28">
        <v>1483</v>
      </c>
      <c r="D1491" s="28">
        <v>6</v>
      </c>
      <c r="E1491" s="29">
        <v>9.1999999999999993</v>
      </c>
      <c r="F1491" s="14">
        <f t="shared" si="284"/>
        <v>0.33333333333333365</v>
      </c>
      <c r="G1491" s="14">
        <f t="shared" si="277"/>
        <v>2.5555555555555554</v>
      </c>
      <c r="H1491" s="14">
        <f t="shared" si="278"/>
        <v>207.7758</v>
      </c>
      <c r="I1491" s="14">
        <f t="shared" si="286"/>
        <v>2.7265051851851849</v>
      </c>
      <c r="J1491" s="14">
        <f t="shared" si="279"/>
        <v>470.66666666666708</v>
      </c>
      <c r="K1491" s="14">
        <f t="shared" si="285"/>
        <v>681.16897185185223</v>
      </c>
      <c r="L1491" s="14">
        <f t="shared" si="280"/>
        <v>1740.7651502880667</v>
      </c>
      <c r="M1491" s="14">
        <f t="shared" si="287"/>
        <v>1165661.7327245446</v>
      </c>
      <c r="N1491" s="14">
        <f t="shared" si="288"/>
        <v>3475891.1097715227</v>
      </c>
      <c r="O1491" s="14">
        <f t="shared" si="281"/>
        <v>69.258600000000072</v>
      </c>
      <c r="P1491" s="14">
        <f t="shared" si="282"/>
        <v>0</v>
      </c>
      <c r="Q1491" s="14">
        <f t="shared" si="283"/>
        <v>2310229.3770469781</v>
      </c>
    </row>
    <row r="1492" spans="2:17" x14ac:dyDescent="0.25">
      <c r="B1492" s="28" t="s">
        <v>39</v>
      </c>
      <c r="C1492" s="28">
        <v>1484</v>
      </c>
      <c r="D1492" s="28">
        <v>7</v>
      </c>
      <c r="E1492" s="29">
        <v>10.4</v>
      </c>
      <c r="F1492" s="14">
        <f t="shared" si="284"/>
        <v>0.30555555555555547</v>
      </c>
      <c r="G1492" s="14">
        <f t="shared" si="277"/>
        <v>2.8888888888888893</v>
      </c>
      <c r="H1492" s="14">
        <f t="shared" si="278"/>
        <v>207.7758</v>
      </c>
      <c r="I1492" s="14">
        <f t="shared" si="286"/>
        <v>3.4841540740740751</v>
      </c>
      <c r="J1492" s="14">
        <f t="shared" si="279"/>
        <v>431.44444444444434</v>
      </c>
      <c r="K1492" s="14">
        <f t="shared" si="285"/>
        <v>642.70439851851847</v>
      </c>
      <c r="L1492" s="14">
        <f t="shared" si="280"/>
        <v>1856.7015957201647</v>
      </c>
      <c r="M1492" s="14">
        <f t="shared" si="287"/>
        <v>1138542.4988569696</v>
      </c>
      <c r="N1492" s="14">
        <f t="shared" si="288"/>
        <v>3463793.3548279186</v>
      </c>
      <c r="O1492" s="14">
        <f t="shared" si="281"/>
        <v>63.487049999999982</v>
      </c>
      <c r="P1492" s="14">
        <f t="shared" si="282"/>
        <v>0</v>
      </c>
      <c r="Q1492" s="14">
        <f t="shared" si="283"/>
        <v>2325250.8559709489</v>
      </c>
    </row>
    <row r="1493" spans="2:17" x14ac:dyDescent="0.25">
      <c r="B1493" s="28" t="s">
        <v>39</v>
      </c>
      <c r="C1493" s="28">
        <v>1485</v>
      </c>
      <c r="D1493" s="28">
        <v>8</v>
      </c>
      <c r="E1493" s="29">
        <v>11.5</v>
      </c>
      <c r="F1493" s="14">
        <f t="shared" si="284"/>
        <v>0.38888888888888895</v>
      </c>
      <c r="G1493" s="14">
        <f t="shared" si="277"/>
        <v>3.1944444444444446</v>
      </c>
      <c r="H1493" s="14">
        <f t="shared" si="278"/>
        <v>207.7758</v>
      </c>
      <c r="I1493" s="14">
        <f t="shared" si="286"/>
        <v>4.2601643518518522</v>
      </c>
      <c r="J1493" s="14">
        <f t="shared" si="279"/>
        <v>549.1111111111112</v>
      </c>
      <c r="K1493" s="14">
        <f t="shared" si="285"/>
        <v>761.14707546296302</v>
      </c>
      <c r="L1493" s="14">
        <f t="shared" si="280"/>
        <v>2431.4420466177985</v>
      </c>
      <c r="M1493" s="14">
        <f t="shared" si="287"/>
        <v>1165661.7327245446</v>
      </c>
      <c r="N1493" s="14">
        <f t="shared" si="288"/>
        <v>3477747.8113672431</v>
      </c>
      <c r="O1493" s="14">
        <f t="shared" si="281"/>
        <v>80.801700000000011</v>
      </c>
      <c r="P1493" s="14">
        <f t="shared" si="282"/>
        <v>0</v>
      </c>
      <c r="Q1493" s="14">
        <f t="shared" si="283"/>
        <v>2312086.0786426985</v>
      </c>
    </row>
    <row r="1494" spans="2:17" x14ac:dyDescent="0.25">
      <c r="B1494" s="28" t="s">
        <v>39</v>
      </c>
      <c r="C1494" s="28">
        <v>1486</v>
      </c>
      <c r="D1494" s="28">
        <v>9</v>
      </c>
      <c r="E1494" s="29">
        <v>12.9</v>
      </c>
      <c r="F1494" s="14">
        <f t="shared" si="284"/>
        <v>0.49999999999999967</v>
      </c>
      <c r="G1494" s="14">
        <f t="shared" si="277"/>
        <v>3.5833333333333335</v>
      </c>
      <c r="H1494" s="14">
        <f t="shared" si="278"/>
        <v>207.7758</v>
      </c>
      <c r="I1494" s="14">
        <f t="shared" si="286"/>
        <v>5.3605591666666674</v>
      </c>
      <c r="J1494" s="14">
        <f t="shared" si="279"/>
        <v>705.99999999999955</v>
      </c>
      <c r="K1494" s="14">
        <f t="shared" si="285"/>
        <v>919.13635916666624</v>
      </c>
      <c r="L1494" s="14">
        <f t="shared" si="280"/>
        <v>3293.5719536805541</v>
      </c>
      <c r="M1494" s="14">
        <f t="shared" si="287"/>
        <v>1138542.4988569696</v>
      </c>
      <c r="N1494" s="14">
        <f t="shared" si="288"/>
        <v>3466224.7968745362</v>
      </c>
      <c r="O1494" s="14">
        <f t="shared" si="281"/>
        <v>103.88789999999993</v>
      </c>
      <c r="P1494" s="14">
        <f t="shared" si="282"/>
        <v>0</v>
      </c>
      <c r="Q1494" s="14">
        <f t="shared" si="283"/>
        <v>2327682.2980175666</v>
      </c>
    </row>
    <row r="1495" spans="2:17" x14ac:dyDescent="0.25">
      <c r="B1495" s="28" t="s">
        <v>39</v>
      </c>
      <c r="C1495" s="28">
        <v>1487</v>
      </c>
      <c r="D1495" s="28">
        <v>10</v>
      </c>
      <c r="E1495" s="29">
        <v>14.7</v>
      </c>
      <c r="F1495" s="14">
        <f t="shared" si="284"/>
        <v>0.63888888888888906</v>
      </c>
      <c r="G1495" s="14">
        <f t="shared" si="277"/>
        <v>4.083333333333333</v>
      </c>
      <c r="H1495" s="14">
        <f t="shared" si="278"/>
        <v>207.7758</v>
      </c>
      <c r="I1495" s="14">
        <f t="shared" si="286"/>
        <v>6.9608991666666657</v>
      </c>
      <c r="J1495" s="14">
        <f t="shared" si="279"/>
        <v>902.11111111111131</v>
      </c>
      <c r="K1495" s="14">
        <f t="shared" si="285"/>
        <v>1116.8478102777781</v>
      </c>
      <c r="L1495" s="14">
        <f t="shared" si="280"/>
        <v>4560.4618919675931</v>
      </c>
      <c r="M1495" s="14">
        <f t="shared" si="287"/>
        <v>1165661.7327245446</v>
      </c>
      <c r="N1495" s="14">
        <f t="shared" si="288"/>
        <v>3481041.3833209234</v>
      </c>
      <c r="O1495" s="14">
        <f t="shared" si="281"/>
        <v>132.74565000000004</v>
      </c>
      <c r="P1495" s="14">
        <f t="shared" si="282"/>
        <v>0</v>
      </c>
      <c r="Q1495" s="14">
        <f t="shared" si="283"/>
        <v>2315379.6505963788</v>
      </c>
    </row>
    <row r="1496" spans="2:17" x14ac:dyDescent="0.25">
      <c r="B1496" s="28" t="s">
        <v>39</v>
      </c>
      <c r="C1496" s="28">
        <v>1488</v>
      </c>
      <c r="D1496" s="28">
        <v>11</v>
      </c>
      <c r="E1496" s="29">
        <v>17</v>
      </c>
      <c r="F1496" s="14">
        <f t="shared" si="284"/>
        <v>0.7777777777777779</v>
      </c>
      <c r="G1496" s="14">
        <f t="shared" si="277"/>
        <v>4.7222222222222223</v>
      </c>
      <c r="H1496" s="14">
        <f t="shared" si="278"/>
        <v>207.7758</v>
      </c>
      <c r="I1496" s="14">
        <f t="shared" si="286"/>
        <v>9.3095462962962969</v>
      </c>
      <c r="J1496" s="14">
        <f t="shared" si="279"/>
        <v>1098.2222222222224</v>
      </c>
      <c r="K1496" s="14">
        <f t="shared" si="285"/>
        <v>1315.3075685185188</v>
      </c>
      <c r="L1496" s="14">
        <f t="shared" si="280"/>
        <v>6211.1746291152276</v>
      </c>
      <c r="M1496" s="14">
        <f t="shared" si="287"/>
        <v>1138542.4988569696</v>
      </c>
      <c r="N1496" s="14">
        <f t="shared" si="288"/>
        <v>3470785.258766504</v>
      </c>
      <c r="O1496" s="14">
        <f t="shared" si="281"/>
        <v>161.60340000000002</v>
      </c>
      <c r="P1496" s="14">
        <f t="shared" si="282"/>
        <v>0</v>
      </c>
      <c r="Q1496" s="14">
        <f t="shared" si="283"/>
        <v>2332242.7599095344</v>
      </c>
    </row>
    <row r="1497" spans="2:17" x14ac:dyDescent="0.25">
      <c r="B1497" s="28" t="s">
        <v>39</v>
      </c>
      <c r="C1497" s="28">
        <v>1489</v>
      </c>
      <c r="D1497" s="28">
        <v>12</v>
      </c>
      <c r="E1497" s="29">
        <v>19.8</v>
      </c>
      <c r="F1497" s="14">
        <f t="shared" si="284"/>
        <v>0.91666666666666685</v>
      </c>
      <c r="G1497" s="14">
        <f t="shared" si="277"/>
        <v>5.5</v>
      </c>
      <c r="H1497" s="14">
        <f t="shared" si="278"/>
        <v>207.7758</v>
      </c>
      <c r="I1497" s="14">
        <f t="shared" si="286"/>
        <v>12.628770000000001</v>
      </c>
      <c r="J1497" s="14">
        <f t="shared" si="279"/>
        <v>1294.3333333333335</v>
      </c>
      <c r="K1497" s="14">
        <f t="shared" si="285"/>
        <v>1514.7379033333334</v>
      </c>
      <c r="L1497" s="14">
        <f t="shared" si="280"/>
        <v>8331.0584683333345</v>
      </c>
      <c r="M1497" s="14">
        <f t="shared" si="287"/>
        <v>1165661.7327245446</v>
      </c>
      <c r="N1497" s="14">
        <f t="shared" si="288"/>
        <v>3487252.5579500385</v>
      </c>
      <c r="O1497" s="14">
        <f t="shared" si="281"/>
        <v>190.46115000000003</v>
      </c>
      <c r="P1497" s="14">
        <f t="shared" si="282"/>
        <v>0</v>
      </c>
      <c r="Q1497" s="14">
        <f t="shared" si="283"/>
        <v>2321590.8252254939</v>
      </c>
    </row>
    <row r="1498" spans="2:17" x14ac:dyDescent="0.25">
      <c r="B1498" s="28" t="s">
        <v>39</v>
      </c>
      <c r="C1498" s="28">
        <v>1490</v>
      </c>
      <c r="D1498" s="28">
        <v>13</v>
      </c>
      <c r="E1498" s="29">
        <v>23.1</v>
      </c>
      <c r="F1498" s="14">
        <f t="shared" si="284"/>
        <v>0.99999999999999933</v>
      </c>
      <c r="G1498" s="14">
        <f t="shared" si="277"/>
        <v>6.416666666666667</v>
      </c>
      <c r="H1498" s="14">
        <f t="shared" si="278"/>
        <v>207.7758</v>
      </c>
      <c r="I1498" s="14">
        <f t="shared" si="286"/>
        <v>17.18915916666667</v>
      </c>
      <c r="J1498" s="14">
        <f t="shared" si="279"/>
        <v>1411.9999999999991</v>
      </c>
      <c r="K1498" s="14">
        <f t="shared" si="285"/>
        <v>1636.9649591666657</v>
      </c>
      <c r="L1498" s="14">
        <f t="shared" si="280"/>
        <v>10503.858487986106</v>
      </c>
      <c r="M1498" s="14">
        <f t="shared" si="287"/>
        <v>1138542.4988569696</v>
      </c>
      <c r="N1498" s="14">
        <f t="shared" si="288"/>
        <v>3479116.3172348375</v>
      </c>
      <c r="O1498" s="14">
        <f t="shared" si="281"/>
        <v>207.77579999999986</v>
      </c>
      <c r="P1498" s="14">
        <f t="shared" si="282"/>
        <v>0</v>
      </c>
      <c r="Q1498" s="14">
        <f t="shared" si="283"/>
        <v>2340573.8183778678</v>
      </c>
    </row>
    <row r="1499" spans="2:17" x14ac:dyDescent="0.25">
      <c r="B1499" s="28" t="s">
        <v>39</v>
      </c>
      <c r="C1499" s="28">
        <v>1491</v>
      </c>
      <c r="D1499" s="28">
        <v>14</v>
      </c>
      <c r="E1499" s="29">
        <v>26.7</v>
      </c>
      <c r="F1499" s="14">
        <f t="shared" si="284"/>
        <v>1.0555555555555558</v>
      </c>
      <c r="G1499" s="14">
        <f t="shared" si="277"/>
        <v>7.416666666666667</v>
      </c>
      <c r="H1499" s="14">
        <f t="shared" si="278"/>
        <v>207.7758</v>
      </c>
      <c r="I1499" s="14">
        <f t="shared" si="286"/>
        <v>22.96429916666667</v>
      </c>
      <c r="J1499" s="14">
        <f t="shared" si="279"/>
        <v>1490.4444444444448</v>
      </c>
      <c r="K1499" s="14">
        <f t="shared" si="285"/>
        <v>1721.1845436111114</v>
      </c>
      <c r="L1499" s="14">
        <f t="shared" si="280"/>
        <v>12765.45203178241</v>
      </c>
      <c r="M1499" s="14">
        <f t="shared" si="287"/>
        <v>1165661.7327245446</v>
      </c>
      <c r="N1499" s="14">
        <f t="shared" si="288"/>
        <v>3497756.4164380245</v>
      </c>
      <c r="O1499" s="14">
        <f t="shared" si="281"/>
        <v>219.31890000000004</v>
      </c>
      <c r="P1499" s="14">
        <f t="shared" si="282"/>
        <v>0</v>
      </c>
      <c r="Q1499" s="14">
        <f t="shared" si="283"/>
        <v>2332094.6837134799</v>
      </c>
    </row>
    <row r="1500" spans="2:17" x14ac:dyDescent="0.25">
      <c r="B1500" s="28" t="s">
        <v>39</v>
      </c>
      <c r="C1500" s="28">
        <v>1492</v>
      </c>
      <c r="D1500" s="28">
        <v>15</v>
      </c>
      <c r="E1500" s="29">
        <v>30.5</v>
      </c>
      <c r="F1500" s="14">
        <f t="shared" si="284"/>
        <v>1.0000000000000004</v>
      </c>
      <c r="G1500" s="14">
        <f t="shared" si="277"/>
        <v>8.4722222222222232</v>
      </c>
      <c r="H1500" s="14">
        <f t="shared" si="278"/>
        <v>207.7758</v>
      </c>
      <c r="I1500" s="14">
        <f t="shared" si="286"/>
        <v>29.966108796296304</v>
      </c>
      <c r="J1500" s="14">
        <f t="shared" si="279"/>
        <v>1412.0000000000007</v>
      </c>
      <c r="K1500" s="14">
        <f t="shared" si="285"/>
        <v>1649.7419087962969</v>
      </c>
      <c r="L1500" s="14">
        <f t="shared" si="280"/>
        <v>13976.980060635295</v>
      </c>
      <c r="M1500" s="14">
        <f t="shared" si="287"/>
        <v>1138542.4988569696</v>
      </c>
      <c r="N1500" s="14">
        <f t="shared" si="288"/>
        <v>3491881.7692666198</v>
      </c>
      <c r="O1500" s="14">
        <f t="shared" si="281"/>
        <v>207.77580000000009</v>
      </c>
      <c r="P1500" s="14">
        <f t="shared" si="282"/>
        <v>0</v>
      </c>
      <c r="Q1500" s="14">
        <f t="shared" si="283"/>
        <v>2353339.2704096502</v>
      </c>
    </row>
    <row r="1501" spans="2:17" x14ac:dyDescent="0.25">
      <c r="B1501" s="28" t="s">
        <v>39</v>
      </c>
      <c r="C1501" s="28">
        <v>1493</v>
      </c>
      <c r="D1501" s="28">
        <v>16</v>
      </c>
      <c r="E1501" s="29">
        <v>34.1</v>
      </c>
      <c r="F1501" s="14">
        <f t="shared" si="284"/>
        <v>0.94444444444444398</v>
      </c>
      <c r="G1501" s="14">
        <f t="shared" si="277"/>
        <v>9.4722222222222232</v>
      </c>
      <c r="H1501" s="14">
        <f t="shared" si="278"/>
        <v>207.7758</v>
      </c>
      <c r="I1501" s="14">
        <f t="shared" si="286"/>
        <v>37.457555462962972</v>
      </c>
      <c r="J1501" s="14">
        <f t="shared" si="279"/>
        <v>1333.555555555555</v>
      </c>
      <c r="K1501" s="14">
        <f t="shared" si="285"/>
        <v>1578.7889110185179</v>
      </c>
      <c r="L1501" s="14">
        <f t="shared" si="280"/>
        <v>14954.63940714763</v>
      </c>
      <c r="M1501" s="14">
        <f t="shared" si="287"/>
        <v>1165661.7327245446</v>
      </c>
      <c r="N1501" s="14">
        <f t="shared" si="288"/>
        <v>3511733.3964986596</v>
      </c>
      <c r="O1501" s="14">
        <f t="shared" si="281"/>
        <v>196.23269999999991</v>
      </c>
      <c r="P1501" s="14">
        <f t="shared" si="282"/>
        <v>0</v>
      </c>
      <c r="Q1501" s="14">
        <f t="shared" si="283"/>
        <v>2346071.663774115</v>
      </c>
    </row>
    <row r="1502" spans="2:17" x14ac:dyDescent="0.25">
      <c r="B1502" s="28" t="s">
        <v>39</v>
      </c>
      <c r="C1502" s="28">
        <v>1494</v>
      </c>
      <c r="D1502" s="28">
        <v>17</v>
      </c>
      <c r="E1502" s="29">
        <v>37.5</v>
      </c>
      <c r="F1502" s="14">
        <f t="shared" si="284"/>
        <v>0.86111111111111149</v>
      </c>
      <c r="G1502" s="14">
        <f t="shared" si="277"/>
        <v>10.416666666666668</v>
      </c>
      <c r="H1502" s="14">
        <f t="shared" si="278"/>
        <v>207.7758</v>
      </c>
      <c r="I1502" s="14">
        <f t="shared" si="286"/>
        <v>45.299479166666679</v>
      </c>
      <c r="J1502" s="14">
        <f t="shared" si="279"/>
        <v>1215.8888888888894</v>
      </c>
      <c r="K1502" s="14">
        <f t="shared" si="285"/>
        <v>1468.964168055556</v>
      </c>
      <c r="L1502" s="14">
        <f t="shared" si="280"/>
        <v>15301.710083912043</v>
      </c>
      <c r="M1502" s="14">
        <f t="shared" si="287"/>
        <v>1138542.4988569696</v>
      </c>
      <c r="N1502" s="14">
        <f t="shared" si="288"/>
        <v>3506836.4086737675</v>
      </c>
      <c r="O1502" s="14">
        <f t="shared" si="281"/>
        <v>178.91805000000008</v>
      </c>
      <c r="P1502" s="14">
        <f t="shared" si="282"/>
        <v>0</v>
      </c>
      <c r="Q1502" s="14">
        <f t="shared" si="283"/>
        <v>2368293.9098167978</v>
      </c>
    </row>
    <row r="1503" spans="2:17" x14ac:dyDescent="0.25">
      <c r="B1503" s="28" t="s">
        <v>39</v>
      </c>
      <c r="C1503" s="28">
        <v>1495</v>
      </c>
      <c r="D1503" s="28">
        <v>18</v>
      </c>
      <c r="E1503" s="29">
        <v>40.6</v>
      </c>
      <c r="F1503" s="14">
        <f t="shared" si="284"/>
        <v>0.74999999999999878</v>
      </c>
      <c r="G1503" s="14">
        <f t="shared" si="277"/>
        <v>11.277777777777779</v>
      </c>
      <c r="H1503" s="14">
        <f t="shared" si="278"/>
        <v>207.7758</v>
      </c>
      <c r="I1503" s="14">
        <f t="shared" si="286"/>
        <v>53.098559629629641</v>
      </c>
      <c r="J1503" s="14">
        <f t="shared" si="279"/>
        <v>1058.9999999999982</v>
      </c>
      <c r="K1503" s="14">
        <f t="shared" si="285"/>
        <v>1319.8743596296279</v>
      </c>
      <c r="L1503" s="14">
        <f t="shared" si="280"/>
        <v>14885.249722489692</v>
      </c>
      <c r="M1503" s="14">
        <f t="shared" si="287"/>
        <v>1165661.7327245446</v>
      </c>
      <c r="N1503" s="14">
        <f t="shared" si="288"/>
        <v>3527035.1065825718</v>
      </c>
      <c r="O1503" s="14">
        <f t="shared" si="281"/>
        <v>155.83184999999975</v>
      </c>
      <c r="P1503" s="14">
        <f t="shared" si="282"/>
        <v>0</v>
      </c>
      <c r="Q1503" s="14">
        <f t="shared" si="283"/>
        <v>2361373.3738580272</v>
      </c>
    </row>
    <row r="1504" spans="2:17" x14ac:dyDescent="0.25">
      <c r="B1504" s="28" t="s">
        <v>39</v>
      </c>
      <c r="C1504" s="28">
        <v>1496</v>
      </c>
      <c r="D1504" s="28">
        <v>19</v>
      </c>
      <c r="E1504" s="29">
        <v>43.3</v>
      </c>
      <c r="F1504" s="14">
        <f t="shared" si="284"/>
        <v>0.66666666666666818</v>
      </c>
      <c r="G1504" s="14">
        <f t="shared" si="277"/>
        <v>12.027777777777777</v>
      </c>
      <c r="H1504" s="14">
        <f t="shared" si="278"/>
        <v>207.7758</v>
      </c>
      <c r="I1504" s="14">
        <f t="shared" si="286"/>
        <v>60.395762129629617</v>
      </c>
      <c r="J1504" s="14">
        <f t="shared" si="279"/>
        <v>941.33333333333553</v>
      </c>
      <c r="K1504" s="14">
        <f t="shared" si="285"/>
        <v>1209.5048954629651</v>
      </c>
      <c r="L1504" s="14">
        <f t="shared" si="280"/>
        <v>14547.656103762885</v>
      </c>
      <c r="M1504" s="14">
        <f t="shared" si="287"/>
        <v>1138542.4988569696</v>
      </c>
      <c r="N1504" s="14">
        <f t="shared" si="288"/>
        <v>3521721.6583962571</v>
      </c>
      <c r="O1504" s="14">
        <f t="shared" si="281"/>
        <v>138.51720000000032</v>
      </c>
      <c r="P1504" s="14">
        <f t="shared" si="282"/>
        <v>0</v>
      </c>
      <c r="Q1504" s="14">
        <f t="shared" si="283"/>
        <v>2383179.1595392874</v>
      </c>
    </row>
    <row r="1505" spans="2:17" x14ac:dyDescent="0.25">
      <c r="B1505" s="28" t="s">
        <v>39</v>
      </c>
      <c r="C1505" s="28">
        <v>1497</v>
      </c>
      <c r="D1505" s="28">
        <v>20</v>
      </c>
      <c r="E1505" s="29">
        <v>45.7</v>
      </c>
      <c r="F1505" s="14">
        <f t="shared" si="284"/>
        <v>0.55555555555555558</v>
      </c>
      <c r="G1505" s="14">
        <f t="shared" si="277"/>
        <v>12.694444444444446</v>
      </c>
      <c r="H1505" s="14">
        <f t="shared" si="278"/>
        <v>207.7758</v>
      </c>
      <c r="I1505" s="14">
        <f t="shared" si="286"/>
        <v>67.276451018518543</v>
      </c>
      <c r="J1505" s="14">
        <f t="shared" si="279"/>
        <v>784.44444444444446</v>
      </c>
      <c r="K1505" s="14">
        <f t="shared" si="285"/>
        <v>1059.4966954629631</v>
      </c>
      <c r="L1505" s="14">
        <f t="shared" si="280"/>
        <v>13449.721939627061</v>
      </c>
      <c r="M1505" s="14">
        <f t="shared" si="287"/>
        <v>1165661.7327245446</v>
      </c>
      <c r="N1505" s="14">
        <f t="shared" si="288"/>
        <v>3541582.7626863346</v>
      </c>
      <c r="O1505" s="14">
        <f t="shared" si="281"/>
        <v>115.43100000000001</v>
      </c>
      <c r="P1505" s="14">
        <f t="shared" si="282"/>
        <v>0</v>
      </c>
      <c r="Q1505" s="14">
        <f t="shared" si="283"/>
        <v>2375921.02996179</v>
      </c>
    </row>
    <row r="1506" spans="2:17" x14ac:dyDescent="0.25">
      <c r="B1506" s="28" t="s">
        <v>39</v>
      </c>
      <c r="C1506" s="28">
        <v>1498</v>
      </c>
      <c r="D1506" s="28">
        <v>21</v>
      </c>
      <c r="E1506" s="29">
        <v>47.7</v>
      </c>
      <c r="F1506" s="14">
        <f t="shared" si="284"/>
        <v>0.44444444444444287</v>
      </c>
      <c r="G1506" s="14">
        <f t="shared" si="277"/>
        <v>13.250000000000002</v>
      </c>
      <c r="H1506" s="14">
        <f t="shared" si="278"/>
        <v>207.7758</v>
      </c>
      <c r="I1506" s="14">
        <f t="shared" si="286"/>
        <v>73.293832500000022</v>
      </c>
      <c r="J1506" s="14">
        <f t="shared" si="279"/>
        <v>627.55555555555338</v>
      </c>
      <c r="K1506" s="14">
        <f t="shared" si="285"/>
        <v>908.62518805555339</v>
      </c>
      <c r="L1506" s="14">
        <f t="shared" si="280"/>
        <v>12039.283741736084</v>
      </c>
      <c r="M1506" s="14">
        <f t="shared" si="287"/>
        <v>1138542.4988569696</v>
      </c>
      <c r="N1506" s="14">
        <f t="shared" si="288"/>
        <v>3535171.3803358842</v>
      </c>
      <c r="O1506" s="14">
        <f t="shared" si="281"/>
        <v>92.34479999999968</v>
      </c>
      <c r="P1506" s="14">
        <f t="shared" si="282"/>
        <v>0</v>
      </c>
      <c r="Q1506" s="14">
        <f t="shared" si="283"/>
        <v>2396628.8814789145</v>
      </c>
    </row>
    <row r="1507" spans="2:17" x14ac:dyDescent="0.25">
      <c r="B1507" s="28" t="s">
        <v>39</v>
      </c>
      <c r="C1507" s="28">
        <v>1499</v>
      </c>
      <c r="D1507" s="28">
        <v>22</v>
      </c>
      <c r="E1507" s="29">
        <v>49.3</v>
      </c>
      <c r="F1507" s="14">
        <f t="shared" si="284"/>
        <v>0.33333333333333409</v>
      </c>
      <c r="G1507" s="14">
        <f t="shared" si="277"/>
        <v>13.694444444444445</v>
      </c>
      <c r="H1507" s="14">
        <f t="shared" si="278"/>
        <v>207.7758</v>
      </c>
      <c r="I1507" s="14">
        <f t="shared" si="286"/>
        <v>78.293284351851852</v>
      </c>
      <c r="J1507" s="14">
        <f t="shared" si="279"/>
        <v>470.66666666666777</v>
      </c>
      <c r="K1507" s="14">
        <f t="shared" si="285"/>
        <v>756.73575101851964</v>
      </c>
      <c r="L1507" s="14">
        <f t="shared" si="280"/>
        <v>10363.07570144806</v>
      </c>
      <c r="M1507" s="14">
        <f t="shared" si="287"/>
        <v>1165661.7327245446</v>
      </c>
      <c r="N1507" s="14">
        <f t="shared" si="288"/>
        <v>3553622.0464280704</v>
      </c>
      <c r="O1507" s="14">
        <f t="shared" si="281"/>
        <v>69.258600000000158</v>
      </c>
      <c r="P1507" s="14">
        <f t="shared" si="282"/>
        <v>0</v>
      </c>
      <c r="Q1507" s="14">
        <f t="shared" si="283"/>
        <v>2387960.3137035258</v>
      </c>
    </row>
    <row r="1508" spans="2:17" x14ac:dyDescent="0.25">
      <c r="B1508" s="28" t="s">
        <v>39</v>
      </c>
      <c r="C1508" s="28">
        <v>1500</v>
      </c>
      <c r="D1508" s="28">
        <v>23</v>
      </c>
      <c r="E1508" s="29">
        <v>50.5</v>
      </c>
      <c r="F1508" s="14">
        <f t="shared" si="284"/>
        <v>0.22222222222222143</v>
      </c>
      <c r="G1508" s="14">
        <f t="shared" si="277"/>
        <v>14.027777777777779</v>
      </c>
      <c r="H1508" s="14">
        <f t="shared" si="278"/>
        <v>207.7758</v>
      </c>
      <c r="I1508" s="14">
        <f t="shared" si="286"/>
        <v>82.151108796296313</v>
      </c>
      <c r="J1508" s="14">
        <f t="shared" si="279"/>
        <v>313.77777777777669</v>
      </c>
      <c r="K1508" s="14">
        <f t="shared" si="285"/>
        <v>603.70468657407298</v>
      </c>
      <c r="L1508" s="14">
        <f t="shared" si="280"/>
        <v>8468.6351866640798</v>
      </c>
      <c r="M1508" s="14">
        <f t="shared" si="287"/>
        <v>1138542.4988569696</v>
      </c>
      <c r="N1508" s="14">
        <f t="shared" si="288"/>
        <v>3545534.4560373323</v>
      </c>
      <c r="O1508" s="14">
        <f t="shared" si="281"/>
        <v>46.17239999999984</v>
      </c>
      <c r="P1508" s="14">
        <f t="shared" si="282"/>
        <v>0</v>
      </c>
      <c r="Q1508" s="14">
        <f t="shared" si="283"/>
        <v>2406991.9571803627</v>
      </c>
    </row>
    <row r="1509" spans="2:17" x14ac:dyDescent="0.25">
      <c r="B1509" s="28" t="s">
        <v>39</v>
      </c>
      <c r="C1509" s="28">
        <v>1501</v>
      </c>
      <c r="D1509" s="28">
        <v>24</v>
      </c>
      <c r="E1509" s="29">
        <v>51.3</v>
      </c>
      <c r="F1509" s="14">
        <f t="shared" si="284"/>
        <v>0.2222222222222234</v>
      </c>
      <c r="G1509" s="14">
        <f t="shared" si="277"/>
        <v>14.25</v>
      </c>
      <c r="H1509" s="14">
        <f t="shared" si="278"/>
        <v>207.7758</v>
      </c>
      <c r="I1509" s="14">
        <f t="shared" si="286"/>
        <v>84.774532500000007</v>
      </c>
      <c r="J1509" s="14">
        <f t="shared" si="279"/>
        <v>313.77777777777942</v>
      </c>
      <c r="K1509" s="14">
        <f t="shared" si="285"/>
        <v>606.32811027777939</v>
      </c>
      <c r="L1509" s="14">
        <f t="shared" si="280"/>
        <v>8640.175571458356</v>
      </c>
      <c r="M1509" s="14">
        <f t="shared" si="287"/>
        <v>1165661.7327245446</v>
      </c>
      <c r="N1509" s="14">
        <f t="shared" si="288"/>
        <v>3562090.6816147347</v>
      </c>
      <c r="O1509" s="14">
        <f t="shared" si="281"/>
        <v>46.172400000000245</v>
      </c>
      <c r="P1509" s="14">
        <f t="shared" si="282"/>
        <v>0</v>
      </c>
      <c r="Q1509" s="14">
        <f t="shared" si="283"/>
        <v>2396428.9488901901</v>
      </c>
    </row>
    <row r="1510" spans="2:17" x14ac:dyDescent="0.25">
      <c r="B1510" s="28" t="s">
        <v>39</v>
      </c>
      <c r="C1510" s="28">
        <v>1502</v>
      </c>
      <c r="D1510" s="28">
        <v>25</v>
      </c>
      <c r="E1510" s="29">
        <v>52.1</v>
      </c>
      <c r="F1510" s="14">
        <f t="shared" si="284"/>
        <v>0.16666666666666705</v>
      </c>
      <c r="G1510" s="14">
        <f t="shared" si="277"/>
        <v>14.472222222222223</v>
      </c>
      <c r="H1510" s="14">
        <f t="shared" si="278"/>
        <v>207.7758</v>
      </c>
      <c r="I1510" s="14">
        <f t="shared" si="286"/>
        <v>87.439188796296307</v>
      </c>
      <c r="J1510" s="14">
        <f t="shared" si="279"/>
        <v>235.33333333333388</v>
      </c>
      <c r="K1510" s="14">
        <f t="shared" si="285"/>
        <v>530.54832212963015</v>
      </c>
      <c r="L1510" s="14">
        <f t="shared" si="280"/>
        <v>7678.2132174871476</v>
      </c>
      <c r="M1510" s="14">
        <f t="shared" si="287"/>
        <v>1138542.4988569696</v>
      </c>
      <c r="N1510" s="14">
        <f t="shared" si="288"/>
        <v>3554174.6316087907</v>
      </c>
      <c r="O1510" s="14">
        <f t="shared" si="281"/>
        <v>34.629300000000079</v>
      </c>
      <c r="P1510" s="14">
        <f t="shared" si="282"/>
        <v>0</v>
      </c>
      <c r="Q1510" s="14">
        <f t="shared" si="283"/>
        <v>2415632.1327518211</v>
      </c>
    </row>
    <row r="1511" spans="2:17" x14ac:dyDescent="0.25">
      <c r="B1511" s="28" t="s">
        <v>39</v>
      </c>
      <c r="C1511" s="28">
        <v>1503</v>
      </c>
      <c r="D1511" s="28">
        <v>26</v>
      </c>
      <c r="E1511" s="29">
        <v>52.7</v>
      </c>
      <c r="F1511" s="14">
        <f t="shared" si="284"/>
        <v>0.19444444444444325</v>
      </c>
      <c r="G1511" s="14">
        <f t="shared" si="277"/>
        <v>14.638888888888891</v>
      </c>
      <c r="H1511" s="14">
        <f t="shared" si="278"/>
        <v>207.7758</v>
      </c>
      <c r="I1511" s="14">
        <f t="shared" si="286"/>
        <v>89.464739907407449</v>
      </c>
      <c r="J1511" s="14">
        <f t="shared" si="279"/>
        <v>274.55555555555389</v>
      </c>
      <c r="K1511" s="14">
        <f t="shared" si="285"/>
        <v>571.79609546296138</v>
      </c>
      <c r="L1511" s="14">
        <f t="shared" si="280"/>
        <v>8370.4595085827968</v>
      </c>
      <c r="M1511" s="14">
        <f t="shared" si="287"/>
        <v>1165661.7327245446</v>
      </c>
      <c r="N1511" s="14">
        <f t="shared" si="288"/>
        <v>3569768.8948322218</v>
      </c>
      <c r="O1511" s="14">
        <f t="shared" si="281"/>
        <v>40.400849999999757</v>
      </c>
      <c r="P1511" s="14">
        <f t="shared" si="282"/>
        <v>0</v>
      </c>
      <c r="Q1511" s="14">
        <f t="shared" si="283"/>
        <v>2404107.1621076772</v>
      </c>
    </row>
    <row r="1512" spans="2:17" x14ac:dyDescent="0.25">
      <c r="B1512" s="28" t="s">
        <v>39</v>
      </c>
      <c r="C1512" s="28">
        <v>1504</v>
      </c>
      <c r="D1512" s="28">
        <v>27</v>
      </c>
      <c r="E1512" s="29">
        <v>53.4</v>
      </c>
      <c r="F1512" s="14">
        <f t="shared" si="284"/>
        <v>0.16666666666666705</v>
      </c>
      <c r="G1512" s="14">
        <f t="shared" si="277"/>
        <v>14.833333333333334</v>
      </c>
      <c r="H1512" s="14">
        <f t="shared" si="278"/>
        <v>207.7758</v>
      </c>
      <c r="I1512" s="14">
        <f t="shared" si="286"/>
        <v>91.857196666666681</v>
      </c>
      <c r="J1512" s="14">
        <f t="shared" si="279"/>
        <v>235.33333333333388</v>
      </c>
      <c r="K1512" s="14">
        <f t="shared" si="285"/>
        <v>534.96633000000065</v>
      </c>
      <c r="L1512" s="14">
        <f t="shared" si="280"/>
        <v>7935.3338950000098</v>
      </c>
      <c r="M1512" s="14">
        <f t="shared" si="287"/>
        <v>1138542.4988569696</v>
      </c>
      <c r="N1512" s="14">
        <f t="shared" si="288"/>
        <v>3562545.0911173737</v>
      </c>
      <c r="O1512" s="14">
        <f t="shared" si="281"/>
        <v>34.629300000000079</v>
      </c>
      <c r="P1512" s="14">
        <f t="shared" si="282"/>
        <v>0</v>
      </c>
      <c r="Q1512" s="14">
        <f t="shared" si="283"/>
        <v>2424002.592260404</v>
      </c>
    </row>
    <row r="1513" spans="2:17" x14ac:dyDescent="0.25">
      <c r="B1513" s="28" t="s">
        <v>39</v>
      </c>
      <c r="C1513" s="28">
        <v>1505</v>
      </c>
      <c r="D1513" s="28">
        <v>28</v>
      </c>
      <c r="E1513" s="29">
        <v>54</v>
      </c>
      <c r="F1513" s="14">
        <f t="shared" si="284"/>
        <v>0.1388888888888889</v>
      </c>
      <c r="G1513" s="14">
        <f t="shared" si="277"/>
        <v>15</v>
      </c>
      <c r="H1513" s="14">
        <f t="shared" si="278"/>
        <v>207.7758</v>
      </c>
      <c r="I1513" s="14">
        <f t="shared" si="286"/>
        <v>93.933000000000007</v>
      </c>
      <c r="J1513" s="14">
        <f t="shared" si="279"/>
        <v>196.11111111111111</v>
      </c>
      <c r="K1513" s="14">
        <f t="shared" si="285"/>
        <v>497.81991111111108</v>
      </c>
      <c r="L1513" s="14">
        <f t="shared" si="280"/>
        <v>7467.2986666666666</v>
      </c>
      <c r="M1513" s="14">
        <f t="shared" si="287"/>
        <v>1165661.7327245446</v>
      </c>
      <c r="N1513" s="14">
        <f t="shared" si="288"/>
        <v>3577704.228727222</v>
      </c>
      <c r="O1513" s="14">
        <f t="shared" si="281"/>
        <v>28.857750000000003</v>
      </c>
      <c r="P1513" s="14">
        <f t="shared" si="282"/>
        <v>0</v>
      </c>
      <c r="Q1513" s="14">
        <f t="shared" si="283"/>
        <v>2412042.4960026774</v>
      </c>
    </row>
    <row r="1514" spans="2:17" x14ac:dyDescent="0.25">
      <c r="B1514" s="28" t="s">
        <v>39</v>
      </c>
      <c r="C1514" s="28">
        <v>1506</v>
      </c>
      <c r="D1514" s="28">
        <v>29</v>
      </c>
      <c r="E1514" s="29">
        <v>54.5</v>
      </c>
      <c r="F1514" s="14">
        <f t="shared" si="284"/>
        <v>0.1388888888888889</v>
      </c>
      <c r="G1514" s="14">
        <f t="shared" si="277"/>
        <v>15.138888888888889</v>
      </c>
      <c r="H1514" s="14">
        <f t="shared" si="278"/>
        <v>207.7758</v>
      </c>
      <c r="I1514" s="14">
        <f t="shared" si="286"/>
        <v>95.68055324074075</v>
      </c>
      <c r="J1514" s="14">
        <f t="shared" si="279"/>
        <v>196.11111111111111</v>
      </c>
      <c r="K1514" s="14">
        <f t="shared" si="285"/>
        <v>499.56746435185187</v>
      </c>
      <c r="L1514" s="14">
        <f t="shared" si="280"/>
        <v>7562.8963353266463</v>
      </c>
      <c r="M1514" s="14">
        <f t="shared" si="287"/>
        <v>1138542.4988569696</v>
      </c>
      <c r="N1514" s="14">
        <f t="shared" si="288"/>
        <v>3570012.3897840404</v>
      </c>
      <c r="O1514" s="14">
        <f t="shared" si="281"/>
        <v>28.857750000000003</v>
      </c>
      <c r="P1514" s="14">
        <f t="shared" si="282"/>
        <v>0</v>
      </c>
      <c r="Q1514" s="14">
        <f t="shared" si="283"/>
        <v>2431469.8909270708</v>
      </c>
    </row>
    <row r="1515" spans="2:17" x14ac:dyDescent="0.25">
      <c r="B1515" s="28" t="s">
        <v>39</v>
      </c>
      <c r="C1515" s="28">
        <v>1507</v>
      </c>
      <c r="D1515" s="28">
        <v>30</v>
      </c>
      <c r="E1515" s="29">
        <v>55</v>
      </c>
      <c r="F1515" s="14">
        <f t="shared" si="284"/>
        <v>0.16666666666666705</v>
      </c>
      <c r="G1515" s="14">
        <f t="shared" si="277"/>
        <v>15.277777777777779</v>
      </c>
      <c r="H1515" s="14">
        <f t="shared" si="278"/>
        <v>207.7758</v>
      </c>
      <c r="I1515" s="14">
        <f t="shared" si="286"/>
        <v>97.444212962962979</v>
      </c>
      <c r="J1515" s="14">
        <f t="shared" si="279"/>
        <v>235.33333333333388</v>
      </c>
      <c r="K1515" s="14">
        <f t="shared" si="285"/>
        <v>540.55334629629692</v>
      </c>
      <c r="L1515" s="14">
        <f t="shared" si="280"/>
        <v>8258.4539017489806</v>
      </c>
      <c r="M1515" s="14">
        <f t="shared" si="287"/>
        <v>1165661.7327245446</v>
      </c>
      <c r="N1515" s="14">
        <f t="shared" si="288"/>
        <v>3585267.1250625486</v>
      </c>
      <c r="O1515" s="14">
        <f t="shared" si="281"/>
        <v>34.629300000000079</v>
      </c>
      <c r="P1515" s="14">
        <f t="shared" si="282"/>
        <v>0</v>
      </c>
      <c r="Q1515" s="14">
        <f t="shared" si="283"/>
        <v>2419605.392338004</v>
      </c>
    </row>
    <row r="1516" spans="2:17" x14ac:dyDescent="0.25">
      <c r="B1516" s="28" t="s">
        <v>39</v>
      </c>
      <c r="C1516" s="28">
        <v>1508</v>
      </c>
      <c r="D1516" s="28">
        <v>31</v>
      </c>
      <c r="E1516" s="29">
        <v>55.6</v>
      </c>
      <c r="F1516" s="14">
        <f t="shared" si="284"/>
        <v>0.19444444444444325</v>
      </c>
      <c r="G1516" s="14">
        <f t="shared" si="277"/>
        <v>15.444444444444445</v>
      </c>
      <c r="H1516" s="14">
        <f t="shared" si="278"/>
        <v>207.7758</v>
      </c>
      <c r="I1516" s="14">
        <f t="shared" si="286"/>
        <v>99.581865185185194</v>
      </c>
      <c r="J1516" s="14">
        <f t="shared" si="279"/>
        <v>274.55555555555389</v>
      </c>
      <c r="K1516" s="14">
        <f t="shared" si="285"/>
        <v>581.91322074073901</v>
      </c>
      <c r="L1516" s="14">
        <f t="shared" si="280"/>
        <v>8987.3264092180798</v>
      </c>
      <c r="M1516" s="14">
        <f t="shared" si="287"/>
        <v>1138542.4988569696</v>
      </c>
      <c r="N1516" s="14">
        <f t="shared" si="288"/>
        <v>3578270.8436857895</v>
      </c>
      <c r="O1516" s="14">
        <f t="shared" si="281"/>
        <v>40.400849999999757</v>
      </c>
      <c r="P1516" s="14">
        <f t="shared" si="282"/>
        <v>0</v>
      </c>
      <c r="Q1516" s="14">
        <f t="shared" si="283"/>
        <v>2439728.3448288199</v>
      </c>
    </row>
    <row r="1517" spans="2:17" x14ac:dyDescent="0.25">
      <c r="B1517" s="28" t="s">
        <v>39</v>
      </c>
      <c r="C1517" s="28">
        <v>1509</v>
      </c>
      <c r="D1517" s="28">
        <v>32</v>
      </c>
      <c r="E1517" s="29">
        <v>56.3</v>
      </c>
      <c r="F1517" s="14">
        <f t="shared" si="284"/>
        <v>0.25000000000000155</v>
      </c>
      <c r="G1517" s="14">
        <f t="shared" si="277"/>
        <v>15.638888888888889</v>
      </c>
      <c r="H1517" s="14">
        <f t="shared" si="278"/>
        <v>207.7758</v>
      </c>
      <c r="I1517" s="14">
        <f t="shared" si="286"/>
        <v>102.10510657407409</v>
      </c>
      <c r="J1517" s="14">
        <f t="shared" si="279"/>
        <v>353.00000000000222</v>
      </c>
      <c r="K1517" s="14">
        <f t="shared" si="285"/>
        <v>662.88090657407633</v>
      </c>
      <c r="L1517" s="14">
        <f t="shared" si="280"/>
        <v>10366.720844477917</v>
      </c>
      <c r="M1517" s="14">
        <f t="shared" si="287"/>
        <v>1165661.7327245446</v>
      </c>
      <c r="N1517" s="14">
        <f t="shared" si="288"/>
        <v>3594254.4514717665</v>
      </c>
      <c r="O1517" s="14">
        <f t="shared" si="281"/>
        <v>51.943950000000321</v>
      </c>
      <c r="P1517" s="14">
        <f t="shared" si="282"/>
        <v>0</v>
      </c>
      <c r="Q1517" s="14">
        <f t="shared" si="283"/>
        <v>2428592.7187472219</v>
      </c>
    </row>
    <row r="1518" spans="2:17" x14ac:dyDescent="0.25">
      <c r="B1518" s="28" t="s">
        <v>39</v>
      </c>
      <c r="C1518" s="28">
        <v>1510</v>
      </c>
      <c r="D1518" s="28">
        <v>33</v>
      </c>
      <c r="E1518" s="29">
        <v>57.2</v>
      </c>
      <c r="F1518" s="14">
        <f t="shared" si="284"/>
        <v>0.36111111111111033</v>
      </c>
      <c r="G1518" s="14">
        <f t="shared" si="277"/>
        <v>15.888888888888891</v>
      </c>
      <c r="H1518" s="14">
        <f t="shared" si="278"/>
        <v>207.7758</v>
      </c>
      <c r="I1518" s="14">
        <f t="shared" si="286"/>
        <v>105.39566074074078</v>
      </c>
      <c r="J1518" s="14">
        <f t="shared" si="279"/>
        <v>509.88888888888778</v>
      </c>
      <c r="K1518" s="14">
        <f t="shared" si="285"/>
        <v>823.06034962962849</v>
      </c>
      <c r="L1518" s="14">
        <f t="shared" si="280"/>
        <v>13077.51444411521</v>
      </c>
      <c r="M1518" s="14">
        <f t="shared" si="287"/>
        <v>1138542.4988569696</v>
      </c>
      <c r="N1518" s="14">
        <f t="shared" si="288"/>
        <v>3588637.5645302674</v>
      </c>
      <c r="O1518" s="14">
        <f t="shared" si="281"/>
        <v>75.030149999999836</v>
      </c>
      <c r="P1518" s="14">
        <f t="shared" si="282"/>
        <v>0</v>
      </c>
      <c r="Q1518" s="14">
        <f t="shared" si="283"/>
        <v>2450095.0656732977</v>
      </c>
    </row>
    <row r="1519" spans="2:17" x14ac:dyDescent="0.25">
      <c r="B1519" s="28" t="s">
        <v>39</v>
      </c>
      <c r="C1519" s="28">
        <v>1511</v>
      </c>
      <c r="D1519" s="28">
        <v>34</v>
      </c>
      <c r="E1519" s="29">
        <v>58.5</v>
      </c>
      <c r="F1519" s="14">
        <f t="shared" si="284"/>
        <v>0.47222222222222299</v>
      </c>
      <c r="G1519" s="14">
        <f t="shared" si="277"/>
        <v>16.25</v>
      </c>
      <c r="H1519" s="14">
        <f t="shared" si="278"/>
        <v>207.7758</v>
      </c>
      <c r="I1519" s="14">
        <f t="shared" si="286"/>
        <v>110.2408125</v>
      </c>
      <c r="J1519" s="14">
        <f t="shared" si="279"/>
        <v>666.77777777777885</v>
      </c>
      <c r="K1519" s="14">
        <f t="shared" si="285"/>
        <v>984.7943902777788</v>
      </c>
      <c r="L1519" s="14">
        <f t="shared" si="280"/>
        <v>16002.908842013905</v>
      </c>
      <c r="M1519" s="14">
        <f t="shared" si="287"/>
        <v>1165661.7327245446</v>
      </c>
      <c r="N1519" s="14">
        <f t="shared" si="288"/>
        <v>3607331.9659158816</v>
      </c>
      <c r="O1519" s="14">
        <f t="shared" si="281"/>
        <v>98.116350000000168</v>
      </c>
      <c r="P1519" s="14">
        <f t="shared" si="282"/>
        <v>0</v>
      </c>
      <c r="Q1519" s="14">
        <f t="shared" si="283"/>
        <v>2441670.233191337</v>
      </c>
    </row>
    <row r="1520" spans="2:17" x14ac:dyDescent="0.25">
      <c r="B1520" s="28" t="s">
        <v>39</v>
      </c>
      <c r="C1520" s="28">
        <v>1512</v>
      </c>
      <c r="D1520" s="28">
        <v>35</v>
      </c>
      <c r="E1520" s="29">
        <v>60.2</v>
      </c>
      <c r="F1520" s="14">
        <f t="shared" si="284"/>
        <v>0.58333333333333171</v>
      </c>
      <c r="G1520" s="14">
        <f t="shared" si="277"/>
        <v>16.722222222222225</v>
      </c>
      <c r="H1520" s="14">
        <f t="shared" si="278"/>
        <v>207.7758</v>
      </c>
      <c r="I1520" s="14">
        <f t="shared" si="286"/>
        <v>116.74106629629634</v>
      </c>
      <c r="J1520" s="14">
        <f t="shared" si="279"/>
        <v>823.66666666666436</v>
      </c>
      <c r="K1520" s="14">
        <f t="shared" si="285"/>
        <v>1148.1835329629607</v>
      </c>
      <c r="L1520" s="14">
        <f t="shared" si="280"/>
        <v>19200.180190102845</v>
      </c>
      <c r="M1520" s="14">
        <f t="shared" si="287"/>
        <v>1138542.4988569696</v>
      </c>
      <c r="N1520" s="14">
        <f t="shared" si="288"/>
        <v>3604640.4733722811</v>
      </c>
      <c r="O1520" s="14">
        <f t="shared" si="281"/>
        <v>121.20254999999966</v>
      </c>
      <c r="P1520" s="14">
        <f t="shared" si="282"/>
        <v>0</v>
      </c>
      <c r="Q1520" s="14">
        <f t="shared" si="283"/>
        <v>2466097.9745153114</v>
      </c>
    </row>
    <row r="1521" spans="2:17" x14ac:dyDescent="0.25">
      <c r="B1521" s="28" t="s">
        <v>39</v>
      </c>
      <c r="C1521" s="28">
        <v>1513</v>
      </c>
      <c r="D1521" s="28">
        <v>36</v>
      </c>
      <c r="E1521" s="29">
        <v>62.3</v>
      </c>
      <c r="F1521" s="14">
        <f t="shared" si="284"/>
        <v>0.66666666666666818</v>
      </c>
      <c r="G1521" s="14">
        <f t="shared" si="277"/>
        <v>17.305555555555557</v>
      </c>
      <c r="H1521" s="14">
        <f t="shared" si="278"/>
        <v>207.7758</v>
      </c>
      <c r="I1521" s="14">
        <f t="shared" si="286"/>
        <v>125.02785101851855</v>
      </c>
      <c r="J1521" s="14">
        <f t="shared" si="279"/>
        <v>941.33333333333553</v>
      </c>
      <c r="K1521" s="14">
        <f t="shared" si="285"/>
        <v>1274.1369843518542</v>
      </c>
      <c r="L1521" s="14">
        <f t="shared" si="280"/>
        <v>22049.648368089034</v>
      </c>
      <c r="M1521" s="14">
        <f t="shared" si="287"/>
        <v>1165661.7327245446</v>
      </c>
      <c r="N1521" s="14">
        <f t="shared" si="288"/>
        <v>3626532.1461059842</v>
      </c>
      <c r="O1521" s="14">
        <f t="shared" si="281"/>
        <v>138.51720000000032</v>
      </c>
      <c r="P1521" s="14">
        <f t="shared" si="282"/>
        <v>0</v>
      </c>
      <c r="Q1521" s="14">
        <f t="shared" si="283"/>
        <v>2460870.4133814396</v>
      </c>
    </row>
    <row r="1522" spans="2:17" x14ac:dyDescent="0.25">
      <c r="B1522" s="28" t="s">
        <v>39</v>
      </c>
      <c r="C1522" s="28">
        <v>1514</v>
      </c>
      <c r="D1522" s="28">
        <v>37</v>
      </c>
      <c r="E1522" s="29">
        <v>64.7</v>
      </c>
      <c r="F1522" s="14">
        <f t="shared" si="284"/>
        <v>0.6666666666666643</v>
      </c>
      <c r="G1522" s="14">
        <f t="shared" si="277"/>
        <v>17.972222222222225</v>
      </c>
      <c r="H1522" s="14">
        <f t="shared" si="278"/>
        <v>207.7758</v>
      </c>
      <c r="I1522" s="14">
        <f t="shared" si="286"/>
        <v>134.84636212962968</v>
      </c>
      <c r="J1522" s="14">
        <f t="shared" si="279"/>
        <v>941.33333333332996</v>
      </c>
      <c r="K1522" s="14">
        <f t="shared" si="285"/>
        <v>1283.9554954629598</v>
      </c>
      <c r="L1522" s="14">
        <f t="shared" si="280"/>
        <v>23075.533487903755</v>
      </c>
      <c r="M1522" s="14">
        <f t="shared" si="287"/>
        <v>1138542.4988569696</v>
      </c>
      <c r="N1522" s="14">
        <f t="shared" si="288"/>
        <v>3626690.1217403701</v>
      </c>
      <c r="O1522" s="14">
        <f t="shared" si="281"/>
        <v>138.51719999999952</v>
      </c>
      <c r="P1522" s="14">
        <f t="shared" si="282"/>
        <v>0</v>
      </c>
      <c r="Q1522" s="14">
        <f t="shared" si="283"/>
        <v>2488147.6228834004</v>
      </c>
    </row>
    <row r="1523" spans="2:17" x14ac:dyDescent="0.25">
      <c r="B1523" s="28" t="s">
        <v>39</v>
      </c>
      <c r="C1523" s="28">
        <v>1515</v>
      </c>
      <c r="D1523" s="28">
        <v>38</v>
      </c>
      <c r="E1523" s="29">
        <v>67.099999999999994</v>
      </c>
      <c r="F1523" s="14">
        <f t="shared" si="284"/>
        <v>0.5833333333333357</v>
      </c>
      <c r="G1523" s="14">
        <f t="shared" si="277"/>
        <v>18.638888888888889</v>
      </c>
      <c r="H1523" s="14">
        <f t="shared" si="278"/>
        <v>207.7758</v>
      </c>
      <c r="I1523" s="14">
        <f t="shared" si="286"/>
        <v>145.03596657407408</v>
      </c>
      <c r="J1523" s="14">
        <f t="shared" si="279"/>
        <v>823.66666666667004</v>
      </c>
      <c r="K1523" s="14">
        <f t="shared" si="285"/>
        <v>1176.4784332407442</v>
      </c>
      <c r="L1523" s="14">
        <f t="shared" si="280"/>
        <v>21928.250797348315</v>
      </c>
      <c r="M1523" s="14">
        <f t="shared" si="287"/>
        <v>1165661.7327245446</v>
      </c>
      <c r="N1523" s="14">
        <f t="shared" si="288"/>
        <v>3649607.6795938881</v>
      </c>
      <c r="O1523" s="14">
        <f t="shared" si="281"/>
        <v>121.2025500000005</v>
      </c>
      <c r="P1523" s="14">
        <f t="shared" si="282"/>
        <v>0</v>
      </c>
      <c r="Q1523" s="14">
        <f t="shared" si="283"/>
        <v>2483945.9468693435</v>
      </c>
    </row>
    <row r="1524" spans="2:17" x14ac:dyDescent="0.25">
      <c r="B1524" s="28" t="s">
        <v>39</v>
      </c>
      <c r="C1524" s="28">
        <v>1516</v>
      </c>
      <c r="D1524" s="28">
        <v>39</v>
      </c>
      <c r="E1524" s="29">
        <v>69.2</v>
      </c>
      <c r="F1524" s="14">
        <f t="shared" si="284"/>
        <v>0.41666666666666663</v>
      </c>
      <c r="G1524" s="14">
        <f t="shared" si="277"/>
        <v>19.222222222222225</v>
      </c>
      <c r="H1524" s="14">
        <f t="shared" si="278"/>
        <v>207.7758</v>
      </c>
      <c r="I1524" s="14">
        <f t="shared" si="286"/>
        <v>154.25628296296301</v>
      </c>
      <c r="J1524" s="14">
        <f t="shared" si="279"/>
        <v>588.33333333333326</v>
      </c>
      <c r="K1524" s="14">
        <f t="shared" si="285"/>
        <v>950.3654162962963</v>
      </c>
      <c r="L1524" s="14">
        <f t="shared" si="280"/>
        <v>18268.135224362144</v>
      </c>
      <c r="M1524" s="14">
        <f t="shared" si="287"/>
        <v>1138542.4988569696</v>
      </c>
      <c r="N1524" s="14">
        <f t="shared" si="288"/>
        <v>3648618.3725377182</v>
      </c>
      <c r="O1524" s="14">
        <f t="shared" si="281"/>
        <v>86.573249999999987</v>
      </c>
      <c r="P1524" s="14">
        <f t="shared" si="282"/>
        <v>0</v>
      </c>
      <c r="Q1524" s="14">
        <f t="shared" si="283"/>
        <v>2510075.8736807485</v>
      </c>
    </row>
    <row r="1525" spans="2:17" x14ac:dyDescent="0.25">
      <c r="B1525" s="28" t="s">
        <v>39</v>
      </c>
      <c r="C1525" s="28">
        <v>1517</v>
      </c>
      <c r="D1525" s="28">
        <v>40</v>
      </c>
      <c r="E1525" s="29">
        <v>70.7</v>
      </c>
      <c r="F1525" s="14">
        <f t="shared" si="284"/>
        <v>0.33333333333333409</v>
      </c>
      <c r="G1525" s="14">
        <f t="shared" si="277"/>
        <v>19.638888888888889</v>
      </c>
      <c r="H1525" s="14">
        <f t="shared" si="278"/>
        <v>207.7758</v>
      </c>
      <c r="I1525" s="14">
        <f t="shared" si="286"/>
        <v>161.01617324074076</v>
      </c>
      <c r="J1525" s="14">
        <f t="shared" si="279"/>
        <v>470.66666666666777</v>
      </c>
      <c r="K1525" s="14">
        <f t="shared" si="285"/>
        <v>839.4586399074085</v>
      </c>
      <c r="L1525" s="14">
        <f t="shared" si="280"/>
        <v>16486.034955959385</v>
      </c>
      <c r="M1525" s="14">
        <f t="shared" si="287"/>
        <v>1165661.7327245446</v>
      </c>
      <c r="N1525" s="14">
        <f t="shared" si="288"/>
        <v>3667875.8148182505</v>
      </c>
      <c r="O1525" s="14">
        <f t="shared" si="281"/>
        <v>69.258600000000158</v>
      </c>
      <c r="P1525" s="14">
        <f t="shared" si="282"/>
        <v>0</v>
      </c>
      <c r="Q1525" s="14">
        <f t="shared" si="283"/>
        <v>2502214.0820937059</v>
      </c>
    </row>
    <row r="1526" spans="2:17" x14ac:dyDescent="0.25">
      <c r="B1526" s="28" t="s">
        <v>39</v>
      </c>
      <c r="C1526" s="28">
        <v>1518</v>
      </c>
      <c r="D1526" s="28">
        <v>41</v>
      </c>
      <c r="E1526" s="29">
        <v>71.900000000000006</v>
      </c>
      <c r="F1526" s="14">
        <f t="shared" si="284"/>
        <v>0.22222222222222143</v>
      </c>
      <c r="G1526" s="14">
        <f t="shared" si="277"/>
        <v>19.972222222222225</v>
      </c>
      <c r="H1526" s="14">
        <f t="shared" si="278"/>
        <v>207.7758</v>
      </c>
      <c r="I1526" s="14">
        <f t="shared" si="286"/>
        <v>166.528455462963</v>
      </c>
      <c r="J1526" s="14">
        <f t="shared" si="279"/>
        <v>313.77777777777669</v>
      </c>
      <c r="K1526" s="14">
        <f t="shared" si="285"/>
        <v>688.08203324073975</v>
      </c>
      <c r="L1526" s="14">
        <f t="shared" si="280"/>
        <v>13742.527275002554</v>
      </c>
      <c r="M1526" s="14">
        <f t="shared" si="287"/>
        <v>1138542.4988569696</v>
      </c>
      <c r="N1526" s="14">
        <f t="shared" si="288"/>
        <v>3665104.4074936775</v>
      </c>
      <c r="O1526" s="14">
        <f t="shared" si="281"/>
        <v>46.17239999999984</v>
      </c>
      <c r="P1526" s="14">
        <f t="shared" si="282"/>
        <v>0</v>
      </c>
      <c r="Q1526" s="14">
        <f t="shared" si="283"/>
        <v>2526561.9086367078</v>
      </c>
    </row>
    <row r="1527" spans="2:17" x14ac:dyDescent="0.25">
      <c r="B1527" s="28" t="s">
        <v>39</v>
      </c>
      <c r="C1527" s="28">
        <v>1519</v>
      </c>
      <c r="D1527" s="28">
        <v>42</v>
      </c>
      <c r="E1527" s="29">
        <v>72.7</v>
      </c>
      <c r="F1527" s="14">
        <f t="shared" si="284"/>
        <v>0.19444444444444522</v>
      </c>
      <c r="G1527" s="14">
        <f t="shared" si="277"/>
        <v>20.194444444444446</v>
      </c>
      <c r="H1527" s="14">
        <f t="shared" si="278"/>
        <v>207.7758</v>
      </c>
      <c r="I1527" s="14">
        <f t="shared" si="286"/>
        <v>170.25485101851856</v>
      </c>
      <c r="J1527" s="14">
        <f t="shared" si="279"/>
        <v>274.55555555555668</v>
      </c>
      <c r="K1527" s="14">
        <f t="shared" si="285"/>
        <v>652.58620657407528</v>
      </c>
      <c r="L1527" s="14">
        <f t="shared" si="280"/>
        <v>13178.61589387091</v>
      </c>
      <c r="M1527" s="14">
        <f t="shared" si="287"/>
        <v>1165661.7327245446</v>
      </c>
      <c r="N1527" s="14">
        <f t="shared" si="288"/>
        <v>3681618.342093253</v>
      </c>
      <c r="O1527" s="14">
        <f t="shared" si="281"/>
        <v>40.400850000000162</v>
      </c>
      <c r="P1527" s="14">
        <f t="shared" si="282"/>
        <v>0</v>
      </c>
      <c r="Q1527" s="14">
        <f t="shared" si="283"/>
        <v>2515956.6093687085</v>
      </c>
    </row>
    <row r="1528" spans="2:17" x14ac:dyDescent="0.25">
      <c r="B1528" s="28" t="s">
        <v>39</v>
      </c>
      <c r="C1528" s="28">
        <v>1520</v>
      </c>
      <c r="D1528" s="28">
        <v>43</v>
      </c>
      <c r="E1528" s="29">
        <v>73.400000000000006</v>
      </c>
      <c r="F1528" s="14">
        <f t="shared" si="284"/>
        <v>0.11111111111110875</v>
      </c>
      <c r="G1528" s="14">
        <f t="shared" si="277"/>
        <v>20.388888888888893</v>
      </c>
      <c r="H1528" s="14">
        <f t="shared" si="278"/>
        <v>207.7758</v>
      </c>
      <c r="I1528" s="14">
        <f t="shared" si="286"/>
        <v>173.54927074074081</v>
      </c>
      <c r="J1528" s="14">
        <f t="shared" si="279"/>
        <v>156.88888888888556</v>
      </c>
      <c r="K1528" s="14">
        <f t="shared" si="285"/>
        <v>538.21395962962629</v>
      </c>
      <c r="L1528" s="14">
        <f t="shared" si="280"/>
        <v>10973.584621337382</v>
      </c>
      <c r="M1528" s="14">
        <f t="shared" si="287"/>
        <v>1138542.4988569696</v>
      </c>
      <c r="N1528" s="14">
        <f t="shared" si="288"/>
        <v>3678283.0233875485</v>
      </c>
      <c r="O1528" s="14">
        <f t="shared" si="281"/>
        <v>23.086199999999508</v>
      </c>
      <c r="P1528" s="14">
        <f t="shared" si="282"/>
        <v>0</v>
      </c>
      <c r="Q1528" s="14">
        <f t="shared" si="283"/>
        <v>2539740.5245305789</v>
      </c>
    </row>
    <row r="1529" spans="2:17" x14ac:dyDescent="0.25">
      <c r="B1529" s="28" t="s">
        <v>39</v>
      </c>
      <c r="C1529" s="28">
        <v>1521</v>
      </c>
      <c r="D1529" s="28">
        <v>44</v>
      </c>
      <c r="E1529" s="29">
        <v>73.8</v>
      </c>
      <c r="F1529" s="14">
        <f t="shared" si="284"/>
        <v>8.3333333333332538E-2</v>
      </c>
      <c r="G1529" s="14">
        <f t="shared" si="277"/>
        <v>20.5</v>
      </c>
      <c r="H1529" s="14">
        <f t="shared" si="278"/>
        <v>207.7758</v>
      </c>
      <c r="I1529" s="14">
        <f t="shared" si="286"/>
        <v>175.44597000000002</v>
      </c>
      <c r="J1529" s="14">
        <f t="shared" si="279"/>
        <v>117.66666666666555</v>
      </c>
      <c r="K1529" s="14">
        <f t="shared" si="285"/>
        <v>500.88843666666554</v>
      </c>
      <c r="L1529" s="14">
        <f t="shared" si="280"/>
        <v>10268.212951666643</v>
      </c>
      <c r="M1529" s="14">
        <f t="shared" si="287"/>
        <v>1165661.7327245446</v>
      </c>
      <c r="N1529" s="14">
        <f t="shared" si="288"/>
        <v>3692591.9267145903</v>
      </c>
      <c r="O1529" s="14">
        <f t="shared" si="281"/>
        <v>17.314649999999833</v>
      </c>
      <c r="P1529" s="14">
        <f t="shared" si="282"/>
        <v>4.9770538256412342</v>
      </c>
      <c r="Q1529" s="14">
        <f t="shared" si="283"/>
        <v>2526930.1939900457</v>
      </c>
    </row>
    <row r="1530" spans="2:17" x14ac:dyDescent="0.25">
      <c r="B1530" s="28" t="s">
        <v>39</v>
      </c>
      <c r="C1530" s="28">
        <v>1522</v>
      </c>
      <c r="D1530" s="28">
        <v>45</v>
      </c>
      <c r="E1530" s="29">
        <v>74.099999999999994</v>
      </c>
      <c r="F1530" s="14">
        <f t="shared" si="284"/>
        <v>-2.7777777777776198E-2</v>
      </c>
      <c r="G1530" s="14">
        <f t="shared" si="277"/>
        <v>20.583333333333332</v>
      </c>
      <c r="H1530" s="14">
        <f t="shared" si="278"/>
        <v>207.7758</v>
      </c>
      <c r="I1530" s="14">
        <f t="shared" si="286"/>
        <v>176.87525916666667</v>
      </c>
      <c r="J1530" s="14">
        <f t="shared" si="279"/>
        <v>-39.22222222221999</v>
      </c>
      <c r="K1530" s="14">
        <f t="shared" si="285"/>
        <v>345.42883694444663</v>
      </c>
      <c r="L1530" s="14">
        <f t="shared" si="280"/>
        <v>7110.0768937731928</v>
      </c>
      <c r="M1530" s="14">
        <f t="shared" si="287"/>
        <v>1138542.4988569696</v>
      </c>
      <c r="N1530" s="14">
        <f t="shared" si="288"/>
        <v>3688551.2363392152</v>
      </c>
      <c r="O1530" s="14">
        <f t="shared" si="281"/>
        <v>-5.7715499999996718</v>
      </c>
      <c r="P1530" s="14">
        <f t="shared" si="282"/>
        <v>3.2703799967077871</v>
      </c>
      <c r="Q1530" s="14">
        <f t="shared" si="283"/>
        <v>2550008.7374822455</v>
      </c>
    </row>
    <row r="1531" spans="2:17" x14ac:dyDescent="0.25">
      <c r="B1531" s="28" t="s">
        <v>39</v>
      </c>
      <c r="C1531" s="28">
        <v>1523</v>
      </c>
      <c r="D1531" s="28">
        <v>46</v>
      </c>
      <c r="E1531" s="29">
        <v>74</v>
      </c>
      <c r="F1531" s="14">
        <f t="shared" si="284"/>
        <v>-0.11111111111111269</v>
      </c>
      <c r="G1531" s="14">
        <f t="shared" si="277"/>
        <v>20.555555555555557</v>
      </c>
      <c r="H1531" s="14">
        <f t="shared" si="278"/>
        <v>207.7758</v>
      </c>
      <c r="I1531" s="14">
        <f t="shared" si="286"/>
        <v>176.39818518518521</v>
      </c>
      <c r="J1531" s="14">
        <f t="shared" si="279"/>
        <v>-156.8888888888911</v>
      </c>
      <c r="K1531" s="14">
        <f t="shared" si="285"/>
        <v>227.28509629629409</v>
      </c>
      <c r="L1531" s="14">
        <f t="shared" si="280"/>
        <v>4671.9714238682673</v>
      </c>
      <c r="M1531" s="14">
        <f t="shared" si="287"/>
        <v>1165661.7327245446</v>
      </c>
      <c r="N1531" s="14">
        <f t="shared" si="288"/>
        <v>3699702.0036083637</v>
      </c>
      <c r="O1531" s="14">
        <f t="shared" si="281"/>
        <v>-23.086200000000328</v>
      </c>
      <c r="P1531" s="14">
        <f t="shared" si="282"/>
        <v>0.70371042910284831</v>
      </c>
      <c r="Q1531" s="14">
        <f t="shared" si="283"/>
        <v>2534040.2708838191</v>
      </c>
    </row>
    <row r="1532" spans="2:17" x14ac:dyDescent="0.25">
      <c r="B1532" s="28" t="s">
        <v>39</v>
      </c>
      <c r="C1532" s="28">
        <v>1524</v>
      </c>
      <c r="D1532" s="28">
        <v>47</v>
      </c>
      <c r="E1532" s="29">
        <v>73.599999999999994</v>
      </c>
      <c r="F1532" s="14">
        <f t="shared" si="284"/>
        <v>-0.30555555555555397</v>
      </c>
      <c r="G1532" s="14">
        <f t="shared" si="277"/>
        <v>20.444444444444443</v>
      </c>
      <c r="H1532" s="14">
        <f t="shared" si="278"/>
        <v>207.7758</v>
      </c>
      <c r="I1532" s="14">
        <f t="shared" si="286"/>
        <v>174.49633185185183</v>
      </c>
      <c r="J1532" s="14">
        <f t="shared" si="279"/>
        <v>-431.44444444444218</v>
      </c>
      <c r="K1532" s="14">
        <f t="shared" si="285"/>
        <v>-49.172312592590345</v>
      </c>
      <c r="L1532" s="14">
        <f t="shared" si="280"/>
        <v>-1005.3006130040692</v>
      </c>
      <c r="M1532" s="14">
        <f t="shared" si="287"/>
        <v>1138542.4988569696</v>
      </c>
      <c r="N1532" s="14">
        <f t="shared" si="288"/>
        <v>3693223.2077630833</v>
      </c>
      <c r="O1532" s="14">
        <f t="shared" si="281"/>
        <v>-63.48704999999967</v>
      </c>
      <c r="P1532" s="14">
        <f t="shared" si="282"/>
        <v>4.0837198621077819</v>
      </c>
      <c r="Q1532" s="14">
        <f t="shared" si="283"/>
        <v>2554680.7089061136</v>
      </c>
    </row>
    <row r="1533" spans="2:17" x14ac:dyDescent="0.25">
      <c r="B1533" s="28" t="s">
        <v>39</v>
      </c>
      <c r="C1533" s="28">
        <v>1525</v>
      </c>
      <c r="D1533" s="28">
        <v>48</v>
      </c>
      <c r="E1533" s="29">
        <v>72.5</v>
      </c>
      <c r="F1533" s="14">
        <f t="shared" si="284"/>
        <v>-0.47222222222222299</v>
      </c>
      <c r="G1533" s="14">
        <f t="shared" si="277"/>
        <v>20.138888888888889</v>
      </c>
      <c r="H1533" s="14">
        <f t="shared" si="278"/>
        <v>207.7758</v>
      </c>
      <c r="I1533" s="14">
        <f t="shared" si="286"/>
        <v>169.31938657407409</v>
      </c>
      <c r="J1533" s="14">
        <f t="shared" si="279"/>
        <v>-666.77777777777885</v>
      </c>
      <c r="K1533" s="14">
        <f t="shared" si="285"/>
        <v>-289.68259120370476</v>
      </c>
      <c r="L1533" s="14">
        <f t="shared" si="280"/>
        <v>-5833.8855172968324</v>
      </c>
      <c r="M1533" s="14">
        <f t="shared" si="287"/>
        <v>1166667.0333375486</v>
      </c>
      <c r="N1533" s="14">
        <f t="shared" si="288"/>
        <v>3699702.0036083637</v>
      </c>
      <c r="O1533" s="14">
        <f t="shared" si="281"/>
        <v>-98.116350000000168</v>
      </c>
      <c r="P1533" s="14">
        <f t="shared" si="282"/>
        <v>6.7957925072592742</v>
      </c>
      <c r="Q1533" s="14">
        <f t="shared" si="283"/>
        <v>2533034.9702708153</v>
      </c>
    </row>
    <row r="1534" spans="2:17" x14ac:dyDescent="0.25">
      <c r="B1534" s="28" t="s">
        <v>39</v>
      </c>
      <c r="C1534" s="28">
        <v>1526</v>
      </c>
      <c r="D1534" s="28">
        <v>49</v>
      </c>
      <c r="E1534" s="29">
        <v>70.8</v>
      </c>
      <c r="F1534" s="14">
        <f t="shared" si="284"/>
        <v>-0.61111111111111194</v>
      </c>
      <c r="G1534" s="14">
        <f t="shared" si="277"/>
        <v>19.666666666666668</v>
      </c>
      <c r="H1534" s="14">
        <f t="shared" si="278"/>
        <v>207.7758</v>
      </c>
      <c r="I1534" s="14">
        <f t="shared" si="286"/>
        <v>161.47198666666671</v>
      </c>
      <c r="J1534" s="14">
        <f t="shared" si="279"/>
        <v>-862.88888888889005</v>
      </c>
      <c r="K1534" s="14">
        <f t="shared" si="285"/>
        <v>-493.64110222222337</v>
      </c>
      <c r="L1534" s="14">
        <f t="shared" si="280"/>
        <v>-9708.2750103703929</v>
      </c>
      <c r="M1534" s="14">
        <f t="shared" si="287"/>
        <v>1144376.3843742665</v>
      </c>
      <c r="N1534" s="14">
        <f t="shared" si="288"/>
        <v>3693223.2077630833</v>
      </c>
      <c r="O1534" s="14">
        <f t="shared" si="281"/>
        <v>-126.97410000000018</v>
      </c>
      <c r="P1534" s="14">
        <f t="shared" si="282"/>
        <v>7.762761378742753</v>
      </c>
      <c r="Q1534" s="14">
        <f t="shared" si="283"/>
        <v>2548846.8233888168</v>
      </c>
    </row>
    <row r="1535" spans="2:17" x14ac:dyDescent="0.25">
      <c r="B1535" s="28" t="s">
        <v>39</v>
      </c>
      <c r="C1535" s="28">
        <v>1527</v>
      </c>
      <c r="D1535" s="28">
        <v>50</v>
      </c>
      <c r="E1535" s="29">
        <v>68.599999999999994</v>
      </c>
      <c r="F1535" s="14">
        <f t="shared" si="284"/>
        <v>-0.6666666666666643</v>
      </c>
      <c r="G1535" s="14">
        <f t="shared" si="277"/>
        <v>19.055555555555554</v>
      </c>
      <c r="H1535" s="14">
        <f t="shared" si="278"/>
        <v>207.7758</v>
      </c>
      <c r="I1535" s="14">
        <f t="shared" si="286"/>
        <v>151.59291518518518</v>
      </c>
      <c r="J1535" s="14">
        <f t="shared" si="279"/>
        <v>-941.33333333332996</v>
      </c>
      <c r="K1535" s="14">
        <f t="shared" si="285"/>
        <v>-581.96461814814484</v>
      </c>
      <c r="L1535" s="14">
        <f t="shared" si="280"/>
        <v>-11089.659112489648</v>
      </c>
      <c r="M1535" s="14">
        <f t="shared" si="287"/>
        <v>1176375.308347919</v>
      </c>
      <c r="N1535" s="14">
        <f t="shared" si="288"/>
        <v>3699702.0036083637</v>
      </c>
      <c r="O1535" s="14">
        <f t="shared" si="281"/>
        <v>-138.51719999999952</v>
      </c>
      <c r="P1535" s="14">
        <f t="shared" si="282"/>
        <v>6.6155719194588611</v>
      </c>
      <c r="Q1535" s="14">
        <f t="shared" si="283"/>
        <v>2523326.6952604447</v>
      </c>
    </row>
    <row r="1536" spans="2:17" x14ac:dyDescent="0.25">
      <c r="B1536" s="28" t="s">
        <v>39</v>
      </c>
      <c r="C1536" s="28">
        <v>1528</v>
      </c>
      <c r="D1536" s="28">
        <v>51</v>
      </c>
      <c r="E1536" s="29">
        <v>66.2</v>
      </c>
      <c r="F1536" s="14">
        <f t="shared" si="284"/>
        <v>-0.61111111111111194</v>
      </c>
      <c r="G1536" s="14">
        <f t="shared" si="277"/>
        <v>18.388888888888889</v>
      </c>
      <c r="H1536" s="14">
        <f t="shared" si="278"/>
        <v>207.7758</v>
      </c>
      <c r="I1536" s="14">
        <f t="shared" si="286"/>
        <v>141.17137740740742</v>
      </c>
      <c r="J1536" s="14">
        <f t="shared" si="279"/>
        <v>-862.88888888889005</v>
      </c>
      <c r="K1536" s="14">
        <f t="shared" si="285"/>
        <v>-513.94171148148257</v>
      </c>
      <c r="L1536" s="14">
        <f t="shared" si="280"/>
        <v>-9450.8170277983736</v>
      </c>
      <c r="M1536" s="14">
        <f t="shared" si="287"/>
        <v>1155466.043486756</v>
      </c>
      <c r="N1536" s="14">
        <f t="shared" si="288"/>
        <v>3693223.2077630833</v>
      </c>
      <c r="O1536" s="14">
        <f t="shared" si="281"/>
        <v>-126.97410000000018</v>
      </c>
      <c r="P1536" s="14">
        <f t="shared" si="282"/>
        <v>4.5581499127571865</v>
      </c>
      <c r="Q1536" s="14">
        <f t="shared" si="283"/>
        <v>2537757.164276327</v>
      </c>
    </row>
    <row r="1537" spans="2:17" x14ac:dyDescent="0.25">
      <c r="B1537" s="28" t="s">
        <v>39</v>
      </c>
      <c r="C1537" s="28">
        <v>1529</v>
      </c>
      <c r="D1537" s="28">
        <v>52</v>
      </c>
      <c r="E1537" s="29">
        <v>64</v>
      </c>
      <c r="F1537" s="14">
        <f t="shared" si="284"/>
        <v>-0.49999999999999922</v>
      </c>
      <c r="G1537" s="14">
        <f t="shared" si="277"/>
        <v>17.777777777777779</v>
      </c>
      <c r="H1537" s="14">
        <f t="shared" si="278"/>
        <v>207.7758</v>
      </c>
      <c r="I1537" s="14">
        <f t="shared" si="286"/>
        <v>131.94429629629633</v>
      </c>
      <c r="J1537" s="14">
        <f t="shared" si="279"/>
        <v>-705.99999999999886</v>
      </c>
      <c r="K1537" s="14">
        <f t="shared" si="285"/>
        <v>-366.27990370370253</v>
      </c>
      <c r="L1537" s="14">
        <f t="shared" si="280"/>
        <v>-6511.6427325102677</v>
      </c>
      <c r="M1537" s="14">
        <f t="shared" si="287"/>
        <v>1185826.1253757174</v>
      </c>
      <c r="N1537" s="14">
        <f t="shared" si="288"/>
        <v>3699702.0036083637</v>
      </c>
      <c r="O1537" s="14">
        <f t="shared" si="281"/>
        <v>-103.88789999999985</v>
      </c>
      <c r="P1537" s="14">
        <f t="shared" si="282"/>
        <v>2.1465980650967271</v>
      </c>
      <c r="Q1537" s="14">
        <f t="shared" si="283"/>
        <v>2513875.8782326463</v>
      </c>
    </row>
    <row r="1538" spans="2:17" x14ac:dyDescent="0.25">
      <c r="B1538" s="28" t="s">
        <v>39</v>
      </c>
      <c r="C1538" s="28">
        <v>1530</v>
      </c>
      <c r="D1538" s="28">
        <v>53</v>
      </c>
      <c r="E1538" s="29">
        <v>62.2</v>
      </c>
      <c r="F1538" s="14">
        <f t="shared" si="284"/>
        <v>-0.36111111111111227</v>
      </c>
      <c r="G1538" s="14">
        <f t="shared" si="277"/>
        <v>17.277777777777779</v>
      </c>
      <c r="H1538" s="14">
        <f t="shared" si="278"/>
        <v>207.7758</v>
      </c>
      <c r="I1538" s="14">
        <f t="shared" si="286"/>
        <v>124.62679962962966</v>
      </c>
      <c r="J1538" s="14">
        <f t="shared" si="279"/>
        <v>-509.88888888889051</v>
      </c>
      <c r="K1538" s="14">
        <f t="shared" si="285"/>
        <v>-177.48628925926084</v>
      </c>
      <c r="L1538" s="14">
        <f t="shared" si="280"/>
        <v>-3066.5686644238958</v>
      </c>
      <c r="M1538" s="14">
        <f t="shared" si="287"/>
        <v>1161977.6862192664</v>
      </c>
      <c r="N1538" s="14">
        <f t="shared" si="288"/>
        <v>3693223.2077630833</v>
      </c>
      <c r="O1538" s="14">
        <f t="shared" si="281"/>
        <v>-75.030150000000248</v>
      </c>
      <c r="P1538" s="14">
        <f t="shared" si="282"/>
        <v>0.62396114276159398</v>
      </c>
      <c r="Q1538" s="14">
        <f t="shared" si="283"/>
        <v>2531245.5215438167</v>
      </c>
    </row>
    <row r="1539" spans="2:17" x14ac:dyDescent="0.25">
      <c r="B1539" s="28" t="s">
        <v>39</v>
      </c>
      <c r="C1539" s="28">
        <v>1531</v>
      </c>
      <c r="D1539" s="28">
        <v>54</v>
      </c>
      <c r="E1539" s="29">
        <v>60.9</v>
      </c>
      <c r="F1539" s="14">
        <f t="shared" si="284"/>
        <v>-0.19444444444444325</v>
      </c>
      <c r="G1539" s="14">
        <f t="shared" si="277"/>
        <v>16.916666666666668</v>
      </c>
      <c r="H1539" s="14">
        <f t="shared" si="278"/>
        <v>207.7758</v>
      </c>
      <c r="I1539" s="14">
        <f t="shared" si="286"/>
        <v>119.47175916666669</v>
      </c>
      <c r="J1539" s="14">
        <f t="shared" si="279"/>
        <v>-274.55555555555389</v>
      </c>
      <c r="K1539" s="14">
        <f t="shared" si="285"/>
        <v>52.692003611112796</v>
      </c>
      <c r="L1539" s="14">
        <f t="shared" si="280"/>
        <v>891.37306108799157</v>
      </c>
      <c r="M1539" s="14">
        <f t="shared" si="287"/>
        <v>1188892.6940401413</v>
      </c>
      <c r="N1539" s="14">
        <f t="shared" si="288"/>
        <v>3699702.0036083637</v>
      </c>
      <c r="O1539" s="14">
        <f t="shared" si="281"/>
        <v>-40.400849999999757</v>
      </c>
      <c r="P1539" s="14">
        <f t="shared" si="282"/>
        <v>2.8804144046769431</v>
      </c>
      <c r="Q1539" s="14">
        <f t="shared" si="283"/>
        <v>2510809.3095682226</v>
      </c>
    </row>
    <row r="1540" spans="2:17" x14ac:dyDescent="0.25">
      <c r="B1540" s="28" t="s">
        <v>39</v>
      </c>
      <c r="C1540" s="28">
        <v>1532</v>
      </c>
      <c r="D1540" s="28">
        <v>55</v>
      </c>
      <c r="E1540" s="29">
        <v>60.2</v>
      </c>
      <c r="F1540" s="14">
        <f t="shared" si="284"/>
        <v>-5.5555555555556344E-2</v>
      </c>
      <c r="G1540" s="14">
        <f t="shared" si="277"/>
        <v>16.722222222222225</v>
      </c>
      <c r="H1540" s="14">
        <f t="shared" si="278"/>
        <v>207.7758</v>
      </c>
      <c r="I1540" s="14">
        <f t="shared" si="286"/>
        <v>116.74106629629634</v>
      </c>
      <c r="J1540" s="14">
        <f t="shared" si="279"/>
        <v>-78.444444444445551</v>
      </c>
      <c r="K1540" s="14">
        <f t="shared" si="285"/>
        <v>246.07242185185083</v>
      </c>
      <c r="L1540" s="14">
        <f t="shared" si="280"/>
        <v>4114.8777209670616</v>
      </c>
      <c r="M1540" s="14">
        <f t="shared" si="287"/>
        <v>1161977.6862192664</v>
      </c>
      <c r="N1540" s="14">
        <f t="shared" si="288"/>
        <v>3694114.5808241712</v>
      </c>
      <c r="O1540" s="14">
        <f t="shared" si="281"/>
        <v>-11.543100000000164</v>
      </c>
      <c r="P1540" s="14">
        <f t="shared" si="282"/>
        <v>0</v>
      </c>
      <c r="Q1540" s="14">
        <f t="shared" si="283"/>
        <v>2532136.8946049046</v>
      </c>
    </row>
    <row r="1541" spans="2:17" x14ac:dyDescent="0.25">
      <c r="B1541" s="28" t="s">
        <v>39</v>
      </c>
      <c r="C1541" s="28">
        <v>1533</v>
      </c>
      <c r="D1541" s="28">
        <v>56</v>
      </c>
      <c r="E1541" s="29">
        <v>60</v>
      </c>
      <c r="F1541" s="14">
        <f t="shared" si="284"/>
        <v>0.11111111111111072</v>
      </c>
      <c r="G1541" s="14">
        <f t="shared" si="277"/>
        <v>16.666666666666668</v>
      </c>
      <c r="H1541" s="14">
        <f t="shared" si="278"/>
        <v>207.7758</v>
      </c>
      <c r="I1541" s="14">
        <f t="shared" si="286"/>
        <v>115.9666666666667</v>
      </c>
      <c r="J1541" s="14">
        <f t="shared" si="279"/>
        <v>156.88888888888835</v>
      </c>
      <c r="K1541" s="14">
        <f t="shared" si="285"/>
        <v>480.63135555555505</v>
      </c>
      <c r="L1541" s="14">
        <f t="shared" si="280"/>
        <v>8010.5225925925843</v>
      </c>
      <c r="M1541" s="14">
        <f t="shared" si="287"/>
        <v>1188892.6940401413</v>
      </c>
      <c r="N1541" s="14">
        <f t="shared" si="288"/>
        <v>3703816.8813293306</v>
      </c>
      <c r="O1541" s="14">
        <f t="shared" si="281"/>
        <v>23.08619999999992</v>
      </c>
      <c r="P1541" s="14">
        <f t="shared" si="282"/>
        <v>0</v>
      </c>
      <c r="Q1541" s="14">
        <f t="shared" si="283"/>
        <v>2514924.1872891895</v>
      </c>
    </row>
    <row r="1542" spans="2:17" x14ac:dyDescent="0.25">
      <c r="B1542" s="28" t="s">
        <v>39</v>
      </c>
      <c r="C1542" s="28">
        <v>1534</v>
      </c>
      <c r="D1542" s="28">
        <v>57</v>
      </c>
      <c r="E1542" s="29">
        <v>60.4</v>
      </c>
      <c r="F1542" s="14">
        <f t="shared" si="284"/>
        <v>0.27777777777777779</v>
      </c>
      <c r="G1542" s="14">
        <f t="shared" si="277"/>
        <v>16.777777777777779</v>
      </c>
      <c r="H1542" s="14">
        <f t="shared" si="278"/>
        <v>207.7758</v>
      </c>
      <c r="I1542" s="14">
        <f t="shared" si="286"/>
        <v>117.51804296296299</v>
      </c>
      <c r="J1542" s="14">
        <f t="shared" si="279"/>
        <v>392.22222222222223</v>
      </c>
      <c r="K1542" s="14">
        <f t="shared" si="285"/>
        <v>717.5160651851852</v>
      </c>
      <c r="L1542" s="14">
        <f t="shared" si="280"/>
        <v>12038.325093662552</v>
      </c>
      <c r="M1542" s="14">
        <f t="shared" si="287"/>
        <v>1161977.6862192664</v>
      </c>
      <c r="N1542" s="14">
        <f t="shared" si="288"/>
        <v>3702125.1034167637</v>
      </c>
      <c r="O1542" s="14">
        <f t="shared" si="281"/>
        <v>57.715500000000006</v>
      </c>
      <c r="P1542" s="14">
        <f t="shared" si="282"/>
        <v>0</v>
      </c>
      <c r="Q1542" s="14">
        <f t="shared" si="283"/>
        <v>2540147.4171974976</v>
      </c>
    </row>
    <row r="1543" spans="2:17" x14ac:dyDescent="0.25">
      <c r="B1543" s="28" t="s">
        <v>39</v>
      </c>
      <c r="C1543" s="28">
        <v>1535</v>
      </c>
      <c r="D1543" s="28">
        <v>58</v>
      </c>
      <c r="E1543" s="29">
        <v>61.4</v>
      </c>
      <c r="F1543" s="14">
        <f t="shared" si="284"/>
        <v>0.50000000000000122</v>
      </c>
      <c r="G1543" s="14">
        <f t="shared" si="277"/>
        <v>17.055555555555557</v>
      </c>
      <c r="H1543" s="14">
        <f t="shared" si="278"/>
        <v>207.7758</v>
      </c>
      <c r="I1543" s="14">
        <f t="shared" si="286"/>
        <v>121.44158185185188</v>
      </c>
      <c r="J1543" s="14">
        <f t="shared" si="279"/>
        <v>706.00000000000171</v>
      </c>
      <c r="K1543" s="14">
        <f t="shared" si="285"/>
        <v>1035.2173818518536</v>
      </c>
      <c r="L1543" s="14">
        <f t="shared" si="280"/>
        <v>17656.207568251059</v>
      </c>
      <c r="M1543" s="14">
        <f t="shared" si="287"/>
        <v>1188892.6940401413</v>
      </c>
      <c r="N1543" s="14">
        <f t="shared" si="288"/>
        <v>3715855.206422993</v>
      </c>
      <c r="O1543" s="14">
        <f t="shared" si="281"/>
        <v>103.88790000000026</v>
      </c>
      <c r="P1543" s="14">
        <f t="shared" si="282"/>
        <v>0</v>
      </c>
      <c r="Q1543" s="14">
        <f t="shared" si="283"/>
        <v>2526962.5123828519</v>
      </c>
    </row>
    <row r="1544" spans="2:17" x14ac:dyDescent="0.25">
      <c r="B1544" s="28" t="s">
        <v>39</v>
      </c>
      <c r="C1544" s="28">
        <v>1536</v>
      </c>
      <c r="D1544" s="28">
        <v>59</v>
      </c>
      <c r="E1544" s="29">
        <v>63.2</v>
      </c>
      <c r="F1544" s="14">
        <f t="shared" si="284"/>
        <v>0.6666666666666643</v>
      </c>
      <c r="G1544" s="14">
        <f t="shared" ref="G1544:G1607" si="289">E1544*(1000/3600)</f>
        <v>17.555555555555557</v>
      </c>
      <c r="H1544" s="14">
        <f t="shared" si="278"/>
        <v>207.7758</v>
      </c>
      <c r="I1544" s="14">
        <f t="shared" si="286"/>
        <v>128.66630518518519</v>
      </c>
      <c r="J1544" s="14">
        <f t="shared" si="279"/>
        <v>941.33333333332996</v>
      </c>
      <c r="K1544" s="14">
        <f t="shared" si="285"/>
        <v>1277.7754385185151</v>
      </c>
      <c r="L1544" s="14">
        <f t="shared" si="280"/>
        <v>22432.057698436158</v>
      </c>
      <c r="M1544" s="14">
        <f t="shared" si="287"/>
        <v>1161977.6862192664</v>
      </c>
      <c r="N1544" s="14">
        <f t="shared" si="288"/>
        <v>3719781.3109850148</v>
      </c>
      <c r="O1544" s="14">
        <f t="shared" si="281"/>
        <v>138.51719999999952</v>
      </c>
      <c r="P1544" s="14">
        <f t="shared" si="282"/>
        <v>0</v>
      </c>
      <c r="Q1544" s="14">
        <f t="shared" si="283"/>
        <v>2557803.6247657482</v>
      </c>
    </row>
    <row r="1545" spans="2:17" x14ac:dyDescent="0.25">
      <c r="B1545" s="28" t="s">
        <v>39</v>
      </c>
      <c r="C1545" s="28">
        <v>1537</v>
      </c>
      <c r="D1545" s="28">
        <v>60</v>
      </c>
      <c r="E1545" s="29">
        <v>65.599999999999994</v>
      </c>
      <c r="F1545" s="14">
        <f t="shared" si="284"/>
        <v>0.7777777777777809</v>
      </c>
      <c r="G1545" s="14">
        <f t="shared" si="289"/>
        <v>18.222222222222221</v>
      </c>
      <c r="H1545" s="14">
        <f t="shared" ref="H1545:H1608" si="290">$I$3*$K$3*$L$3</f>
        <v>207.7758</v>
      </c>
      <c r="I1545" s="14">
        <f t="shared" si="286"/>
        <v>138.62397629629629</v>
      </c>
      <c r="J1545" s="14">
        <f t="shared" ref="J1545:J1608" si="291">$I$3*F1545</f>
        <v>1098.2222222222267</v>
      </c>
      <c r="K1545" s="14">
        <f t="shared" si="285"/>
        <v>1444.621998518523</v>
      </c>
      <c r="L1545" s="14">
        <f t="shared" ref="L1545:L1608" si="292">K1545*(E1545*(1000/3600))</f>
        <v>26324.223084115307</v>
      </c>
      <c r="M1545" s="14">
        <f t="shared" si="287"/>
        <v>1188892.6940401413</v>
      </c>
      <c r="N1545" s="14">
        <f t="shared" si="288"/>
        <v>3738287.2641214291</v>
      </c>
      <c r="O1545" s="14">
        <f t="shared" ref="O1545:O1608" si="293">$L$3*$K$3*$I$3*F1545</f>
        <v>161.60340000000065</v>
      </c>
      <c r="P1545" s="14">
        <f t="shared" ref="P1545:P1608" si="294">(IF(F1546 &lt; 0, ABS(K1546) * G1546 * 0.7, 0))/1000</f>
        <v>0</v>
      </c>
      <c r="Q1545" s="14">
        <f t="shared" ref="Q1545:Q1608" si="295">N1545-M1545</f>
        <v>2549394.570081288</v>
      </c>
    </row>
    <row r="1546" spans="2:17" x14ac:dyDescent="0.25">
      <c r="B1546" s="28" t="s">
        <v>39</v>
      </c>
      <c r="C1546" s="28">
        <v>1538</v>
      </c>
      <c r="D1546" s="28">
        <v>61</v>
      </c>
      <c r="E1546" s="29">
        <v>68.400000000000006</v>
      </c>
      <c r="F1546" s="14">
        <f t="shared" ref="F1546:F1609" si="296">($E1547-$E1546)/3.6</f>
        <v>0.88888888888888573</v>
      </c>
      <c r="G1546" s="14">
        <f t="shared" si="289"/>
        <v>19.000000000000004</v>
      </c>
      <c r="H1546" s="14">
        <f t="shared" si="290"/>
        <v>207.7758</v>
      </c>
      <c r="I1546" s="14">
        <f t="shared" si="286"/>
        <v>150.71028000000004</v>
      </c>
      <c r="J1546" s="14">
        <f t="shared" si="291"/>
        <v>1255.1111111111068</v>
      </c>
      <c r="K1546" s="14">
        <f t="shared" ref="K1546:K1609" si="297">H1546+I1546+J1546</f>
        <v>1613.5971911111069</v>
      </c>
      <c r="L1546" s="14">
        <f t="shared" si="292"/>
        <v>30658.346631111035</v>
      </c>
      <c r="M1546" s="14">
        <f t="shared" si="287"/>
        <v>1161977.6862192664</v>
      </c>
      <c r="N1546" s="14">
        <f t="shared" si="288"/>
        <v>3746105.5340691302</v>
      </c>
      <c r="O1546" s="14">
        <f t="shared" si="293"/>
        <v>184.68959999999936</v>
      </c>
      <c r="P1546" s="14">
        <f t="shared" si="294"/>
        <v>0</v>
      </c>
      <c r="Q1546" s="14">
        <f t="shared" si="295"/>
        <v>2584127.8478498636</v>
      </c>
    </row>
    <row r="1547" spans="2:17" x14ac:dyDescent="0.25">
      <c r="B1547" s="28" t="s">
        <v>39</v>
      </c>
      <c r="C1547" s="28">
        <v>1539</v>
      </c>
      <c r="D1547" s="28">
        <v>62</v>
      </c>
      <c r="E1547" s="29">
        <v>71.599999999999994</v>
      </c>
      <c r="F1547" s="14">
        <f t="shared" si="296"/>
        <v>0.91666666666666985</v>
      </c>
      <c r="G1547" s="14">
        <f t="shared" si="289"/>
        <v>19.888888888888889</v>
      </c>
      <c r="H1547" s="14">
        <f t="shared" si="290"/>
        <v>207.7758</v>
      </c>
      <c r="I1547" s="14">
        <f t="shared" ref="I1547:I1610" si="298">0.5*$H$3*$M$3*$J$3*(E1547*(1000/3600))^2</f>
        <v>165.1416874074074</v>
      </c>
      <c r="J1547" s="14">
        <f t="shared" si="291"/>
        <v>1294.3333333333378</v>
      </c>
      <c r="K1547" s="14">
        <f t="shared" si="297"/>
        <v>1667.2508207407452</v>
      </c>
      <c r="L1547" s="14">
        <f t="shared" si="292"/>
        <v>33159.766323621487</v>
      </c>
      <c r="M1547" s="14">
        <f t="shared" ref="M1547:M1610" si="299" xml:space="preserve"> M1545 + MAX(-K1546 * G1546, 0)</f>
        <v>1188892.6940401413</v>
      </c>
      <c r="N1547" s="14">
        <f t="shared" ref="N1547:N1610" si="300" xml:space="preserve"> N1545 + MAX(K1546 * G1546, 0)</f>
        <v>3768945.6107525402</v>
      </c>
      <c r="O1547" s="14">
        <f t="shared" si="293"/>
        <v>190.46115000000066</v>
      </c>
      <c r="P1547" s="14">
        <f t="shared" si="294"/>
        <v>0</v>
      </c>
      <c r="Q1547" s="14">
        <f t="shared" si="295"/>
        <v>2580052.9167123986</v>
      </c>
    </row>
    <row r="1548" spans="2:17" x14ac:dyDescent="0.25">
      <c r="B1548" s="28" t="s">
        <v>39</v>
      </c>
      <c r="C1548" s="28">
        <v>1540</v>
      </c>
      <c r="D1548" s="28">
        <v>63</v>
      </c>
      <c r="E1548" s="29">
        <v>74.900000000000006</v>
      </c>
      <c r="F1548" s="14">
        <f t="shared" si="296"/>
        <v>0.97222222222222221</v>
      </c>
      <c r="G1548" s="14">
        <f t="shared" si="289"/>
        <v>20.805555555555557</v>
      </c>
      <c r="H1548" s="14">
        <f t="shared" si="290"/>
        <v>207.7758</v>
      </c>
      <c r="I1548" s="14">
        <f t="shared" si="298"/>
        <v>180.7150443518519</v>
      </c>
      <c r="J1548" s="14">
        <f t="shared" si="291"/>
        <v>1372.7777777777778</v>
      </c>
      <c r="K1548" s="14">
        <f t="shared" si="297"/>
        <v>1761.2686221296299</v>
      </c>
      <c r="L1548" s="14">
        <f t="shared" si="292"/>
        <v>36644.1721659748</v>
      </c>
      <c r="M1548" s="14">
        <f t="shared" si="299"/>
        <v>1161977.6862192664</v>
      </c>
      <c r="N1548" s="14">
        <f t="shared" si="300"/>
        <v>3779265.3003927516</v>
      </c>
      <c r="O1548" s="14">
        <f t="shared" si="293"/>
        <v>202.00425000000001</v>
      </c>
      <c r="P1548" s="14">
        <f t="shared" si="294"/>
        <v>0</v>
      </c>
      <c r="Q1548" s="14">
        <f t="shared" si="295"/>
        <v>2617287.614173485</v>
      </c>
    </row>
    <row r="1549" spans="2:17" x14ac:dyDescent="0.25">
      <c r="B1549" s="28" t="s">
        <v>39</v>
      </c>
      <c r="C1549" s="28">
        <v>1541</v>
      </c>
      <c r="D1549" s="28">
        <v>64</v>
      </c>
      <c r="E1549" s="29">
        <v>78.400000000000006</v>
      </c>
      <c r="F1549" s="14">
        <f t="shared" si="296"/>
        <v>0.94444444444444209</v>
      </c>
      <c r="G1549" s="14">
        <f t="shared" si="289"/>
        <v>21.777777777777779</v>
      </c>
      <c r="H1549" s="14">
        <f t="shared" si="290"/>
        <v>207.7758</v>
      </c>
      <c r="I1549" s="14">
        <f t="shared" si="298"/>
        <v>197.99890962962965</v>
      </c>
      <c r="J1549" s="14">
        <f t="shared" si="291"/>
        <v>1333.5555555555522</v>
      </c>
      <c r="K1549" s="14">
        <f t="shared" si="297"/>
        <v>1739.3302651851818</v>
      </c>
      <c r="L1549" s="14">
        <f t="shared" si="292"/>
        <v>37878.747997366183</v>
      </c>
      <c r="M1549" s="14">
        <f t="shared" si="299"/>
        <v>1188892.6940401413</v>
      </c>
      <c r="N1549" s="14">
        <f t="shared" si="300"/>
        <v>3805589.7829185151</v>
      </c>
      <c r="O1549" s="14">
        <f t="shared" si="293"/>
        <v>196.23269999999951</v>
      </c>
      <c r="P1549" s="14">
        <f t="shared" si="294"/>
        <v>0</v>
      </c>
      <c r="Q1549" s="14">
        <f t="shared" si="295"/>
        <v>2616697.0888783736</v>
      </c>
    </row>
    <row r="1550" spans="2:17" x14ac:dyDescent="0.25">
      <c r="B1550" s="28" t="s">
        <v>39</v>
      </c>
      <c r="C1550" s="28">
        <v>1542</v>
      </c>
      <c r="D1550" s="28">
        <v>65</v>
      </c>
      <c r="E1550" s="29">
        <v>81.8</v>
      </c>
      <c r="F1550" s="14">
        <f t="shared" si="296"/>
        <v>0.86111111111111349</v>
      </c>
      <c r="G1550" s="14">
        <f t="shared" si="289"/>
        <v>22.722222222222221</v>
      </c>
      <c r="H1550" s="14">
        <f t="shared" si="290"/>
        <v>207.7758</v>
      </c>
      <c r="I1550" s="14">
        <f t="shared" si="298"/>
        <v>215.54466629629627</v>
      </c>
      <c r="J1550" s="14">
        <f t="shared" si="291"/>
        <v>1215.8888888888923</v>
      </c>
      <c r="K1550" s="14">
        <f t="shared" si="297"/>
        <v>1639.2093551851885</v>
      </c>
      <c r="L1550" s="14">
        <f t="shared" si="292"/>
        <v>37246.479237263447</v>
      </c>
      <c r="M1550" s="14">
        <f t="shared" si="299"/>
        <v>1161977.6862192664</v>
      </c>
      <c r="N1550" s="14">
        <f t="shared" si="300"/>
        <v>3817144.0483901179</v>
      </c>
      <c r="O1550" s="14">
        <f t="shared" si="293"/>
        <v>178.91805000000051</v>
      </c>
      <c r="P1550" s="14">
        <f t="shared" si="294"/>
        <v>0</v>
      </c>
      <c r="Q1550" s="14">
        <f t="shared" si="295"/>
        <v>2655166.3621708518</v>
      </c>
    </row>
    <row r="1551" spans="2:17" x14ac:dyDescent="0.25">
      <c r="B1551" s="28" t="s">
        <v>39</v>
      </c>
      <c r="C1551" s="28">
        <v>1543</v>
      </c>
      <c r="D1551" s="28">
        <v>66</v>
      </c>
      <c r="E1551" s="29">
        <v>84.9</v>
      </c>
      <c r="F1551" s="14">
        <f t="shared" si="296"/>
        <v>0.69444444444444442</v>
      </c>
      <c r="G1551" s="14">
        <f t="shared" si="289"/>
        <v>23.583333333333336</v>
      </c>
      <c r="H1551" s="14">
        <f t="shared" si="290"/>
        <v>207.7758</v>
      </c>
      <c r="I1551" s="14">
        <f t="shared" si="298"/>
        <v>232.1913591666667</v>
      </c>
      <c r="J1551" s="14">
        <f t="shared" si="291"/>
        <v>980.55555555555554</v>
      </c>
      <c r="K1551" s="14">
        <f t="shared" si="297"/>
        <v>1420.5227147222222</v>
      </c>
      <c r="L1551" s="14">
        <f t="shared" si="292"/>
        <v>33500.660688865741</v>
      </c>
      <c r="M1551" s="14">
        <f t="shared" si="299"/>
        <v>1188892.6940401413</v>
      </c>
      <c r="N1551" s="14">
        <f t="shared" si="300"/>
        <v>3842836.2621557787</v>
      </c>
      <c r="O1551" s="14">
        <f t="shared" si="293"/>
        <v>144.28874999999999</v>
      </c>
      <c r="P1551" s="14">
        <f t="shared" si="294"/>
        <v>0</v>
      </c>
      <c r="Q1551" s="14">
        <f t="shared" si="295"/>
        <v>2653943.5681156376</v>
      </c>
    </row>
    <row r="1552" spans="2:17" x14ac:dyDescent="0.25">
      <c r="B1552" s="28" t="s">
        <v>39</v>
      </c>
      <c r="C1552" s="28">
        <v>1544</v>
      </c>
      <c r="D1552" s="28">
        <v>67</v>
      </c>
      <c r="E1552" s="29">
        <v>87.4</v>
      </c>
      <c r="F1552" s="14">
        <f t="shared" si="296"/>
        <v>0.44444444444444287</v>
      </c>
      <c r="G1552" s="14">
        <f t="shared" si="289"/>
        <v>24.277777777777782</v>
      </c>
      <c r="H1552" s="14">
        <f t="shared" si="290"/>
        <v>207.7758</v>
      </c>
      <c r="I1552" s="14">
        <f t="shared" si="298"/>
        <v>246.06709296296307</v>
      </c>
      <c r="J1552" s="14">
        <f t="shared" si="291"/>
        <v>627.55555555555338</v>
      </c>
      <c r="K1552" s="14">
        <f t="shared" si="297"/>
        <v>1081.3984485185165</v>
      </c>
      <c r="L1552" s="14">
        <f t="shared" si="292"/>
        <v>26253.95122236621</v>
      </c>
      <c r="M1552" s="14">
        <f t="shared" si="299"/>
        <v>1161977.6862192664</v>
      </c>
      <c r="N1552" s="14">
        <f t="shared" si="300"/>
        <v>3850644.7090789839</v>
      </c>
      <c r="O1552" s="14">
        <f t="shared" si="293"/>
        <v>92.34479999999968</v>
      </c>
      <c r="P1552" s="14">
        <f t="shared" si="294"/>
        <v>0</v>
      </c>
      <c r="Q1552" s="14">
        <f t="shared" si="295"/>
        <v>2688667.0228597177</v>
      </c>
    </row>
    <row r="1553" spans="2:17" x14ac:dyDescent="0.25">
      <c r="B1553" s="28" t="s">
        <v>39</v>
      </c>
      <c r="C1553" s="28">
        <v>1545</v>
      </c>
      <c r="D1553" s="28">
        <v>68</v>
      </c>
      <c r="E1553" s="29">
        <v>89</v>
      </c>
      <c r="F1553" s="14">
        <f t="shared" si="296"/>
        <v>0.27777777777777779</v>
      </c>
      <c r="G1553" s="14">
        <f t="shared" si="289"/>
        <v>24.722222222222225</v>
      </c>
      <c r="H1553" s="14">
        <f t="shared" si="290"/>
        <v>207.7758</v>
      </c>
      <c r="I1553" s="14">
        <f t="shared" si="298"/>
        <v>255.15887962962972</v>
      </c>
      <c r="J1553" s="14">
        <f t="shared" si="291"/>
        <v>392.22222222222223</v>
      </c>
      <c r="K1553" s="14">
        <f t="shared" si="297"/>
        <v>855.1569018518519</v>
      </c>
      <c r="L1553" s="14">
        <f t="shared" si="292"/>
        <v>21141.378962448562</v>
      </c>
      <c r="M1553" s="14">
        <f t="shared" si="299"/>
        <v>1188892.6940401413</v>
      </c>
      <c r="N1553" s="14">
        <f t="shared" si="300"/>
        <v>3869090.2133781449</v>
      </c>
      <c r="O1553" s="14">
        <f t="shared" si="293"/>
        <v>57.715500000000006</v>
      </c>
      <c r="P1553" s="14">
        <f t="shared" si="294"/>
        <v>0</v>
      </c>
      <c r="Q1553" s="14">
        <f t="shared" si="295"/>
        <v>2680197.5193380034</v>
      </c>
    </row>
    <row r="1554" spans="2:17" x14ac:dyDescent="0.25">
      <c r="B1554" s="28" t="s">
        <v>39</v>
      </c>
      <c r="C1554" s="28">
        <v>1546</v>
      </c>
      <c r="D1554" s="28">
        <v>69</v>
      </c>
      <c r="E1554" s="29">
        <v>90</v>
      </c>
      <c r="F1554" s="14">
        <f t="shared" si="296"/>
        <v>0.16666666666666508</v>
      </c>
      <c r="G1554" s="14">
        <f t="shared" si="289"/>
        <v>25</v>
      </c>
      <c r="H1554" s="14">
        <f t="shared" si="290"/>
        <v>207.7758</v>
      </c>
      <c r="I1554" s="14">
        <f t="shared" si="298"/>
        <v>260.92500000000001</v>
      </c>
      <c r="J1554" s="14">
        <f t="shared" si="291"/>
        <v>235.3333333333311</v>
      </c>
      <c r="K1554" s="14">
        <f t="shared" si="297"/>
        <v>704.03413333333106</v>
      </c>
      <c r="L1554" s="14">
        <f t="shared" si="292"/>
        <v>17600.853333333278</v>
      </c>
      <c r="M1554" s="14">
        <f t="shared" si="299"/>
        <v>1161977.6862192664</v>
      </c>
      <c r="N1554" s="14">
        <f t="shared" si="300"/>
        <v>3871786.0880414322</v>
      </c>
      <c r="O1554" s="14">
        <f t="shared" si="293"/>
        <v>34.629299999999667</v>
      </c>
      <c r="P1554" s="14">
        <f t="shared" si="294"/>
        <v>0</v>
      </c>
      <c r="Q1554" s="14">
        <f t="shared" si="295"/>
        <v>2709808.4018221656</v>
      </c>
    </row>
    <row r="1555" spans="2:17" x14ac:dyDescent="0.25">
      <c r="B1555" s="28" t="s">
        <v>39</v>
      </c>
      <c r="C1555" s="28">
        <v>1547</v>
      </c>
      <c r="D1555" s="28">
        <v>70</v>
      </c>
      <c r="E1555" s="29">
        <v>90.6</v>
      </c>
      <c r="F1555" s="14">
        <f t="shared" si="296"/>
        <v>0.11111111111111269</v>
      </c>
      <c r="G1555" s="14">
        <f t="shared" si="289"/>
        <v>25.166666666666668</v>
      </c>
      <c r="H1555" s="14">
        <f t="shared" si="290"/>
        <v>207.7758</v>
      </c>
      <c r="I1555" s="14">
        <f t="shared" si="298"/>
        <v>264.41559666666672</v>
      </c>
      <c r="J1555" s="14">
        <f t="shared" si="291"/>
        <v>156.8888888888911</v>
      </c>
      <c r="K1555" s="14">
        <f t="shared" si="297"/>
        <v>629.08028555555779</v>
      </c>
      <c r="L1555" s="14">
        <f t="shared" si="292"/>
        <v>15831.853853148205</v>
      </c>
      <c r="M1555" s="14">
        <f t="shared" si="299"/>
        <v>1188892.6940401413</v>
      </c>
      <c r="N1555" s="14">
        <f t="shared" si="300"/>
        <v>3886691.0667114784</v>
      </c>
      <c r="O1555" s="14">
        <f t="shared" si="293"/>
        <v>23.086200000000328</v>
      </c>
      <c r="P1555" s="14">
        <f t="shared" si="294"/>
        <v>0</v>
      </c>
      <c r="Q1555" s="14">
        <f t="shared" si="295"/>
        <v>2697798.3726713369</v>
      </c>
    </row>
    <row r="1556" spans="2:17" x14ac:dyDescent="0.25">
      <c r="B1556" s="28" t="s">
        <v>39</v>
      </c>
      <c r="C1556" s="28">
        <v>1548</v>
      </c>
      <c r="D1556" s="28">
        <v>71</v>
      </c>
      <c r="E1556" s="29">
        <v>91</v>
      </c>
      <c r="F1556" s="14">
        <f t="shared" si="296"/>
        <v>0.1388888888888889</v>
      </c>
      <c r="G1556" s="14">
        <f t="shared" si="289"/>
        <v>25.277777777777779</v>
      </c>
      <c r="H1556" s="14">
        <f t="shared" si="290"/>
        <v>207.7758</v>
      </c>
      <c r="I1556" s="14">
        <f t="shared" si="298"/>
        <v>266.7555462962963</v>
      </c>
      <c r="J1556" s="14">
        <f t="shared" si="291"/>
        <v>196.11111111111111</v>
      </c>
      <c r="K1556" s="14">
        <f t="shared" si="297"/>
        <v>670.64245740740739</v>
      </c>
      <c r="L1556" s="14">
        <f t="shared" si="292"/>
        <v>16952.351006687244</v>
      </c>
      <c r="M1556" s="14">
        <f t="shared" si="299"/>
        <v>1161977.6862192664</v>
      </c>
      <c r="N1556" s="14">
        <f t="shared" si="300"/>
        <v>3887617.9418945806</v>
      </c>
      <c r="O1556" s="14">
        <f t="shared" si="293"/>
        <v>28.857750000000003</v>
      </c>
      <c r="P1556" s="14">
        <f t="shared" si="294"/>
        <v>0</v>
      </c>
      <c r="Q1556" s="14">
        <f t="shared" si="295"/>
        <v>2725640.255675314</v>
      </c>
    </row>
    <row r="1557" spans="2:17" x14ac:dyDescent="0.25">
      <c r="B1557" s="28" t="s">
        <v>39</v>
      </c>
      <c r="C1557" s="28">
        <v>1549</v>
      </c>
      <c r="D1557" s="28">
        <v>72</v>
      </c>
      <c r="E1557" s="29">
        <v>91.5</v>
      </c>
      <c r="F1557" s="14">
        <f t="shared" si="296"/>
        <v>0.1388888888888889</v>
      </c>
      <c r="G1557" s="14">
        <f t="shared" si="289"/>
        <v>25.416666666666668</v>
      </c>
      <c r="H1557" s="14">
        <f t="shared" si="290"/>
        <v>207.7758</v>
      </c>
      <c r="I1557" s="14">
        <f t="shared" si="298"/>
        <v>269.69497916666666</v>
      </c>
      <c r="J1557" s="14">
        <f t="shared" si="291"/>
        <v>196.11111111111111</v>
      </c>
      <c r="K1557" s="14">
        <f t="shared" si="297"/>
        <v>673.5818902777778</v>
      </c>
      <c r="L1557" s="14">
        <f t="shared" si="292"/>
        <v>17120.206377893519</v>
      </c>
      <c r="M1557" s="14">
        <f t="shared" si="299"/>
        <v>1188892.6940401413</v>
      </c>
      <c r="N1557" s="14">
        <f t="shared" si="300"/>
        <v>3903643.4177181656</v>
      </c>
      <c r="O1557" s="14">
        <f t="shared" si="293"/>
        <v>28.857750000000003</v>
      </c>
      <c r="P1557" s="14">
        <f t="shared" si="294"/>
        <v>0</v>
      </c>
      <c r="Q1557" s="14">
        <f t="shared" si="295"/>
        <v>2714750.7236780245</v>
      </c>
    </row>
    <row r="1558" spans="2:17" x14ac:dyDescent="0.25">
      <c r="B1558" s="28" t="s">
        <v>39</v>
      </c>
      <c r="C1558" s="28">
        <v>1550</v>
      </c>
      <c r="D1558" s="28">
        <v>73</v>
      </c>
      <c r="E1558" s="29">
        <v>92</v>
      </c>
      <c r="F1558" s="14">
        <f t="shared" si="296"/>
        <v>0.19444444444444522</v>
      </c>
      <c r="G1558" s="14">
        <f t="shared" si="289"/>
        <v>25.555555555555557</v>
      </c>
      <c r="H1558" s="14">
        <f t="shared" si="290"/>
        <v>207.7758</v>
      </c>
      <c r="I1558" s="14">
        <f t="shared" si="298"/>
        <v>272.65051851851854</v>
      </c>
      <c r="J1558" s="14">
        <f t="shared" si="291"/>
        <v>274.55555555555668</v>
      </c>
      <c r="K1558" s="14">
        <f t="shared" si="297"/>
        <v>754.98187407407522</v>
      </c>
      <c r="L1558" s="14">
        <f t="shared" si="292"/>
        <v>19293.981226337481</v>
      </c>
      <c r="M1558" s="14">
        <f t="shared" si="299"/>
        <v>1161977.6862192664</v>
      </c>
      <c r="N1558" s="14">
        <f t="shared" si="300"/>
        <v>3904738.1482724743</v>
      </c>
      <c r="O1558" s="14">
        <f t="shared" si="293"/>
        <v>40.400850000000162</v>
      </c>
      <c r="P1558" s="14">
        <f t="shared" si="294"/>
        <v>0</v>
      </c>
      <c r="Q1558" s="14">
        <f t="shared" si="295"/>
        <v>2742760.4620532077</v>
      </c>
    </row>
    <row r="1559" spans="2:17" x14ac:dyDescent="0.25">
      <c r="B1559" s="28" t="s">
        <v>39</v>
      </c>
      <c r="C1559" s="28">
        <v>1551</v>
      </c>
      <c r="D1559" s="28">
        <v>74</v>
      </c>
      <c r="E1559" s="29">
        <v>92.7</v>
      </c>
      <c r="F1559" s="14">
        <f t="shared" si="296"/>
        <v>0.19444444444444522</v>
      </c>
      <c r="G1559" s="14">
        <f t="shared" si="289"/>
        <v>25.750000000000004</v>
      </c>
      <c r="H1559" s="14">
        <f t="shared" si="290"/>
        <v>207.7758</v>
      </c>
      <c r="I1559" s="14">
        <f t="shared" si="298"/>
        <v>276.81533250000012</v>
      </c>
      <c r="J1559" s="14">
        <f t="shared" si="291"/>
        <v>274.55555555555668</v>
      </c>
      <c r="K1559" s="14">
        <f t="shared" si="297"/>
        <v>759.14668805555675</v>
      </c>
      <c r="L1559" s="14">
        <f t="shared" si="292"/>
        <v>19548.02721743059</v>
      </c>
      <c r="M1559" s="14">
        <f t="shared" si="299"/>
        <v>1188892.6940401413</v>
      </c>
      <c r="N1559" s="14">
        <f t="shared" si="300"/>
        <v>3922937.3989445032</v>
      </c>
      <c r="O1559" s="14">
        <f t="shared" si="293"/>
        <v>40.400850000000162</v>
      </c>
      <c r="P1559" s="14">
        <f t="shared" si="294"/>
        <v>0</v>
      </c>
      <c r="Q1559" s="14">
        <f t="shared" si="295"/>
        <v>2734044.7049043616</v>
      </c>
    </row>
    <row r="1560" spans="2:17" x14ac:dyDescent="0.25">
      <c r="B1560" s="28" t="s">
        <v>39</v>
      </c>
      <c r="C1560" s="28">
        <v>1552</v>
      </c>
      <c r="D1560" s="28">
        <v>75</v>
      </c>
      <c r="E1560" s="29">
        <v>93.4</v>
      </c>
      <c r="F1560" s="14">
        <f t="shared" si="296"/>
        <v>0.22222222222222143</v>
      </c>
      <c r="G1560" s="14">
        <f t="shared" si="289"/>
        <v>25.944444444444446</v>
      </c>
      <c r="H1560" s="14">
        <f t="shared" si="290"/>
        <v>207.7758</v>
      </c>
      <c r="I1560" s="14">
        <f t="shared" si="298"/>
        <v>281.01171518518527</v>
      </c>
      <c r="J1560" s="14">
        <f t="shared" si="291"/>
        <v>313.77777777777669</v>
      </c>
      <c r="K1560" s="14">
        <f t="shared" si="297"/>
        <v>802.56529296296196</v>
      </c>
      <c r="L1560" s="14">
        <f t="shared" si="292"/>
        <v>20822.110656316847</v>
      </c>
      <c r="M1560" s="14">
        <f t="shared" si="299"/>
        <v>1161977.6862192664</v>
      </c>
      <c r="N1560" s="14">
        <f t="shared" si="300"/>
        <v>3924286.1754899048</v>
      </c>
      <c r="O1560" s="14">
        <f t="shared" si="293"/>
        <v>46.17239999999984</v>
      </c>
      <c r="P1560" s="14">
        <f t="shared" si="294"/>
        <v>0</v>
      </c>
      <c r="Q1560" s="14">
        <f t="shared" si="295"/>
        <v>2762308.4892706387</v>
      </c>
    </row>
    <row r="1561" spans="2:17" x14ac:dyDescent="0.25">
      <c r="B1561" s="28" t="s">
        <v>39</v>
      </c>
      <c r="C1561" s="28">
        <v>1553</v>
      </c>
      <c r="D1561" s="28">
        <v>76</v>
      </c>
      <c r="E1561" s="29">
        <v>94.2</v>
      </c>
      <c r="F1561" s="14">
        <f t="shared" si="296"/>
        <v>0.19444444444444522</v>
      </c>
      <c r="G1561" s="14">
        <f t="shared" si="289"/>
        <v>26.166666666666668</v>
      </c>
      <c r="H1561" s="14">
        <f t="shared" si="290"/>
        <v>207.7758</v>
      </c>
      <c r="I1561" s="14">
        <f t="shared" si="298"/>
        <v>285.8462366666667</v>
      </c>
      <c r="J1561" s="14">
        <f t="shared" si="291"/>
        <v>274.55555555555668</v>
      </c>
      <c r="K1561" s="14">
        <f t="shared" si="297"/>
        <v>768.17759222222344</v>
      </c>
      <c r="L1561" s="14">
        <f t="shared" si="292"/>
        <v>20100.646996481515</v>
      </c>
      <c r="M1561" s="14">
        <f t="shared" si="299"/>
        <v>1188892.6940401413</v>
      </c>
      <c r="N1561" s="14">
        <f t="shared" si="300"/>
        <v>3943759.50960082</v>
      </c>
      <c r="O1561" s="14">
        <f t="shared" si="293"/>
        <v>40.400850000000162</v>
      </c>
      <c r="P1561" s="14">
        <f t="shared" si="294"/>
        <v>0</v>
      </c>
      <c r="Q1561" s="14">
        <f t="shared" si="295"/>
        <v>2754866.815560679</v>
      </c>
    </row>
    <row r="1562" spans="2:17" x14ac:dyDescent="0.25">
      <c r="B1562" s="28" t="s">
        <v>39</v>
      </c>
      <c r="C1562" s="28">
        <v>1554</v>
      </c>
      <c r="D1562" s="28">
        <v>77</v>
      </c>
      <c r="E1562" s="29">
        <v>94.9</v>
      </c>
      <c r="F1562" s="14">
        <f t="shared" si="296"/>
        <v>0.22222222222222143</v>
      </c>
      <c r="G1562" s="14">
        <f t="shared" si="289"/>
        <v>26.361111111111114</v>
      </c>
      <c r="H1562" s="14">
        <f t="shared" si="290"/>
        <v>207.7758</v>
      </c>
      <c r="I1562" s="14">
        <f t="shared" si="298"/>
        <v>290.11026657407416</v>
      </c>
      <c r="J1562" s="14">
        <f t="shared" si="291"/>
        <v>313.77777777777669</v>
      </c>
      <c r="K1562" s="14">
        <f t="shared" si="297"/>
        <v>811.66384435185091</v>
      </c>
      <c r="L1562" s="14">
        <f t="shared" si="292"/>
        <v>21396.36078583074</v>
      </c>
      <c r="M1562" s="14">
        <f t="shared" si="299"/>
        <v>1161977.6862192664</v>
      </c>
      <c r="N1562" s="14">
        <f t="shared" si="300"/>
        <v>3944386.8224863862</v>
      </c>
      <c r="O1562" s="14">
        <f t="shared" si="293"/>
        <v>46.17239999999984</v>
      </c>
      <c r="P1562" s="14">
        <f t="shared" si="294"/>
        <v>0</v>
      </c>
      <c r="Q1562" s="14">
        <f t="shared" si="295"/>
        <v>2782409.13626712</v>
      </c>
    </row>
    <row r="1563" spans="2:17" x14ac:dyDescent="0.25">
      <c r="B1563" s="28" t="s">
        <v>39</v>
      </c>
      <c r="C1563" s="28">
        <v>1555</v>
      </c>
      <c r="D1563" s="28">
        <v>78</v>
      </c>
      <c r="E1563" s="29">
        <v>95.7</v>
      </c>
      <c r="F1563" s="14">
        <f t="shared" si="296"/>
        <v>0.24999999999999761</v>
      </c>
      <c r="G1563" s="14">
        <f t="shared" si="289"/>
        <v>26.583333333333336</v>
      </c>
      <c r="H1563" s="14">
        <f t="shared" si="290"/>
        <v>207.7758</v>
      </c>
      <c r="I1563" s="14">
        <f t="shared" si="298"/>
        <v>295.02209916666669</v>
      </c>
      <c r="J1563" s="14">
        <f t="shared" si="291"/>
        <v>352.99999999999665</v>
      </c>
      <c r="K1563" s="14">
        <f t="shared" si="297"/>
        <v>855.79789916666334</v>
      </c>
      <c r="L1563" s="14">
        <f t="shared" si="292"/>
        <v>22749.960819513803</v>
      </c>
      <c r="M1563" s="14">
        <f t="shared" si="299"/>
        <v>1188892.6940401413</v>
      </c>
      <c r="N1563" s="14">
        <f t="shared" si="300"/>
        <v>3965155.8703866508</v>
      </c>
      <c r="O1563" s="14">
        <f t="shared" si="293"/>
        <v>51.943949999999504</v>
      </c>
      <c r="P1563" s="14">
        <f t="shared" si="294"/>
        <v>0</v>
      </c>
      <c r="Q1563" s="14">
        <f t="shared" si="295"/>
        <v>2776263.1763465097</v>
      </c>
    </row>
    <row r="1564" spans="2:17" x14ac:dyDescent="0.25">
      <c r="B1564" s="28" t="s">
        <v>39</v>
      </c>
      <c r="C1564" s="28">
        <v>1556</v>
      </c>
      <c r="D1564" s="28">
        <v>79</v>
      </c>
      <c r="E1564" s="29">
        <v>96.6</v>
      </c>
      <c r="F1564" s="14">
        <f t="shared" si="296"/>
        <v>0.30555555555555791</v>
      </c>
      <c r="G1564" s="14">
        <f t="shared" si="289"/>
        <v>26.833333333333332</v>
      </c>
      <c r="H1564" s="14">
        <f t="shared" si="290"/>
        <v>207.7758</v>
      </c>
      <c r="I1564" s="14">
        <f t="shared" si="298"/>
        <v>300.59719666666666</v>
      </c>
      <c r="J1564" s="14">
        <f t="shared" si="291"/>
        <v>431.44444444444775</v>
      </c>
      <c r="K1564" s="14">
        <f t="shared" si="297"/>
        <v>939.81744111111448</v>
      </c>
      <c r="L1564" s="14">
        <f t="shared" si="292"/>
        <v>25218.434669814906</v>
      </c>
      <c r="M1564" s="14">
        <f t="shared" si="299"/>
        <v>1161977.6862192664</v>
      </c>
      <c r="N1564" s="14">
        <f t="shared" si="300"/>
        <v>3967136.7833059002</v>
      </c>
      <c r="O1564" s="14">
        <f t="shared" si="293"/>
        <v>63.487050000000494</v>
      </c>
      <c r="P1564" s="14">
        <f t="shared" si="294"/>
        <v>0</v>
      </c>
      <c r="Q1564" s="14">
        <f t="shared" si="295"/>
        <v>2805159.0970866336</v>
      </c>
    </row>
    <row r="1565" spans="2:17" x14ac:dyDescent="0.25">
      <c r="B1565" s="28" t="s">
        <v>39</v>
      </c>
      <c r="C1565" s="28">
        <v>1557</v>
      </c>
      <c r="D1565" s="28">
        <v>80</v>
      </c>
      <c r="E1565" s="29">
        <v>97.7</v>
      </c>
      <c r="F1565" s="14">
        <f t="shared" si="296"/>
        <v>0.33333333333333409</v>
      </c>
      <c r="G1565" s="14">
        <f t="shared" si="289"/>
        <v>27.138888888888889</v>
      </c>
      <c r="H1565" s="14">
        <f t="shared" si="290"/>
        <v>207.7758</v>
      </c>
      <c r="I1565" s="14">
        <f t="shared" si="298"/>
        <v>307.48207324074076</v>
      </c>
      <c r="J1565" s="14">
        <f t="shared" si="291"/>
        <v>470.66666666666777</v>
      </c>
      <c r="K1565" s="14">
        <f t="shared" si="297"/>
        <v>985.92453990740853</v>
      </c>
      <c r="L1565" s="14">
        <f t="shared" si="292"/>
        <v>26756.89654137606</v>
      </c>
      <c r="M1565" s="14">
        <f t="shared" si="299"/>
        <v>1188892.6940401413</v>
      </c>
      <c r="N1565" s="14">
        <f t="shared" si="300"/>
        <v>3990374.3050564658</v>
      </c>
      <c r="O1565" s="14">
        <f t="shared" si="293"/>
        <v>69.258600000000158</v>
      </c>
      <c r="P1565" s="14">
        <f t="shared" si="294"/>
        <v>0</v>
      </c>
      <c r="Q1565" s="14">
        <f t="shared" si="295"/>
        <v>2801481.6110163247</v>
      </c>
    </row>
    <row r="1566" spans="2:17" x14ac:dyDescent="0.25">
      <c r="B1566" s="28" t="s">
        <v>39</v>
      </c>
      <c r="C1566" s="28">
        <v>1558</v>
      </c>
      <c r="D1566" s="28">
        <v>81</v>
      </c>
      <c r="E1566" s="29">
        <v>98.9</v>
      </c>
      <c r="F1566" s="14">
        <f t="shared" si="296"/>
        <v>0.41666666666666663</v>
      </c>
      <c r="G1566" s="14">
        <f t="shared" si="289"/>
        <v>27.472222222222225</v>
      </c>
      <c r="H1566" s="14">
        <f t="shared" si="290"/>
        <v>207.7758</v>
      </c>
      <c r="I1566" s="14">
        <f t="shared" si="298"/>
        <v>315.08175546296303</v>
      </c>
      <c r="J1566" s="14">
        <f t="shared" si="291"/>
        <v>588.33333333333326</v>
      </c>
      <c r="K1566" s="14">
        <f t="shared" si="297"/>
        <v>1111.1908887962963</v>
      </c>
      <c r="L1566" s="14">
        <f t="shared" si="292"/>
        <v>30526.883028320477</v>
      </c>
      <c r="M1566" s="14">
        <f t="shared" si="299"/>
        <v>1161977.6862192664</v>
      </c>
      <c r="N1566" s="14">
        <f t="shared" si="300"/>
        <v>3993893.6798472763</v>
      </c>
      <c r="O1566" s="14">
        <f t="shared" si="293"/>
        <v>86.573249999999987</v>
      </c>
      <c r="P1566" s="14">
        <f t="shared" si="294"/>
        <v>0</v>
      </c>
      <c r="Q1566" s="14">
        <f t="shared" si="295"/>
        <v>2831915.9936280102</v>
      </c>
    </row>
    <row r="1567" spans="2:17" x14ac:dyDescent="0.25">
      <c r="B1567" s="28" t="s">
        <v>39</v>
      </c>
      <c r="C1567" s="28">
        <v>1559</v>
      </c>
      <c r="D1567" s="28">
        <v>82</v>
      </c>
      <c r="E1567" s="29">
        <v>100.4</v>
      </c>
      <c r="F1567" s="14">
        <f t="shared" si="296"/>
        <v>0.44444444444444287</v>
      </c>
      <c r="G1567" s="14">
        <f t="shared" si="289"/>
        <v>27.888888888888893</v>
      </c>
      <c r="H1567" s="14">
        <f t="shared" si="290"/>
        <v>207.7758</v>
      </c>
      <c r="I1567" s="14">
        <f t="shared" si="298"/>
        <v>324.71182074074085</v>
      </c>
      <c r="J1567" s="14">
        <f t="shared" si="291"/>
        <v>627.55555555555338</v>
      </c>
      <c r="K1567" s="14">
        <f t="shared" si="297"/>
        <v>1160.0431762962942</v>
      </c>
      <c r="L1567" s="14">
        <f t="shared" si="292"/>
        <v>32352.315250041098</v>
      </c>
      <c r="M1567" s="14">
        <f t="shared" si="299"/>
        <v>1188892.6940401413</v>
      </c>
      <c r="N1567" s="14">
        <f t="shared" si="300"/>
        <v>4020901.1880847863</v>
      </c>
      <c r="O1567" s="14">
        <f t="shared" si="293"/>
        <v>92.34479999999968</v>
      </c>
      <c r="P1567" s="14">
        <f t="shared" si="294"/>
        <v>0</v>
      </c>
      <c r="Q1567" s="14">
        <f t="shared" si="295"/>
        <v>2832008.4940446448</v>
      </c>
    </row>
    <row r="1568" spans="2:17" x14ac:dyDescent="0.25">
      <c r="B1568" s="28" t="s">
        <v>39</v>
      </c>
      <c r="C1568" s="28">
        <v>1560</v>
      </c>
      <c r="D1568" s="28">
        <v>83</v>
      </c>
      <c r="E1568" s="29">
        <v>102</v>
      </c>
      <c r="F1568" s="14">
        <f t="shared" si="296"/>
        <v>0.44444444444444287</v>
      </c>
      <c r="G1568" s="14">
        <f t="shared" si="289"/>
        <v>28.333333333333336</v>
      </c>
      <c r="H1568" s="14">
        <f t="shared" si="290"/>
        <v>207.7758</v>
      </c>
      <c r="I1568" s="14">
        <f t="shared" si="298"/>
        <v>335.14366666666677</v>
      </c>
      <c r="J1568" s="14">
        <f t="shared" si="291"/>
        <v>627.55555555555338</v>
      </c>
      <c r="K1568" s="14">
        <f t="shared" si="297"/>
        <v>1170.4750222222201</v>
      </c>
      <c r="L1568" s="14">
        <f t="shared" si="292"/>
        <v>33163.458962962904</v>
      </c>
      <c r="M1568" s="14">
        <f t="shared" si="299"/>
        <v>1161977.6862192664</v>
      </c>
      <c r="N1568" s="14">
        <f t="shared" si="300"/>
        <v>4026245.9950973173</v>
      </c>
      <c r="O1568" s="14">
        <f t="shared" si="293"/>
        <v>92.34479999999968</v>
      </c>
      <c r="P1568" s="14">
        <f t="shared" si="294"/>
        <v>0</v>
      </c>
      <c r="Q1568" s="14">
        <f t="shared" si="295"/>
        <v>2864268.3088780511</v>
      </c>
    </row>
    <row r="1569" spans="2:17" x14ac:dyDescent="0.25">
      <c r="B1569" s="28" t="s">
        <v>39</v>
      </c>
      <c r="C1569" s="28">
        <v>1561</v>
      </c>
      <c r="D1569" s="28">
        <v>84</v>
      </c>
      <c r="E1569" s="29">
        <v>103.6</v>
      </c>
      <c r="F1569" s="14">
        <f t="shared" si="296"/>
        <v>0.44444444444444681</v>
      </c>
      <c r="G1569" s="14">
        <f t="shared" si="289"/>
        <v>28.777777777777779</v>
      </c>
      <c r="H1569" s="14">
        <f t="shared" si="290"/>
        <v>207.7758</v>
      </c>
      <c r="I1569" s="14">
        <f t="shared" si="298"/>
        <v>345.74044296296296</v>
      </c>
      <c r="J1569" s="14">
        <f t="shared" si="291"/>
        <v>627.55555555555884</v>
      </c>
      <c r="K1569" s="14">
        <f t="shared" si="297"/>
        <v>1181.0717985185217</v>
      </c>
      <c r="L1569" s="14">
        <f t="shared" si="292"/>
        <v>33988.621757366353</v>
      </c>
      <c r="M1569" s="14">
        <f t="shared" si="299"/>
        <v>1188892.6940401413</v>
      </c>
      <c r="N1569" s="14">
        <f t="shared" si="300"/>
        <v>4054064.6470477493</v>
      </c>
      <c r="O1569" s="14">
        <f t="shared" si="293"/>
        <v>92.34480000000049</v>
      </c>
      <c r="P1569" s="14">
        <f t="shared" si="294"/>
        <v>0</v>
      </c>
      <c r="Q1569" s="14">
        <f t="shared" si="295"/>
        <v>2865171.9530076077</v>
      </c>
    </row>
    <row r="1570" spans="2:17" x14ac:dyDescent="0.25">
      <c r="B1570" s="28" t="s">
        <v>39</v>
      </c>
      <c r="C1570" s="28">
        <v>1562</v>
      </c>
      <c r="D1570" s="28">
        <v>85</v>
      </c>
      <c r="E1570" s="29">
        <v>105.2</v>
      </c>
      <c r="F1570" s="14">
        <f t="shared" si="296"/>
        <v>0.44444444444444287</v>
      </c>
      <c r="G1570" s="14">
        <f t="shared" si="289"/>
        <v>29.222222222222225</v>
      </c>
      <c r="H1570" s="14">
        <f t="shared" si="290"/>
        <v>207.7758</v>
      </c>
      <c r="I1570" s="14">
        <f t="shared" si="298"/>
        <v>356.50214962962974</v>
      </c>
      <c r="J1570" s="14">
        <f t="shared" si="291"/>
        <v>627.55555555555338</v>
      </c>
      <c r="K1570" s="14">
        <f t="shared" si="297"/>
        <v>1191.8335051851832</v>
      </c>
      <c r="L1570" s="14">
        <f t="shared" si="292"/>
        <v>34828.023540411465</v>
      </c>
      <c r="M1570" s="14">
        <f t="shared" si="299"/>
        <v>1161977.6862192664</v>
      </c>
      <c r="N1570" s="14">
        <f t="shared" si="300"/>
        <v>4060234.6168546835</v>
      </c>
      <c r="O1570" s="14">
        <f t="shared" si="293"/>
        <v>92.34479999999968</v>
      </c>
      <c r="P1570" s="14">
        <f t="shared" si="294"/>
        <v>0</v>
      </c>
      <c r="Q1570" s="14">
        <f t="shared" si="295"/>
        <v>2898256.9306354169</v>
      </c>
    </row>
    <row r="1571" spans="2:17" x14ac:dyDescent="0.25">
      <c r="B1571" s="28" t="s">
        <v>39</v>
      </c>
      <c r="C1571" s="28">
        <v>1563</v>
      </c>
      <c r="D1571" s="28">
        <v>86</v>
      </c>
      <c r="E1571" s="29">
        <v>106.8</v>
      </c>
      <c r="F1571" s="14">
        <f t="shared" si="296"/>
        <v>0.47222222222222299</v>
      </c>
      <c r="G1571" s="14">
        <f t="shared" si="289"/>
        <v>29.666666666666668</v>
      </c>
      <c r="H1571" s="14">
        <f t="shared" si="290"/>
        <v>207.7758</v>
      </c>
      <c r="I1571" s="14">
        <f t="shared" si="298"/>
        <v>367.42878666666672</v>
      </c>
      <c r="J1571" s="14">
        <f t="shared" si="291"/>
        <v>666.77777777777885</v>
      </c>
      <c r="K1571" s="14">
        <f t="shared" si="297"/>
        <v>1241.9823644444455</v>
      </c>
      <c r="L1571" s="14">
        <f t="shared" si="292"/>
        <v>36845.476811851884</v>
      </c>
      <c r="M1571" s="14">
        <f t="shared" si="299"/>
        <v>1188892.6940401413</v>
      </c>
      <c r="N1571" s="14">
        <f t="shared" si="300"/>
        <v>4088892.6705881609</v>
      </c>
      <c r="O1571" s="14">
        <f t="shared" si="293"/>
        <v>98.116350000000168</v>
      </c>
      <c r="P1571" s="14">
        <f t="shared" si="294"/>
        <v>0</v>
      </c>
      <c r="Q1571" s="14">
        <f t="shared" si="295"/>
        <v>2899999.9765480198</v>
      </c>
    </row>
    <row r="1572" spans="2:17" x14ac:dyDescent="0.25">
      <c r="B1572" s="28" t="s">
        <v>39</v>
      </c>
      <c r="C1572" s="28">
        <v>1564</v>
      </c>
      <c r="D1572" s="28">
        <v>87</v>
      </c>
      <c r="E1572" s="29">
        <v>108.5</v>
      </c>
      <c r="F1572" s="14">
        <f t="shared" si="296"/>
        <v>0.47222222222222299</v>
      </c>
      <c r="G1572" s="14">
        <f t="shared" si="289"/>
        <v>30.138888888888889</v>
      </c>
      <c r="H1572" s="14">
        <f t="shared" si="290"/>
        <v>207.7758</v>
      </c>
      <c r="I1572" s="14">
        <f t="shared" si="298"/>
        <v>379.21905324074078</v>
      </c>
      <c r="J1572" s="14">
        <f t="shared" si="291"/>
        <v>666.77777777777885</v>
      </c>
      <c r="K1572" s="14">
        <f t="shared" si="297"/>
        <v>1253.7726310185196</v>
      </c>
      <c r="L1572" s="14">
        <f t="shared" si="292"/>
        <v>37787.314018197052</v>
      </c>
      <c r="M1572" s="14">
        <f t="shared" si="299"/>
        <v>1161977.6862192664</v>
      </c>
      <c r="N1572" s="14">
        <f t="shared" si="300"/>
        <v>4097080.0936665353</v>
      </c>
      <c r="O1572" s="14">
        <f t="shared" si="293"/>
        <v>98.116350000000168</v>
      </c>
      <c r="P1572" s="14">
        <f t="shared" si="294"/>
        <v>0</v>
      </c>
      <c r="Q1572" s="14">
        <f t="shared" si="295"/>
        <v>2935102.4074472692</v>
      </c>
    </row>
    <row r="1573" spans="2:17" x14ac:dyDescent="0.25">
      <c r="B1573" s="28" t="s">
        <v>39</v>
      </c>
      <c r="C1573" s="28">
        <v>1565</v>
      </c>
      <c r="D1573" s="28">
        <v>88</v>
      </c>
      <c r="E1573" s="29">
        <v>110.2</v>
      </c>
      <c r="F1573" s="14">
        <f t="shared" si="296"/>
        <v>0.47222222222222299</v>
      </c>
      <c r="G1573" s="14">
        <f t="shared" si="289"/>
        <v>30.611111111111114</v>
      </c>
      <c r="H1573" s="14">
        <f t="shared" si="290"/>
        <v>207.7758</v>
      </c>
      <c r="I1573" s="14">
        <f t="shared" si="298"/>
        <v>391.19551074074081</v>
      </c>
      <c r="J1573" s="14">
        <f t="shared" si="291"/>
        <v>666.77777777777885</v>
      </c>
      <c r="K1573" s="14">
        <f t="shared" si="297"/>
        <v>1265.7490885185198</v>
      </c>
      <c r="L1573" s="14">
        <f t="shared" si="292"/>
        <v>38745.985987428023</v>
      </c>
      <c r="M1573" s="14">
        <f t="shared" si="299"/>
        <v>1188892.6940401413</v>
      </c>
      <c r="N1573" s="14">
        <f t="shared" si="300"/>
        <v>4126679.9846063578</v>
      </c>
      <c r="O1573" s="14">
        <f t="shared" si="293"/>
        <v>98.116350000000168</v>
      </c>
      <c r="P1573" s="14">
        <f t="shared" si="294"/>
        <v>0</v>
      </c>
      <c r="Q1573" s="14">
        <f t="shared" si="295"/>
        <v>2937787.2905662162</v>
      </c>
    </row>
    <row r="1574" spans="2:17" x14ac:dyDescent="0.25">
      <c r="B1574" s="28" t="s">
        <v>39</v>
      </c>
      <c r="C1574" s="28">
        <v>1566</v>
      </c>
      <c r="D1574" s="28">
        <v>89</v>
      </c>
      <c r="E1574" s="29">
        <v>111.9</v>
      </c>
      <c r="F1574" s="14">
        <f t="shared" si="296"/>
        <v>0.49999999999999922</v>
      </c>
      <c r="G1574" s="14">
        <f t="shared" si="289"/>
        <v>31.083333333333336</v>
      </c>
      <c r="H1574" s="14">
        <f t="shared" si="290"/>
        <v>207.7758</v>
      </c>
      <c r="I1574" s="14">
        <f t="shared" si="298"/>
        <v>403.35815916666678</v>
      </c>
      <c r="J1574" s="14">
        <f t="shared" si="291"/>
        <v>705.99999999999886</v>
      </c>
      <c r="K1574" s="14">
        <f t="shared" si="297"/>
        <v>1317.1339591666656</v>
      </c>
      <c r="L1574" s="14">
        <f t="shared" si="292"/>
        <v>40940.913897430524</v>
      </c>
      <c r="M1574" s="14">
        <f t="shared" si="299"/>
        <v>1161977.6862192664</v>
      </c>
      <c r="N1574" s="14">
        <f t="shared" si="300"/>
        <v>4135826.0796539634</v>
      </c>
      <c r="O1574" s="14">
        <f t="shared" si="293"/>
        <v>103.88789999999985</v>
      </c>
      <c r="P1574" s="14">
        <f t="shared" si="294"/>
        <v>0</v>
      </c>
      <c r="Q1574" s="14">
        <f t="shared" si="295"/>
        <v>2973848.3934346968</v>
      </c>
    </row>
    <row r="1575" spans="2:17" x14ac:dyDescent="0.25">
      <c r="B1575" s="28" t="s">
        <v>39</v>
      </c>
      <c r="C1575" s="28">
        <v>1567</v>
      </c>
      <c r="D1575" s="28">
        <v>90</v>
      </c>
      <c r="E1575" s="29">
        <v>113.7</v>
      </c>
      <c r="F1575" s="14">
        <f t="shared" si="296"/>
        <v>0.44444444444444287</v>
      </c>
      <c r="G1575" s="14">
        <f t="shared" si="289"/>
        <v>31.583333333333336</v>
      </c>
      <c r="H1575" s="14">
        <f t="shared" si="290"/>
        <v>207.7758</v>
      </c>
      <c r="I1575" s="14">
        <f t="shared" si="298"/>
        <v>416.43919916666675</v>
      </c>
      <c r="J1575" s="14">
        <f t="shared" si="291"/>
        <v>627.55555555555338</v>
      </c>
      <c r="K1575" s="14">
        <f t="shared" si="297"/>
        <v>1251.7705547222201</v>
      </c>
      <c r="L1575" s="14">
        <f t="shared" si="292"/>
        <v>39535.086686643459</v>
      </c>
      <c r="M1575" s="14">
        <f t="shared" si="299"/>
        <v>1188892.6940401413</v>
      </c>
      <c r="N1575" s="14">
        <f t="shared" si="300"/>
        <v>4167620.8985037883</v>
      </c>
      <c r="O1575" s="14">
        <f t="shared" si="293"/>
        <v>92.34479999999968</v>
      </c>
      <c r="P1575" s="14">
        <f t="shared" si="294"/>
        <v>0</v>
      </c>
      <c r="Q1575" s="14">
        <f t="shared" si="295"/>
        <v>2978728.2044636467</v>
      </c>
    </row>
    <row r="1576" spans="2:17" x14ac:dyDescent="0.25">
      <c r="B1576" s="28" t="s">
        <v>39</v>
      </c>
      <c r="C1576" s="28">
        <v>1568</v>
      </c>
      <c r="D1576" s="28">
        <v>91</v>
      </c>
      <c r="E1576" s="29">
        <v>115.3</v>
      </c>
      <c r="F1576" s="14">
        <f t="shared" si="296"/>
        <v>0.41666666666666663</v>
      </c>
      <c r="G1576" s="14">
        <f t="shared" si="289"/>
        <v>32.027777777777779</v>
      </c>
      <c r="H1576" s="14">
        <f t="shared" si="290"/>
        <v>207.7758</v>
      </c>
      <c r="I1576" s="14">
        <f t="shared" si="298"/>
        <v>428.24202879629638</v>
      </c>
      <c r="J1576" s="14">
        <f t="shared" si="291"/>
        <v>588.33333333333326</v>
      </c>
      <c r="K1576" s="14">
        <f t="shared" si="297"/>
        <v>1224.3511621296298</v>
      </c>
      <c r="L1576" s="14">
        <f t="shared" si="292"/>
        <v>39213.246942651756</v>
      </c>
      <c r="M1576" s="14">
        <f t="shared" si="299"/>
        <v>1161977.6862192664</v>
      </c>
      <c r="N1576" s="14">
        <f t="shared" si="300"/>
        <v>4175361.1663406068</v>
      </c>
      <c r="O1576" s="14">
        <f t="shared" si="293"/>
        <v>86.573249999999987</v>
      </c>
      <c r="P1576" s="14">
        <f t="shared" si="294"/>
        <v>0</v>
      </c>
      <c r="Q1576" s="14">
        <f t="shared" si="295"/>
        <v>3013383.4801213406</v>
      </c>
    </row>
    <row r="1577" spans="2:17" x14ac:dyDescent="0.25">
      <c r="B1577" s="28" t="s">
        <v>39</v>
      </c>
      <c r="C1577" s="28">
        <v>1569</v>
      </c>
      <c r="D1577" s="28">
        <v>92</v>
      </c>
      <c r="E1577" s="29">
        <v>116.8</v>
      </c>
      <c r="F1577" s="14">
        <f t="shared" si="296"/>
        <v>0.38888888888889045</v>
      </c>
      <c r="G1577" s="14">
        <f t="shared" si="289"/>
        <v>32.444444444444443</v>
      </c>
      <c r="H1577" s="14">
        <f t="shared" si="290"/>
        <v>207.7758</v>
      </c>
      <c r="I1577" s="14">
        <f t="shared" si="298"/>
        <v>439.45697185185179</v>
      </c>
      <c r="J1577" s="14">
        <f t="shared" si="291"/>
        <v>549.11111111111336</v>
      </c>
      <c r="K1577" s="14">
        <f t="shared" si="297"/>
        <v>1196.3438829629652</v>
      </c>
      <c r="L1577" s="14">
        <f t="shared" si="292"/>
        <v>38814.712647242864</v>
      </c>
      <c r="M1577" s="14">
        <f t="shared" si="299"/>
        <v>1188892.6940401413</v>
      </c>
      <c r="N1577" s="14">
        <f t="shared" si="300"/>
        <v>4206834.1454464402</v>
      </c>
      <c r="O1577" s="14">
        <f t="shared" si="293"/>
        <v>80.801700000000324</v>
      </c>
      <c r="P1577" s="14">
        <f t="shared" si="294"/>
        <v>0</v>
      </c>
      <c r="Q1577" s="14">
        <f t="shared" si="295"/>
        <v>3017941.4514062991</v>
      </c>
    </row>
    <row r="1578" spans="2:17" x14ac:dyDescent="0.25">
      <c r="B1578" s="28" t="s">
        <v>39</v>
      </c>
      <c r="C1578" s="28">
        <v>1570</v>
      </c>
      <c r="D1578" s="28">
        <v>93</v>
      </c>
      <c r="E1578" s="29">
        <v>118.2</v>
      </c>
      <c r="F1578" s="14">
        <f t="shared" si="296"/>
        <v>0.36111111111111033</v>
      </c>
      <c r="G1578" s="14">
        <f t="shared" si="289"/>
        <v>32.833333333333336</v>
      </c>
      <c r="H1578" s="14">
        <f t="shared" si="290"/>
        <v>207.7758</v>
      </c>
      <c r="I1578" s="14">
        <f t="shared" si="298"/>
        <v>450.05503666666669</v>
      </c>
      <c r="J1578" s="14">
        <f t="shared" si="291"/>
        <v>509.88888888888778</v>
      </c>
      <c r="K1578" s="14">
        <f t="shared" si="297"/>
        <v>1167.7197255555545</v>
      </c>
      <c r="L1578" s="14">
        <f t="shared" si="292"/>
        <v>38340.130989074045</v>
      </c>
      <c r="M1578" s="14">
        <f t="shared" si="299"/>
        <v>1161977.6862192664</v>
      </c>
      <c r="N1578" s="14">
        <f t="shared" si="300"/>
        <v>4214175.8789878497</v>
      </c>
      <c r="O1578" s="14">
        <f t="shared" si="293"/>
        <v>75.030149999999836</v>
      </c>
      <c r="P1578" s="14">
        <f t="shared" si="294"/>
        <v>0</v>
      </c>
      <c r="Q1578" s="14">
        <f t="shared" si="295"/>
        <v>3052198.1927685831</v>
      </c>
    </row>
    <row r="1579" spans="2:17" x14ac:dyDescent="0.25">
      <c r="B1579" s="28" t="s">
        <v>39</v>
      </c>
      <c r="C1579" s="28">
        <v>1571</v>
      </c>
      <c r="D1579" s="28">
        <v>94</v>
      </c>
      <c r="E1579" s="29">
        <v>119.5</v>
      </c>
      <c r="F1579" s="14">
        <f t="shared" si="296"/>
        <v>0.33333333333333409</v>
      </c>
      <c r="G1579" s="14">
        <f t="shared" si="289"/>
        <v>33.194444444444443</v>
      </c>
      <c r="H1579" s="14">
        <f t="shared" si="290"/>
        <v>207.7758</v>
      </c>
      <c r="I1579" s="14">
        <f t="shared" si="298"/>
        <v>460.00916435185184</v>
      </c>
      <c r="J1579" s="14">
        <f t="shared" si="291"/>
        <v>470.66666666666777</v>
      </c>
      <c r="K1579" s="14">
        <f t="shared" si="297"/>
        <v>1138.4516310185195</v>
      </c>
      <c r="L1579" s="14">
        <f t="shared" si="292"/>
        <v>37790.26941853141</v>
      </c>
      <c r="M1579" s="14">
        <f t="shared" si="299"/>
        <v>1188892.6940401413</v>
      </c>
      <c r="N1579" s="14">
        <f t="shared" si="300"/>
        <v>4245174.276435514</v>
      </c>
      <c r="O1579" s="14">
        <f t="shared" si="293"/>
        <v>69.258600000000158</v>
      </c>
      <c r="P1579" s="14">
        <f t="shared" si="294"/>
        <v>0</v>
      </c>
      <c r="Q1579" s="14">
        <f t="shared" si="295"/>
        <v>3056281.5823953729</v>
      </c>
    </row>
    <row r="1580" spans="2:17" x14ac:dyDescent="0.25">
      <c r="B1580" s="28" t="s">
        <v>39</v>
      </c>
      <c r="C1580" s="28">
        <v>1572</v>
      </c>
      <c r="D1580" s="28">
        <v>95</v>
      </c>
      <c r="E1580" s="29">
        <v>120.7</v>
      </c>
      <c r="F1580" s="14">
        <f t="shared" si="296"/>
        <v>0.30555555555555397</v>
      </c>
      <c r="G1580" s="14">
        <f t="shared" si="289"/>
        <v>33.527777777777779</v>
      </c>
      <c r="H1580" s="14">
        <f t="shared" si="290"/>
        <v>207.7758</v>
      </c>
      <c r="I1580" s="14">
        <f t="shared" si="298"/>
        <v>469.29422879629635</v>
      </c>
      <c r="J1580" s="14">
        <f t="shared" si="291"/>
        <v>431.44444444444218</v>
      </c>
      <c r="K1580" s="14">
        <f t="shared" si="297"/>
        <v>1108.5144732407384</v>
      </c>
      <c r="L1580" s="14">
        <f t="shared" si="292"/>
        <v>37166.026922265868</v>
      </c>
      <c r="M1580" s="14">
        <f t="shared" si="299"/>
        <v>1161977.6862192664</v>
      </c>
      <c r="N1580" s="14">
        <f t="shared" si="300"/>
        <v>4251966.1484063808</v>
      </c>
      <c r="O1580" s="14">
        <f t="shared" si="293"/>
        <v>63.48704999999967</v>
      </c>
      <c r="P1580" s="14">
        <f t="shared" si="294"/>
        <v>0</v>
      </c>
      <c r="Q1580" s="14">
        <f t="shared" si="295"/>
        <v>3089988.4621871142</v>
      </c>
    </row>
    <row r="1581" spans="2:17" x14ac:dyDescent="0.25">
      <c r="B1581" s="28" t="s">
        <v>39</v>
      </c>
      <c r="C1581" s="28">
        <v>1573</v>
      </c>
      <c r="D1581" s="28">
        <v>96</v>
      </c>
      <c r="E1581" s="29">
        <v>121.8</v>
      </c>
      <c r="F1581" s="14">
        <f t="shared" si="296"/>
        <v>0.22222222222222143</v>
      </c>
      <c r="G1581" s="14">
        <f t="shared" si="289"/>
        <v>33.833333333333336</v>
      </c>
      <c r="H1581" s="14">
        <f t="shared" si="290"/>
        <v>207.7758</v>
      </c>
      <c r="I1581" s="14">
        <f t="shared" si="298"/>
        <v>477.88703666666675</v>
      </c>
      <c r="J1581" s="14">
        <f t="shared" si="291"/>
        <v>313.77777777777669</v>
      </c>
      <c r="K1581" s="14">
        <f t="shared" si="297"/>
        <v>999.44061444444344</v>
      </c>
      <c r="L1581" s="14">
        <f t="shared" si="292"/>
        <v>33814.407455370339</v>
      </c>
      <c r="M1581" s="14">
        <f t="shared" si="299"/>
        <v>1188892.6940401413</v>
      </c>
      <c r="N1581" s="14">
        <f t="shared" si="300"/>
        <v>4282340.30335778</v>
      </c>
      <c r="O1581" s="14">
        <f t="shared" si="293"/>
        <v>46.17239999999984</v>
      </c>
      <c r="P1581" s="14">
        <f t="shared" si="294"/>
        <v>0</v>
      </c>
      <c r="Q1581" s="14">
        <f t="shared" si="295"/>
        <v>3093447.6093176389</v>
      </c>
    </row>
    <row r="1582" spans="2:17" x14ac:dyDescent="0.25">
      <c r="B1582" s="28" t="s">
        <v>39</v>
      </c>
      <c r="C1582" s="28">
        <v>1574</v>
      </c>
      <c r="D1582" s="28">
        <v>97</v>
      </c>
      <c r="E1582" s="29">
        <v>122.6</v>
      </c>
      <c r="F1582" s="14">
        <f t="shared" si="296"/>
        <v>0.16666666666666904</v>
      </c>
      <c r="G1582" s="14">
        <f t="shared" si="289"/>
        <v>34.055555555555557</v>
      </c>
      <c r="H1582" s="14">
        <f t="shared" si="290"/>
        <v>207.7758</v>
      </c>
      <c r="I1582" s="14">
        <f t="shared" si="298"/>
        <v>484.18531518518523</v>
      </c>
      <c r="J1582" s="14">
        <f t="shared" si="291"/>
        <v>235.3333333333367</v>
      </c>
      <c r="K1582" s="14">
        <f t="shared" si="297"/>
        <v>927.2944485185219</v>
      </c>
      <c r="L1582" s="14">
        <f t="shared" si="292"/>
        <v>31579.527607880776</v>
      </c>
      <c r="M1582" s="14">
        <f t="shared" si="299"/>
        <v>1161977.6862192664</v>
      </c>
      <c r="N1582" s="14">
        <f t="shared" si="300"/>
        <v>4285780.5558617515</v>
      </c>
      <c r="O1582" s="14">
        <f t="shared" si="293"/>
        <v>34.629300000000498</v>
      </c>
      <c r="P1582" s="14">
        <f t="shared" si="294"/>
        <v>0</v>
      </c>
      <c r="Q1582" s="14">
        <f t="shared" si="295"/>
        <v>3123802.8696424849</v>
      </c>
    </row>
    <row r="1583" spans="2:17" x14ac:dyDescent="0.25">
      <c r="B1583" s="28" t="s">
        <v>39</v>
      </c>
      <c r="C1583" s="28">
        <v>1575</v>
      </c>
      <c r="D1583" s="28">
        <v>98</v>
      </c>
      <c r="E1583" s="29">
        <v>123.2</v>
      </c>
      <c r="F1583" s="14">
        <f t="shared" si="296"/>
        <v>0.11111111111110875</v>
      </c>
      <c r="G1583" s="14">
        <f t="shared" si="289"/>
        <v>34.222222222222221</v>
      </c>
      <c r="H1583" s="14">
        <f t="shared" si="290"/>
        <v>207.7758</v>
      </c>
      <c r="I1583" s="14">
        <f t="shared" si="298"/>
        <v>488.93608296296298</v>
      </c>
      <c r="J1583" s="14">
        <f t="shared" si="291"/>
        <v>156.88888888888556</v>
      </c>
      <c r="K1583" s="14">
        <f t="shared" si="297"/>
        <v>853.60077185184855</v>
      </c>
      <c r="L1583" s="14">
        <f t="shared" si="292"/>
        <v>29212.115303374372</v>
      </c>
      <c r="M1583" s="14">
        <f t="shared" si="299"/>
        <v>1188892.6940401413</v>
      </c>
      <c r="N1583" s="14">
        <f t="shared" si="300"/>
        <v>4313919.8309656605</v>
      </c>
      <c r="O1583" s="14">
        <f t="shared" si="293"/>
        <v>23.086199999999508</v>
      </c>
      <c r="P1583" s="14">
        <f t="shared" si="294"/>
        <v>0</v>
      </c>
      <c r="Q1583" s="14">
        <f t="shared" si="295"/>
        <v>3125027.1369255194</v>
      </c>
    </row>
    <row r="1584" spans="2:17" x14ac:dyDescent="0.25">
      <c r="B1584" s="28" t="s">
        <v>39</v>
      </c>
      <c r="C1584" s="28">
        <v>1576</v>
      </c>
      <c r="D1584" s="28">
        <v>99</v>
      </c>
      <c r="E1584" s="29">
        <v>123.6</v>
      </c>
      <c r="F1584" s="14">
        <f t="shared" si="296"/>
        <v>2.7777777777780146E-2</v>
      </c>
      <c r="G1584" s="14">
        <f t="shared" si="289"/>
        <v>34.333333333333336</v>
      </c>
      <c r="H1584" s="14">
        <f t="shared" si="290"/>
        <v>207.7758</v>
      </c>
      <c r="I1584" s="14">
        <f t="shared" si="298"/>
        <v>492.11614666666674</v>
      </c>
      <c r="J1584" s="14">
        <f t="shared" si="291"/>
        <v>39.222222222225568</v>
      </c>
      <c r="K1584" s="14">
        <f t="shared" si="297"/>
        <v>739.11416888889232</v>
      </c>
      <c r="L1584" s="14">
        <f t="shared" si="292"/>
        <v>25376.253131851972</v>
      </c>
      <c r="M1584" s="14">
        <f t="shared" si="299"/>
        <v>1161977.6862192664</v>
      </c>
      <c r="N1584" s="14">
        <f t="shared" si="300"/>
        <v>4314992.6711651264</v>
      </c>
      <c r="O1584" s="14">
        <f t="shared" si="293"/>
        <v>5.7715500000004925</v>
      </c>
      <c r="P1584" s="14">
        <f t="shared" si="294"/>
        <v>15.9101031485259</v>
      </c>
      <c r="Q1584" s="14">
        <f t="shared" si="295"/>
        <v>3153014.9849458598</v>
      </c>
    </row>
    <row r="1585" spans="2:17" x14ac:dyDescent="0.25">
      <c r="B1585" s="28" t="s">
        <v>39</v>
      </c>
      <c r="C1585" s="28">
        <v>1577</v>
      </c>
      <c r="D1585" s="28">
        <v>100</v>
      </c>
      <c r="E1585" s="29">
        <v>123.7</v>
      </c>
      <c r="F1585" s="14">
        <f t="shared" si="296"/>
        <v>-2.7777777777780146E-2</v>
      </c>
      <c r="G1585" s="14">
        <f t="shared" si="289"/>
        <v>34.361111111111114</v>
      </c>
      <c r="H1585" s="14">
        <f t="shared" si="290"/>
        <v>207.7758</v>
      </c>
      <c r="I1585" s="14">
        <f t="shared" si="298"/>
        <v>492.91277324074088</v>
      </c>
      <c r="J1585" s="14">
        <f t="shared" si="291"/>
        <v>-39.222222222225568</v>
      </c>
      <c r="K1585" s="14">
        <f t="shared" si="297"/>
        <v>661.4663510185153</v>
      </c>
      <c r="L1585" s="14">
        <f t="shared" si="292"/>
        <v>22728.71878360843</v>
      </c>
      <c r="M1585" s="14">
        <f t="shared" si="299"/>
        <v>1188892.6940401413</v>
      </c>
      <c r="N1585" s="14">
        <f t="shared" si="300"/>
        <v>4339296.0840975121</v>
      </c>
      <c r="O1585" s="14">
        <f t="shared" si="293"/>
        <v>-5.7715500000004925</v>
      </c>
      <c r="P1585" s="14">
        <f t="shared" si="294"/>
        <v>13.992814229333364</v>
      </c>
      <c r="Q1585" s="14">
        <f t="shared" si="295"/>
        <v>3150403.390057371</v>
      </c>
    </row>
    <row r="1586" spans="2:17" x14ac:dyDescent="0.25">
      <c r="B1586" s="28" t="s">
        <v>39</v>
      </c>
      <c r="C1586" s="28">
        <v>1578</v>
      </c>
      <c r="D1586" s="28">
        <v>101</v>
      </c>
      <c r="E1586" s="29">
        <v>123.6</v>
      </c>
      <c r="F1586" s="14">
        <f t="shared" si="296"/>
        <v>-8.3333333333332538E-2</v>
      </c>
      <c r="G1586" s="14">
        <f t="shared" si="289"/>
        <v>34.333333333333336</v>
      </c>
      <c r="H1586" s="14">
        <f t="shared" si="290"/>
        <v>207.7758</v>
      </c>
      <c r="I1586" s="14">
        <f t="shared" si="298"/>
        <v>492.11614666666674</v>
      </c>
      <c r="J1586" s="14">
        <f t="shared" si="291"/>
        <v>-117.66666666666555</v>
      </c>
      <c r="K1586" s="14">
        <f t="shared" si="297"/>
        <v>582.22528000000125</v>
      </c>
      <c r="L1586" s="14">
        <f t="shared" si="292"/>
        <v>19989.734613333378</v>
      </c>
      <c r="M1586" s="14">
        <f t="shared" si="299"/>
        <v>1161977.6862192664</v>
      </c>
      <c r="N1586" s="14">
        <f t="shared" si="300"/>
        <v>4337721.389948735</v>
      </c>
      <c r="O1586" s="14">
        <f t="shared" si="293"/>
        <v>-17.314649999999833</v>
      </c>
      <c r="P1586" s="14">
        <f t="shared" si="294"/>
        <v>13.90164639835419</v>
      </c>
      <c r="Q1586" s="14">
        <f t="shared" si="295"/>
        <v>3175743.7037294684</v>
      </c>
    </row>
    <row r="1587" spans="2:17" x14ac:dyDescent="0.25">
      <c r="B1587" s="28" t="s">
        <v>39</v>
      </c>
      <c r="C1587" s="28">
        <v>1579</v>
      </c>
      <c r="D1587" s="28">
        <v>102</v>
      </c>
      <c r="E1587" s="29">
        <v>123.3</v>
      </c>
      <c r="F1587" s="14">
        <f t="shared" si="296"/>
        <v>-8.3333333333332538E-2</v>
      </c>
      <c r="G1587" s="14">
        <f t="shared" si="289"/>
        <v>34.25</v>
      </c>
      <c r="H1587" s="14">
        <f t="shared" si="290"/>
        <v>207.7758</v>
      </c>
      <c r="I1587" s="14">
        <f t="shared" si="298"/>
        <v>489.73013250000002</v>
      </c>
      <c r="J1587" s="14">
        <f t="shared" si="291"/>
        <v>-117.66666666666555</v>
      </c>
      <c r="K1587" s="14">
        <f t="shared" si="297"/>
        <v>579.83926583333437</v>
      </c>
      <c r="L1587" s="14">
        <f t="shared" si="292"/>
        <v>19859.494854791701</v>
      </c>
      <c r="M1587" s="14">
        <f t="shared" si="299"/>
        <v>1188892.6940401413</v>
      </c>
      <c r="N1587" s="14">
        <f t="shared" si="300"/>
        <v>4359285.8187108459</v>
      </c>
      <c r="O1587" s="14">
        <f t="shared" si="293"/>
        <v>-17.314649999999833</v>
      </c>
      <c r="P1587" s="14">
        <f t="shared" si="294"/>
        <v>11.934765982870376</v>
      </c>
      <c r="Q1587" s="14">
        <f t="shared" si="295"/>
        <v>3170393.1246707048</v>
      </c>
    </row>
    <row r="1588" spans="2:17" x14ac:dyDescent="0.25">
      <c r="B1588" s="28" t="s">
        <v>39</v>
      </c>
      <c r="C1588" s="28">
        <v>1580</v>
      </c>
      <c r="D1588" s="28">
        <v>103</v>
      </c>
      <c r="E1588" s="29">
        <v>123</v>
      </c>
      <c r="F1588" s="14">
        <f t="shared" si="296"/>
        <v>-0.1388888888888889</v>
      </c>
      <c r="G1588" s="14">
        <f t="shared" si="289"/>
        <v>34.166666666666671</v>
      </c>
      <c r="H1588" s="14">
        <f t="shared" si="290"/>
        <v>207.7758</v>
      </c>
      <c r="I1588" s="14">
        <f t="shared" si="298"/>
        <v>487.34991666666684</v>
      </c>
      <c r="J1588" s="14">
        <f t="shared" si="291"/>
        <v>-196.11111111111111</v>
      </c>
      <c r="K1588" s="14">
        <f t="shared" si="297"/>
        <v>499.01460555555582</v>
      </c>
      <c r="L1588" s="14">
        <f t="shared" si="292"/>
        <v>17049.665689814825</v>
      </c>
      <c r="M1588" s="14">
        <f t="shared" si="299"/>
        <v>1161977.6862192664</v>
      </c>
      <c r="N1588" s="14">
        <f t="shared" si="300"/>
        <v>4357580.884803527</v>
      </c>
      <c r="O1588" s="14">
        <f t="shared" si="293"/>
        <v>-28.857750000000003</v>
      </c>
      <c r="P1588" s="14">
        <f t="shared" si="294"/>
        <v>12.726316770479629</v>
      </c>
      <c r="Q1588" s="14">
        <f t="shared" si="295"/>
        <v>3195603.1985842604</v>
      </c>
    </row>
    <row r="1589" spans="2:17" x14ac:dyDescent="0.25">
      <c r="B1589" s="28" t="s">
        <v>39</v>
      </c>
      <c r="C1589" s="28">
        <v>1581</v>
      </c>
      <c r="D1589" s="28">
        <v>104</v>
      </c>
      <c r="E1589" s="29">
        <v>122.5</v>
      </c>
      <c r="F1589" s="14">
        <f t="shared" si="296"/>
        <v>-0.11111111111111269</v>
      </c>
      <c r="G1589" s="14">
        <f t="shared" si="289"/>
        <v>34.027777777777779</v>
      </c>
      <c r="H1589" s="14">
        <f t="shared" si="290"/>
        <v>207.7758</v>
      </c>
      <c r="I1589" s="14">
        <f t="shared" si="298"/>
        <v>483.395775462963</v>
      </c>
      <c r="J1589" s="14">
        <f t="shared" si="291"/>
        <v>-156.8888888888911</v>
      </c>
      <c r="K1589" s="14">
        <f t="shared" si="297"/>
        <v>534.28268657407193</v>
      </c>
      <c r="L1589" s="14">
        <f t="shared" si="292"/>
        <v>18180.452529256614</v>
      </c>
      <c r="M1589" s="14">
        <f t="shared" si="299"/>
        <v>1188892.6940401413</v>
      </c>
      <c r="N1589" s="14">
        <f t="shared" si="300"/>
        <v>4376335.4844006607</v>
      </c>
      <c r="O1589" s="14">
        <f t="shared" si="293"/>
        <v>-23.086200000000328</v>
      </c>
      <c r="P1589" s="14">
        <f t="shared" si="294"/>
        <v>10.747532600826439</v>
      </c>
      <c r="Q1589" s="14">
        <f t="shared" si="295"/>
        <v>3187442.7903605197</v>
      </c>
    </row>
    <row r="1590" spans="2:17" x14ac:dyDescent="0.25">
      <c r="B1590" s="28" t="s">
        <v>39</v>
      </c>
      <c r="C1590" s="28">
        <v>1582</v>
      </c>
      <c r="D1590" s="28">
        <v>105</v>
      </c>
      <c r="E1590" s="29">
        <v>122.1</v>
      </c>
      <c r="F1590" s="14">
        <f t="shared" si="296"/>
        <v>-0.16666666666666508</v>
      </c>
      <c r="G1590" s="14">
        <f t="shared" si="289"/>
        <v>33.916666666666664</v>
      </c>
      <c r="H1590" s="14">
        <f t="shared" si="290"/>
        <v>207.7758</v>
      </c>
      <c r="I1590" s="14">
        <f t="shared" si="298"/>
        <v>480.2440591666666</v>
      </c>
      <c r="J1590" s="14">
        <f t="shared" si="291"/>
        <v>-235.3333333333311</v>
      </c>
      <c r="K1590" s="14">
        <f t="shared" si="297"/>
        <v>452.68652583333551</v>
      </c>
      <c r="L1590" s="14">
        <f t="shared" si="292"/>
        <v>15353.618001180628</v>
      </c>
      <c r="M1590" s="14">
        <f t="shared" si="299"/>
        <v>1161977.6862192664</v>
      </c>
      <c r="N1590" s="14">
        <f t="shared" si="300"/>
        <v>4375761.3373327833</v>
      </c>
      <c r="O1590" s="14">
        <f t="shared" si="293"/>
        <v>-34.629299999999667</v>
      </c>
      <c r="P1590" s="14">
        <f t="shared" si="294"/>
        <v>9.6568618453124753</v>
      </c>
      <c r="Q1590" s="14">
        <f t="shared" si="295"/>
        <v>3213783.6511135167</v>
      </c>
    </row>
    <row r="1591" spans="2:17" x14ac:dyDescent="0.25">
      <c r="B1591" s="28" t="s">
        <v>39</v>
      </c>
      <c r="C1591" s="28">
        <v>1583</v>
      </c>
      <c r="D1591" s="28">
        <v>106</v>
      </c>
      <c r="E1591" s="29">
        <v>121.5</v>
      </c>
      <c r="F1591" s="14">
        <f t="shared" si="296"/>
        <v>-0.19444444444444522</v>
      </c>
      <c r="G1591" s="14">
        <f t="shared" si="289"/>
        <v>33.75</v>
      </c>
      <c r="H1591" s="14">
        <f t="shared" si="290"/>
        <v>207.7758</v>
      </c>
      <c r="I1591" s="14">
        <f t="shared" si="298"/>
        <v>475.53581250000002</v>
      </c>
      <c r="J1591" s="14">
        <f t="shared" si="291"/>
        <v>-274.55555555555668</v>
      </c>
      <c r="K1591" s="14">
        <f t="shared" si="297"/>
        <v>408.75605694444334</v>
      </c>
      <c r="L1591" s="14">
        <f t="shared" si="292"/>
        <v>13795.516921874963</v>
      </c>
      <c r="M1591" s="14">
        <f t="shared" si="299"/>
        <v>1188892.6940401413</v>
      </c>
      <c r="N1591" s="14">
        <f t="shared" si="300"/>
        <v>4391689.1024018414</v>
      </c>
      <c r="O1591" s="14">
        <f t="shared" si="293"/>
        <v>-40.400850000000162</v>
      </c>
      <c r="P1591" s="14">
        <f t="shared" si="294"/>
        <v>8.5516043363621677</v>
      </c>
      <c r="Q1591" s="14">
        <f t="shared" si="295"/>
        <v>3202796.4083617004</v>
      </c>
    </row>
    <row r="1592" spans="2:17" x14ac:dyDescent="0.25">
      <c r="B1592" s="28" t="s">
        <v>39</v>
      </c>
      <c r="C1592" s="28">
        <v>1584</v>
      </c>
      <c r="D1592" s="28">
        <v>107</v>
      </c>
      <c r="E1592" s="29">
        <v>120.8</v>
      </c>
      <c r="F1592" s="14">
        <f t="shared" si="296"/>
        <v>-0.22222222222222143</v>
      </c>
      <c r="G1592" s="14">
        <f t="shared" si="289"/>
        <v>33.555555555555557</v>
      </c>
      <c r="H1592" s="14">
        <f t="shared" si="290"/>
        <v>207.7758</v>
      </c>
      <c r="I1592" s="14">
        <f t="shared" si="298"/>
        <v>470.07217185185198</v>
      </c>
      <c r="J1592" s="14">
        <f t="shared" si="291"/>
        <v>-313.77777777777669</v>
      </c>
      <c r="K1592" s="14">
        <f t="shared" si="297"/>
        <v>364.07019407407529</v>
      </c>
      <c r="L1592" s="14">
        <f t="shared" si="292"/>
        <v>12216.577623374527</v>
      </c>
      <c r="M1592" s="14">
        <f t="shared" si="299"/>
        <v>1161977.6862192664</v>
      </c>
      <c r="N1592" s="14">
        <f t="shared" si="300"/>
        <v>4389556.8542546583</v>
      </c>
      <c r="O1592" s="14">
        <f t="shared" si="293"/>
        <v>-46.17239999999984</v>
      </c>
      <c r="P1592" s="14">
        <f t="shared" si="294"/>
        <v>7.4349908888888399</v>
      </c>
      <c r="Q1592" s="14">
        <f t="shared" si="295"/>
        <v>3227579.1680353917</v>
      </c>
    </row>
    <row r="1593" spans="2:17" x14ac:dyDescent="0.25">
      <c r="B1593" s="28" t="s">
        <v>39</v>
      </c>
      <c r="C1593" s="28">
        <v>1585</v>
      </c>
      <c r="D1593" s="28">
        <v>108</v>
      </c>
      <c r="E1593" s="29">
        <v>120</v>
      </c>
      <c r="F1593" s="14">
        <f t="shared" si="296"/>
        <v>-0.25000000000000155</v>
      </c>
      <c r="G1593" s="14">
        <f t="shared" si="289"/>
        <v>33.333333333333336</v>
      </c>
      <c r="H1593" s="14">
        <f t="shared" si="290"/>
        <v>207.7758</v>
      </c>
      <c r="I1593" s="14">
        <f t="shared" si="298"/>
        <v>463.86666666666679</v>
      </c>
      <c r="J1593" s="14">
        <f t="shared" si="291"/>
        <v>-353.00000000000222</v>
      </c>
      <c r="K1593" s="14">
        <f t="shared" si="297"/>
        <v>318.64246666666457</v>
      </c>
      <c r="L1593" s="14">
        <f t="shared" si="292"/>
        <v>10621.415555555486</v>
      </c>
      <c r="M1593" s="14">
        <f t="shared" si="299"/>
        <v>1188892.6940401413</v>
      </c>
      <c r="N1593" s="14">
        <f t="shared" si="300"/>
        <v>4403905.6800252162</v>
      </c>
      <c r="O1593" s="14">
        <f t="shared" si="293"/>
        <v>-51.943950000000321</v>
      </c>
      <c r="P1593" s="14">
        <f t="shared" si="294"/>
        <v>6.3103757364050956</v>
      </c>
      <c r="Q1593" s="14">
        <f t="shared" si="295"/>
        <v>3215012.9859850751</v>
      </c>
    </row>
    <row r="1594" spans="2:17" x14ac:dyDescent="0.25">
      <c r="B1594" s="28" t="s">
        <v>39</v>
      </c>
      <c r="C1594" s="28">
        <v>1586</v>
      </c>
      <c r="D1594" s="28">
        <v>109</v>
      </c>
      <c r="E1594" s="29">
        <v>119.1</v>
      </c>
      <c r="F1594" s="14">
        <f t="shared" si="296"/>
        <v>-0.27777777777777779</v>
      </c>
      <c r="G1594" s="14">
        <f t="shared" si="289"/>
        <v>33.083333333333336</v>
      </c>
      <c r="H1594" s="14">
        <f t="shared" si="290"/>
        <v>207.7758</v>
      </c>
      <c r="I1594" s="14">
        <f t="shared" si="298"/>
        <v>456.93475916666677</v>
      </c>
      <c r="J1594" s="14">
        <f t="shared" si="291"/>
        <v>-392.22222222222223</v>
      </c>
      <c r="K1594" s="14">
        <f t="shared" si="297"/>
        <v>272.4883369444446</v>
      </c>
      <c r="L1594" s="14">
        <f t="shared" si="292"/>
        <v>9014.8224805787086</v>
      </c>
      <c r="M1594" s="14">
        <f t="shared" si="299"/>
        <v>1161977.6862192664</v>
      </c>
      <c r="N1594" s="14">
        <f t="shared" si="300"/>
        <v>4400178.2698102137</v>
      </c>
      <c r="O1594" s="14">
        <f t="shared" si="293"/>
        <v>-57.715500000000006</v>
      </c>
      <c r="P1594" s="14">
        <f t="shared" si="294"/>
        <v>6.081926774293466</v>
      </c>
      <c r="Q1594" s="14">
        <f t="shared" si="295"/>
        <v>3238200.5835909471</v>
      </c>
    </row>
    <row r="1595" spans="2:17" x14ac:dyDescent="0.25">
      <c r="B1595" s="28" t="s">
        <v>39</v>
      </c>
      <c r="C1595" s="28">
        <v>1587</v>
      </c>
      <c r="D1595" s="28">
        <v>110</v>
      </c>
      <c r="E1595" s="29">
        <v>118.1</v>
      </c>
      <c r="F1595" s="14">
        <f t="shared" si="296"/>
        <v>-0.27777777777777779</v>
      </c>
      <c r="G1595" s="14">
        <f t="shared" si="289"/>
        <v>32.805555555555557</v>
      </c>
      <c r="H1595" s="14">
        <f t="shared" si="290"/>
        <v>207.7758</v>
      </c>
      <c r="I1595" s="14">
        <f t="shared" si="298"/>
        <v>449.29384435185187</v>
      </c>
      <c r="J1595" s="14">
        <f t="shared" si="291"/>
        <v>-392.22222222222223</v>
      </c>
      <c r="K1595" s="14">
        <f t="shared" si="297"/>
        <v>264.84742212962959</v>
      </c>
      <c r="L1595" s="14">
        <f t="shared" si="292"/>
        <v>8688.4668204192385</v>
      </c>
      <c r="M1595" s="14">
        <f t="shared" si="299"/>
        <v>1188892.6940401413</v>
      </c>
      <c r="N1595" s="14">
        <f t="shared" si="300"/>
        <v>4412920.5025057951</v>
      </c>
      <c r="O1595" s="14">
        <f t="shared" si="293"/>
        <v>-57.715500000000006</v>
      </c>
      <c r="P1595" s="14">
        <f t="shared" si="294"/>
        <v>6.7509844314720411</v>
      </c>
      <c r="Q1595" s="14">
        <f t="shared" si="295"/>
        <v>3224027.808465654</v>
      </c>
    </row>
    <row r="1596" spans="2:17" x14ac:dyDescent="0.25">
      <c r="B1596" s="28" t="s">
        <v>39</v>
      </c>
      <c r="C1596" s="28">
        <v>1588</v>
      </c>
      <c r="D1596" s="28">
        <v>111</v>
      </c>
      <c r="E1596" s="29">
        <v>117.1</v>
      </c>
      <c r="F1596" s="14">
        <f t="shared" si="296"/>
        <v>-0.24999999999999761</v>
      </c>
      <c r="G1596" s="14">
        <f t="shared" si="289"/>
        <v>32.527777777777779</v>
      </c>
      <c r="H1596" s="14">
        <f t="shared" si="290"/>
        <v>207.7758</v>
      </c>
      <c r="I1596" s="14">
        <f t="shared" si="298"/>
        <v>441.71735546296293</v>
      </c>
      <c r="J1596" s="14">
        <f t="shared" si="291"/>
        <v>-352.99999999999665</v>
      </c>
      <c r="K1596" s="14">
        <f t="shared" si="297"/>
        <v>296.49315546296629</v>
      </c>
      <c r="L1596" s="14">
        <f t="shared" si="292"/>
        <v>9644.2634735314878</v>
      </c>
      <c r="M1596" s="14">
        <f t="shared" si="299"/>
        <v>1161977.6862192664</v>
      </c>
      <c r="N1596" s="14">
        <f t="shared" si="300"/>
        <v>4408866.7366306325</v>
      </c>
      <c r="O1596" s="14">
        <f t="shared" si="293"/>
        <v>-51.943949999999504</v>
      </c>
      <c r="P1596" s="14">
        <f t="shared" si="294"/>
        <v>8.3186834658291939</v>
      </c>
      <c r="Q1596" s="14">
        <f t="shared" si="295"/>
        <v>3246889.0504113659</v>
      </c>
    </row>
    <row r="1597" spans="2:17" x14ac:dyDescent="0.25">
      <c r="B1597" s="28" t="s">
        <v>39</v>
      </c>
      <c r="C1597" s="28">
        <v>1589</v>
      </c>
      <c r="D1597" s="28">
        <v>112</v>
      </c>
      <c r="E1597" s="29">
        <v>116.2</v>
      </c>
      <c r="F1597" s="14">
        <f t="shared" si="296"/>
        <v>-0.19444444444444522</v>
      </c>
      <c r="G1597" s="14">
        <f t="shared" si="289"/>
        <v>32.277777777777779</v>
      </c>
      <c r="H1597" s="14">
        <f t="shared" si="290"/>
        <v>207.7758</v>
      </c>
      <c r="I1597" s="14">
        <f t="shared" si="298"/>
        <v>434.95359962962971</v>
      </c>
      <c r="J1597" s="14">
        <f t="shared" si="291"/>
        <v>-274.55555555555668</v>
      </c>
      <c r="K1597" s="14">
        <f t="shared" si="297"/>
        <v>368.17384407407303</v>
      </c>
      <c r="L1597" s="14">
        <f t="shared" si="292"/>
        <v>11883.833522613135</v>
      </c>
      <c r="M1597" s="14">
        <f t="shared" si="299"/>
        <v>1188892.6940401413</v>
      </c>
      <c r="N1597" s="14">
        <f t="shared" si="300"/>
        <v>4422564.7659793263</v>
      </c>
      <c r="O1597" s="14">
        <f t="shared" si="293"/>
        <v>-40.400850000000162</v>
      </c>
      <c r="P1597" s="14">
        <f t="shared" si="294"/>
        <v>9.0321003876736619</v>
      </c>
      <c r="Q1597" s="14">
        <f t="shared" si="295"/>
        <v>3233672.0719391853</v>
      </c>
    </row>
    <row r="1598" spans="2:17" x14ac:dyDescent="0.25">
      <c r="B1598" s="28" t="s">
        <v>39</v>
      </c>
      <c r="C1598" s="28">
        <v>1590</v>
      </c>
      <c r="D1598" s="28">
        <v>113</v>
      </c>
      <c r="E1598" s="29">
        <v>115.5</v>
      </c>
      <c r="F1598" s="14">
        <f t="shared" si="296"/>
        <v>-0.16666666666666508</v>
      </c>
      <c r="G1598" s="14">
        <f t="shared" si="289"/>
        <v>32.083333333333336</v>
      </c>
      <c r="H1598" s="14">
        <f t="shared" si="290"/>
        <v>207.7758</v>
      </c>
      <c r="I1598" s="14">
        <f t="shared" si="298"/>
        <v>429.7289791666667</v>
      </c>
      <c r="J1598" s="14">
        <f t="shared" si="291"/>
        <v>-235.3333333333311</v>
      </c>
      <c r="K1598" s="14">
        <f t="shared" si="297"/>
        <v>402.17144583333561</v>
      </c>
      <c r="L1598" s="14">
        <f t="shared" si="292"/>
        <v>12903.000553819518</v>
      </c>
      <c r="M1598" s="14">
        <f t="shared" si="299"/>
        <v>1161977.6862192664</v>
      </c>
      <c r="N1598" s="14">
        <f t="shared" si="300"/>
        <v>4420750.5701532457</v>
      </c>
      <c r="O1598" s="14">
        <f t="shared" si="293"/>
        <v>-34.629299999999667</v>
      </c>
      <c r="P1598" s="14">
        <f t="shared" si="294"/>
        <v>10.63826989262264</v>
      </c>
      <c r="Q1598" s="14">
        <f t="shared" si="295"/>
        <v>3258772.8839339791</v>
      </c>
    </row>
    <row r="1599" spans="2:17" x14ac:dyDescent="0.25">
      <c r="B1599" s="28" t="s">
        <v>39</v>
      </c>
      <c r="C1599" s="28">
        <v>1591</v>
      </c>
      <c r="D1599" s="28">
        <v>114</v>
      </c>
      <c r="E1599" s="29">
        <v>114.9</v>
      </c>
      <c r="F1599" s="14">
        <f t="shared" si="296"/>
        <v>-0.11111111111111269</v>
      </c>
      <c r="G1599" s="14">
        <f t="shared" si="289"/>
        <v>31.916666666666671</v>
      </c>
      <c r="H1599" s="14">
        <f t="shared" si="290"/>
        <v>207.7758</v>
      </c>
      <c r="I1599" s="14">
        <f t="shared" si="298"/>
        <v>425.27585916666681</v>
      </c>
      <c r="J1599" s="14">
        <f t="shared" si="291"/>
        <v>-156.8888888888911</v>
      </c>
      <c r="K1599" s="14">
        <f t="shared" si="297"/>
        <v>476.16277027777573</v>
      </c>
      <c r="L1599" s="14">
        <f t="shared" si="292"/>
        <v>15197.528418032345</v>
      </c>
      <c r="M1599" s="14">
        <f t="shared" si="299"/>
        <v>1188892.6940401413</v>
      </c>
      <c r="N1599" s="14">
        <f t="shared" si="300"/>
        <v>4435467.7665331457</v>
      </c>
      <c r="O1599" s="14">
        <f t="shared" si="293"/>
        <v>-23.086200000000328</v>
      </c>
      <c r="P1599" s="14">
        <f t="shared" si="294"/>
        <v>10.535426038895274</v>
      </c>
      <c r="Q1599" s="14">
        <f t="shared" si="295"/>
        <v>3246575.0724930046</v>
      </c>
    </row>
    <row r="1600" spans="2:17" x14ac:dyDescent="0.25">
      <c r="B1600" s="28" t="s">
        <v>39</v>
      </c>
      <c r="C1600" s="28">
        <v>1592</v>
      </c>
      <c r="D1600" s="28">
        <v>115</v>
      </c>
      <c r="E1600" s="29">
        <v>114.5</v>
      </c>
      <c r="F1600" s="14">
        <f t="shared" si="296"/>
        <v>-0.11111111111111269</v>
      </c>
      <c r="G1600" s="14">
        <f t="shared" si="289"/>
        <v>31.805555555555557</v>
      </c>
      <c r="H1600" s="14">
        <f t="shared" si="290"/>
        <v>207.7758</v>
      </c>
      <c r="I1600" s="14">
        <f t="shared" si="298"/>
        <v>422.31999768518523</v>
      </c>
      <c r="J1600" s="14">
        <f t="shared" si="291"/>
        <v>-156.8888888888911</v>
      </c>
      <c r="K1600" s="14">
        <f t="shared" si="297"/>
        <v>473.20690879629421</v>
      </c>
      <c r="L1600" s="14">
        <f t="shared" si="292"/>
        <v>15050.608626993248</v>
      </c>
      <c r="M1600" s="14">
        <f t="shared" si="299"/>
        <v>1161977.6862192664</v>
      </c>
      <c r="N1600" s="14">
        <f t="shared" si="300"/>
        <v>4435948.0985712782</v>
      </c>
      <c r="O1600" s="14">
        <f t="shared" si="293"/>
        <v>-23.086200000000328</v>
      </c>
      <c r="P1600" s="14">
        <f t="shared" si="294"/>
        <v>12.173647844056937</v>
      </c>
      <c r="Q1600" s="14">
        <f t="shared" si="295"/>
        <v>3273970.4123520115</v>
      </c>
    </row>
    <row r="1601" spans="2:17" x14ac:dyDescent="0.25">
      <c r="B1601" s="28" t="s">
        <v>39</v>
      </c>
      <c r="C1601" s="28">
        <v>1593</v>
      </c>
      <c r="D1601" s="28">
        <v>116</v>
      </c>
      <c r="E1601" s="29">
        <v>114.1</v>
      </c>
      <c r="F1601" s="14">
        <f t="shared" si="296"/>
        <v>-5.5555555555552395E-2</v>
      </c>
      <c r="G1601" s="14">
        <f t="shared" si="289"/>
        <v>31.694444444444443</v>
      </c>
      <c r="H1601" s="14">
        <f t="shared" si="290"/>
        <v>207.7758</v>
      </c>
      <c r="I1601" s="14">
        <f t="shared" si="298"/>
        <v>419.37444435185182</v>
      </c>
      <c r="J1601" s="14">
        <f t="shared" si="291"/>
        <v>-78.444444444439981</v>
      </c>
      <c r="K1601" s="14">
        <f t="shared" si="297"/>
        <v>548.7057999074118</v>
      </c>
      <c r="L1601" s="14">
        <f t="shared" si="292"/>
        <v>17390.925491509912</v>
      </c>
      <c r="M1601" s="14">
        <f t="shared" si="299"/>
        <v>1188892.6940401413</v>
      </c>
      <c r="N1601" s="14">
        <f t="shared" si="300"/>
        <v>4450518.3751601391</v>
      </c>
      <c r="O1601" s="14">
        <f t="shared" si="293"/>
        <v>-11.543099999999344</v>
      </c>
      <c r="P1601" s="14">
        <f t="shared" si="294"/>
        <v>12.119776984369063</v>
      </c>
      <c r="Q1601" s="14">
        <f t="shared" si="295"/>
        <v>3261625.681119998</v>
      </c>
    </row>
    <row r="1602" spans="2:17" x14ac:dyDescent="0.25">
      <c r="B1602" s="28" t="s">
        <v>39</v>
      </c>
      <c r="C1602" s="28">
        <v>1594</v>
      </c>
      <c r="D1602" s="28">
        <v>117</v>
      </c>
      <c r="E1602" s="29">
        <v>113.9</v>
      </c>
      <c r="F1602" s="14">
        <f t="shared" si="296"/>
        <v>-5.5555555555556344E-2</v>
      </c>
      <c r="G1602" s="14">
        <f t="shared" si="289"/>
        <v>31.638888888888893</v>
      </c>
      <c r="H1602" s="14">
        <f t="shared" si="290"/>
        <v>207.7758</v>
      </c>
      <c r="I1602" s="14">
        <f t="shared" si="298"/>
        <v>417.90553324074085</v>
      </c>
      <c r="J1602" s="14">
        <f t="shared" si="291"/>
        <v>-78.444444444445551</v>
      </c>
      <c r="K1602" s="14">
        <f t="shared" si="297"/>
        <v>547.23688879629526</v>
      </c>
      <c r="L1602" s="14">
        <f t="shared" si="292"/>
        <v>17313.967120527232</v>
      </c>
      <c r="M1602" s="14">
        <f t="shared" si="299"/>
        <v>1161977.6862192664</v>
      </c>
      <c r="N1602" s="14">
        <f t="shared" si="300"/>
        <v>4453339.0240627881</v>
      </c>
      <c r="O1602" s="14">
        <f t="shared" si="293"/>
        <v>-11.543100000000164</v>
      </c>
      <c r="P1602" s="14">
        <f t="shared" si="294"/>
        <v>10.331801421391157</v>
      </c>
      <c r="Q1602" s="14">
        <f t="shared" si="295"/>
        <v>3291361.3378435215</v>
      </c>
    </row>
    <row r="1603" spans="2:17" x14ac:dyDescent="0.25">
      <c r="B1603" s="28" t="s">
        <v>39</v>
      </c>
      <c r="C1603" s="28">
        <v>1595</v>
      </c>
      <c r="D1603" s="28">
        <v>118</v>
      </c>
      <c r="E1603" s="29">
        <v>113.7</v>
      </c>
      <c r="F1603" s="14">
        <f t="shared" si="296"/>
        <v>-0.11111111111111269</v>
      </c>
      <c r="G1603" s="14">
        <f t="shared" si="289"/>
        <v>31.583333333333336</v>
      </c>
      <c r="H1603" s="14">
        <f t="shared" si="290"/>
        <v>207.7758</v>
      </c>
      <c r="I1603" s="14">
        <f t="shared" si="298"/>
        <v>416.43919916666675</v>
      </c>
      <c r="J1603" s="14">
        <f t="shared" si="291"/>
        <v>-156.8888888888911</v>
      </c>
      <c r="K1603" s="14">
        <f t="shared" si="297"/>
        <v>467.32611027777568</v>
      </c>
      <c r="L1603" s="14">
        <f t="shared" si="292"/>
        <v>14759.716316273083</v>
      </c>
      <c r="M1603" s="14">
        <f t="shared" si="299"/>
        <v>1188892.6940401413</v>
      </c>
      <c r="N1603" s="14">
        <f t="shared" si="300"/>
        <v>4467832.3422806663</v>
      </c>
      <c r="O1603" s="14">
        <f t="shared" si="293"/>
        <v>-23.086200000000328</v>
      </c>
      <c r="P1603" s="14">
        <f t="shared" si="294"/>
        <v>10.231015847145393</v>
      </c>
      <c r="Q1603" s="14">
        <f t="shared" si="295"/>
        <v>3278939.6482405253</v>
      </c>
    </row>
    <row r="1604" spans="2:17" x14ac:dyDescent="0.25">
      <c r="B1604" s="28" t="s">
        <v>39</v>
      </c>
      <c r="C1604" s="28">
        <v>1596</v>
      </c>
      <c r="D1604" s="28">
        <v>119</v>
      </c>
      <c r="E1604" s="29">
        <v>113.3</v>
      </c>
      <c r="F1604" s="14">
        <f t="shared" si="296"/>
        <v>-0.11111111111110875</v>
      </c>
      <c r="G1604" s="14">
        <f t="shared" si="289"/>
        <v>31.472222222222221</v>
      </c>
      <c r="H1604" s="14">
        <f t="shared" si="290"/>
        <v>207.7758</v>
      </c>
      <c r="I1604" s="14">
        <f t="shared" si="298"/>
        <v>413.51426212962963</v>
      </c>
      <c r="J1604" s="14">
        <f t="shared" si="291"/>
        <v>-156.88888888888556</v>
      </c>
      <c r="K1604" s="14">
        <f t="shared" si="297"/>
        <v>464.40117324074407</v>
      </c>
      <c r="L1604" s="14">
        <f t="shared" si="292"/>
        <v>14615.736924493418</v>
      </c>
      <c r="M1604" s="14">
        <f t="shared" si="299"/>
        <v>1161977.6862192664</v>
      </c>
      <c r="N1604" s="14">
        <f t="shared" si="300"/>
        <v>4468098.7403790615</v>
      </c>
      <c r="O1604" s="14">
        <f t="shared" si="293"/>
        <v>-23.086199999999508</v>
      </c>
      <c r="P1604" s="14">
        <f t="shared" si="294"/>
        <v>7.5478013704055869</v>
      </c>
      <c r="Q1604" s="14">
        <f t="shared" si="295"/>
        <v>3306121.0541597949</v>
      </c>
    </row>
    <row r="1605" spans="2:17" x14ac:dyDescent="0.25">
      <c r="B1605" s="28" t="s">
        <v>39</v>
      </c>
      <c r="C1605" s="28">
        <v>1597</v>
      </c>
      <c r="D1605" s="28">
        <v>120</v>
      </c>
      <c r="E1605" s="29">
        <v>112.9</v>
      </c>
      <c r="F1605" s="14">
        <f t="shared" si="296"/>
        <v>-0.19444444444444522</v>
      </c>
      <c r="G1605" s="14">
        <f t="shared" si="289"/>
        <v>31.361111111111114</v>
      </c>
      <c r="H1605" s="14">
        <f t="shared" si="290"/>
        <v>207.7758</v>
      </c>
      <c r="I1605" s="14">
        <f t="shared" si="298"/>
        <v>410.59963324074084</v>
      </c>
      <c r="J1605" s="14">
        <f t="shared" si="291"/>
        <v>-274.55555555555668</v>
      </c>
      <c r="K1605" s="14">
        <f t="shared" si="297"/>
        <v>343.81987768518422</v>
      </c>
      <c r="L1605" s="14">
        <f t="shared" si="292"/>
        <v>10782.573386293696</v>
      </c>
      <c r="M1605" s="14">
        <f t="shared" si="299"/>
        <v>1188892.6940401413</v>
      </c>
      <c r="N1605" s="14">
        <f t="shared" si="300"/>
        <v>4482448.07920516</v>
      </c>
      <c r="O1605" s="14">
        <f t="shared" si="293"/>
        <v>-40.400850000000162</v>
      </c>
      <c r="P1605" s="14">
        <f t="shared" si="294"/>
        <v>6.534568554759284</v>
      </c>
      <c r="Q1605" s="14">
        <f t="shared" si="295"/>
        <v>3293555.385165019</v>
      </c>
    </row>
    <row r="1606" spans="2:17" x14ac:dyDescent="0.25">
      <c r="B1606" s="28" t="s">
        <v>39</v>
      </c>
      <c r="C1606" s="28">
        <v>1598</v>
      </c>
      <c r="D1606" s="28">
        <v>121</v>
      </c>
      <c r="E1606" s="29">
        <v>112.2</v>
      </c>
      <c r="F1606" s="14">
        <f t="shared" si="296"/>
        <v>-0.22222222222222143</v>
      </c>
      <c r="G1606" s="14">
        <f t="shared" si="289"/>
        <v>31.166666666666668</v>
      </c>
      <c r="H1606" s="14">
        <f t="shared" si="290"/>
        <v>207.7758</v>
      </c>
      <c r="I1606" s="14">
        <f t="shared" si="298"/>
        <v>405.52383666666674</v>
      </c>
      <c r="J1606" s="14">
        <f t="shared" si="291"/>
        <v>-313.77777777777669</v>
      </c>
      <c r="K1606" s="14">
        <f t="shared" si="297"/>
        <v>299.52185888889005</v>
      </c>
      <c r="L1606" s="14">
        <f t="shared" si="292"/>
        <v>9335.097935370406</v>
      </c>
      <c r="M1606" s="14">
        <f t="shared" si="299"/>
        <v>1161977.6862192664</v>
      </c>
      <c r="N1606" s="14">
        <f t="shared" si="300"/>
        <v>4478881.3137653554</v>
      </c>
      <c r="O1606" s="14">
        <f t="shared" si="293"/>
        <v>-46.17239999999984</v>
      </c>
      <c r="P1606" s="14">
        <f t="shared" si="294"/>
        <v>5.5135625102242329</v>
      </c>
      <c r="Q1606" s="14">
        <f t="shared" si="295"/>
        <v>3316903.6275460888</v>
      </c>
    </row>
    <row r="1607" spans="2:17" x14ac:dyDescent="0.25">
      <c r="B1607" s="28" t="s">
        <v>39</v>
      </c>
      <c r="C1607" s="28">
        <v>1599</v>
      </c>
      <c r="D1607" s="28">
        <v>122</v>
      </c>
      <c r="E1607" s="29">
        <v>111.4</v>
      </c>
      <c r="F1607" s="14">
        <f t="shared" si="296"/>
        <v>-0.25000000000000155</v>
      </c>
      <c r="G1607" s="14">
        <f t="shared" si="289"/>
        <v>30.944444444444446</v>
      </c>
      <c r="H1607" s="14">
        <f t="shared" si="290"/>
        <v>207.7758</v>
      </c>
      <c r="I1607" s="14">
        <f t="shared" si="298"/>
        <v>399.76158185185193</v>
      </c>
      <c r="J1607" s="14">
        <f t="shared" si="291"/>
        <v>-353.00000000000222</v>
      </c>
      <c r="K1607" s="14">
        <f t="shared" si="297"/>
        <v>254.53738185184972</v>
      </c>
      <c r="L1607" s="14">
        <f t="shared" si="292"/>
        <v>7876.5178717489052</v>
      </c>
      <c r="M1607" s="14">
        <f t="shared" si="299"/>
        <v>1188892.6940401413</v>
      </c>
      <c r="N1607" s="14">
        <f t="shared" si="300"/>
        <v>4491783.1771405302</v>
      </c>
      <c r="O1607" s="14">
        <f t="shared" si="293"/>
        <v>-51.943950000000321</v>
      </c>
      <c r="P1607" s="14">
        <f t="shared" si="294"/>
        <v>4.4880599014981986</v>
      </c>
      <c r="Q1607" s="14">
        <f t="shared" si="295"/>
        <v>3302890.4831003891</v>
      </c>
    </row>
    <row r="1608" spans="2:17" x14ac:dyDescent="0.25">
      <c r="B1608" s="28" t="s">
        <v>39</v>
      </c>
      <c r="C1608" s="28">
        <v>1600</v>
      </c>
      <c r="D1608" s="28">
        <v>123</v>
      </c>
      <c r="E1608" s="29">
        <v>110.5</v>
      </c>
      <c r="F1608" s="14">
        <f t="shared" si="296"/>
        <v>-0.27777777777777779</v>
      </c>
      <c r="G1608" s="14">
        <f t="shared" ref="G1608:G1671" si="301">E1608*(1000/3600)</f>
        <v>30.694444444444446</v>
      </c>
      <c r="H1608" s="14">
        <f t="shared" si="290"/>
        <v>207.7758</v>
      </c>
      <c r="I1608" s="14">
        <f t="shared" si="298"/>
        <v>393.32833101851855</v>
      </c>
      <c r="J1608" s="14">
        <f t="shared" si="291"/>
        <v>-392.22222222222223</v>
      </c>
      <c r="K1608" s="14">
        <f t="shared" si="297"/>
        <v>208.88190879629627</v>
      </c>
      <c r="L1608" s="14">
        <f t="shared" si="292"/>
        <v>6411.514144997428</v>
      </c>
      <c r="M1608" s="14">
        <f t="shared" si="299"/>
        <v>1161977.6862192664</v>
      </c>
      <c r="N1608" s="14">
        <f t="shared" si="300"/>
        <v>4486757.831637104</v>
      </c>
      <c r="O1608" s="14">
        <f t="shared" si="293"/>
        <v>-57.715500000000006</v>
      </c>
      <c r="P1608" s="14">
        <f t="shared" si="294"/>
        <v>4.2965530874421285</v>
      </c>
      <c r="Q1608" s="14">
        <f t="shared" si="295"/>
        <v>3324780.1454178374</v>
      </c>
    </row>
    <row r="1609" spans="2:17" x14ac:dyDescent="0.25">
      <c r="B1609" s="28" t="s">
        <v>39</v>
      </c>
      <c r="C1609" s="28">
        <v>1601</v>
      </c>
      <c r="D1609" s="28">
        <v>124</v>
      </c>
      <c r="E1609" s="29">
        <v>109.5</v>
      </c>
      <c r="F1609" s="14">
        <f t="shared" si="296"/>
        <v>-0.27777777777777779</v>
      </c>
      <c r="G1609" s="14">
        <f t="shared" si="301"/>
        <v>30.416666666666668</v>
      </c>
      <c r="H1609" s="14">
        <f t="shared" ref="H1609:H1672" si="302">$I$3*$K$3*$L$3</f>
        <v>207.7758</v>
      </c>
      <c r="I1609" s="14">
        <f t="shared" si="298"/>
        <v>386.24147916666669</v>
      </c>
      <c r="J1609" s="14">
        <f t="shared" ref="J1609:J1672" si="303">$I$3*F1609</f>
        <v>-392.22222222222223</v>
      </c>
      <c r="K1609" s="14">
        <f t="shared" si="297"/>
        <v>201.79505694444441</v>
      </c>
      <c r="L1609" s="14">
        <f t="shared" ref="L1609:L1672" si="304">K1609*(E1609*(1000/3600))</f>
        <v>6137.9329820601843</v>
      </c>
      <c r="M1609" s="14">
        <f t="shared" si="299"/>
        <v>1188892.6940401413</v>
      </c>
      <c r="N1609" s="14">
        <f t="shared" si="300"/>
        <v>4498194.6912855273</v>
      </c>
      <c r="O1609" s="14">
        <f t="shared" ref="O1609:O1672" si="305">$L$3*$K$3*$I$3*F1609</f>
        <v>-57.715500000000006</v>
      </c>
      <c r="P1609" s="14">
        <f t="shared" ref="P1609:P1672" si="306">(IF(F1610 &lt; 0, ABS(K1610) * G1610 * 0.7, 0))/1000</f>
        <v>5.7641213559478119</v>
      </c>
      <c r="Q1609" s="14">
        <f t="shared" ref="Q1609:Q1672" si="307">N1609-M1609</f>
        <v>3309301.9972453862</v>
      </c>
    </row>
    <row r="1610" spans="2:17" x14ac:dyDescent="0.25">
      <c r="B1610" s="28" t="s">
        <v>39</v>
      </c>
      <c r="C1610" s="28">
        <v>1602</v>
      </c>
      <c r="D1610" s="28">
        <v>125</v>
      </c>
      <c r="E1610" s="29">
        <v>108.5</v>
      </c>
      <c r="F1610" s="14">
        <f t="shared" ref="F1610:F1673" si="308">($E1611-$E1610)/3.6</f>
        <v>-0.22222222222222143</v>
      </c>
      <c r="G1610" s="14">
        <f t="shared" si="301"/>
        <v>30.138888888888889</v>
      </c>
      <c r="H1610" s="14">
        <f t="shared" si="302"/>
        <v>207.7758</v>
      </c>
      <c r="I1610" s="14">
        <f t="shared" si="298"/>
        <v>379.21905324074078</v>
      </c>
      <c r="J1610" s="14">
        <f t="shared" si="303"/>
        <v>-313.77777777777669</v>
      </c>
      <c r="K1610" s="14">
        <f t="shared" ref="K1610:K1673" si="309">H1610+I1610+J1610</f>
        <v>273.21707546296409</v>
      </c>
      <c r="L1610" s="14">
        <f t="shared" si="304"/>
        <v>8234.4590799254456</v>
      </c>
      <c r="M1610" s="14">
        <f t="shared" si="299"/>
        <v>1161977.6862192664</v>
      </c>
      <c r="N1610" s="14">
        <f t="shared" si="300"/>
        <v>4492895.7646191642</v>
      </c>
      <c r="O1610" s="14">
        <f t="shared" si="305"/>
        <v>-46.17239999999984</v>
      </c>
      <c r="P1610" s="14">
        <f t="shared" si="306"/>
        <v>7.2477007011596548</v>
      </c>
      <c r="Q1610" s="14">
        <f t="shared" si="307"/>
        <v>3330918.0783998976</v>
      </c>
    </row>
    <row r="1611" spans="2:17" x14ac:dyDescent="0.25">
      <c r="B1611" s="28" t="s">
        <v>39</v>
      </c>
      <c r="C1611" s="28">
        <v>1603</v>
      </c>
      <c r="D1611" s="28">
        <v>126</v>
      </c>
      <c r="E1611" s="29">
        <v>107.7</v>
      </c>
      <c r="F1611" s="14">
        <f t="shared" si="308"/>
        <v>-0.16666666666666904</v>
      </c>
      <c r="G1611" s="14">
        <f t="shared" si="301"/>
        <v>29.916666666666668</v>
      </c>
      <c r="H1611" s="14">
        <f t="shared" si="302"/>
        <v>207.7758</v>
      </c>
      <c r="I1611" s="14">
        <f t="shared" ref="I1611:I1674" si="310">0.5*$H$3*$M$3*$J$3*(E1611*(1000/3600))^2</f>
        <v>373.64749916666676</v>
      </c>
      <c r="J1611" s="14">
        <f t="shared" si="303"/>
        <v>-235.3333333333367</v>
      </c>
      <c r="K1611" s="14">
        <f t="shared" si="309"/>
        <v>346.0899658333301</v>
      </c>
      <c r="L1611" s="14">
        <f t="shared" si="304"/>
        <v>10353.858144513793</v>
      </c>
      <c r="M1611" s="14">
        <f t="shared" ref="M1611:M1674" si="311" xml:space="preserve"> M1609 + MAX(-K1610 * G1610, 0)</f>
        <v>1188892.6940401413</v>
      </c>
      <c r="N1611" s="14">
        <f t="shared" ref="N1611:N1674" si="312" xml:space="preserve"> N1609 + MAX(K1610 * G1610, 0)</f>
        <v>4506429.1503654532</v>
      </c>
      <c r="O1611" s="14">
        <f t="shared" si="305"/>
        <v>-34.629300000000498</v>
      </c>
      <c r="P1611" s="14">
        <f t="shared" si="306"/>
        <v>7.9376691074236101</v>
      </c>
      <c r="Q1611" s="14">
        <f t="shared" si="307"/>
        <v>3317536.4563253121</v>
      </c>
    </row>
    <row r="1612" spans="2:17" x14ac:dyDescent="0.25">
      <c r="B1612" s="28" t="s">
        <v>39</v>
      </c>
      <c r="C1612" s="28">
        <v>1604</v>
      </c>
      <c r="D1612" s="28">
        <v>127</v>
      </c>
      <c r="E1612" s="29">
        <v>107.1</v>
      </c>
      <c r="F1612" s="14">
        <f t="shared" si="308"/>
        <v>-0.1388888888888889</v>
      </c>
      <c r="G1612" s="14">
        <f t="shared" si="301"/>
        <v>29.75</v>
      </c>
      <c r="H1612" s="14">
        <f t="shared" si="302"/>
        <v>207.7758</v>
      </c>
      <c r="I1612" s="14">
        <f t="shared" si="310"/>
        <v>369.49589250000002</v>
      </c>
      <c r="J1612" s="14">
        <f t="shared" si="303"/>
        <v>-196.11111111111111</v>
      </c>
      <c r="K1612" s="14">
        <f t="shared" si="309"/>
        <v>381.16058138888889</v>
      </c>
      <c r="L1612" s="14">
        <f t="shared" si="304"/>
        <v>11339.527296319444</v>
      </c>
      <c r="M1612" s="14">
        <f t="shared" si="311"/>
        <v>1161977.6862192664</v>
      </c>
      <c r="N1612" s="14">
        <f t="shared" si="312"/>
        <v>4503249.6227636775</v>
      </c>
      <c r="O1612" s="14">
        <f t="shared" si="305"/>
        <v>-28.857750000000003</v>
      </c>
      <c r="P1612" s="14">
        <f t="shared" si="306"/>
        <v>10.268236266915732</v>
      </c>
      <c r="Q1612" s="14">
        <f t="shared" si="307"/>
        <v>3341271.9365444109</v>
      </c>
    </row>
    <row r="1613" spans="2:17" x14ac:dyDescent="0.25">
      <c r="B1613" s="28" t="s">
        <v>39</v>
      </c>
      <c r="C1613" s="28">
        <v>1605</v>
      </c>
      <c r="D1613" s="28">
        <v>128</v>
      </c>
      <c r="E1613" s="29">
        <v>106.6</v>
      </c>
      <c r="F1613" s="14">
        <f t="shared" si="308"/>
        <v>-5.5555555555552395E-2</v>
      </c>
      <c r="G1613" s="14">
        <f t="shared" si="301"/>
        <v>29.611111111111111</v>
      </c>
      <c r="H1613" s="14">
        <f t="shared" si="302"/>
        <v>207.7758</v>
      </c>
      <c r="I1613" s="14">
        <f t="shared" si="310"/>
        <v>366.05393740740743</v>
      </c>
      <c r="J1613" s="14">
        <f t="shared" si="303"/>
        <v>-78.444444444439981</v>
      </c>
      <c r="K1613" s="14">
        <f t="shared" si="309"/>
        <v>495.38529296296753</v>
      </c>
      <c r="L1613" s="14">
        <f t="shared" si="304"/>
        <v>14668.90895273676</v>
      </c>
      <c r="M1613" s="14">
        <f t="shared" si="311"/>
        <v>1188892.6940401413</v>
      </c>
      <c r="N1613" s="14">
        <f t="shared" si="312"/>
        <v>4517768.6776617728</v>
      </c>
      <c r="O1613" s="14">
        <f t="shared" si="305"/>
        <v>-11.543099999999344</v>
      </c>
      <c r="P1613" s="14">
        <f t="shared" si="306"/>
        <v>10.220580495769525</v>
      </c>
      <c r="Q1613" s="14">
        <f t="shared" si="307"/>
        <v>3328875.9836216317</v>
      </c>
    </row>
    <row r="1614" spans="2:17" x14ac:dyDescent="0.25">
      <c r="B1614" s="28" t="s">
        <v>39</v>
      </c>
      <c r="C1614" s="28">
        <v>1606</v>
      </c>
      <c r="D1614" s="28">
        <v>129</v>
      </c>
      <c r="E1614" s="29">
        <v>106.4</v>
      </c>
      <c r="F1614" s="14">
        <f t="shared" si="308"/>
        <v>-5.5555555555556344E-2</v>
      </c>
      <c r="G1614" s="14">
        <f t="shared" si="301"/>
        <v>29.555555555555557</v>
      </c>
      <c r="H1614" s="14">
        <f t="shared" si="302"/>
        <v>207.7758</v>
      </c>
      <c r="I1614" s="14">
        <f t="shared" si="310"/>
        <v>364.68166518518524</v>
      </c>
      <c r="J1614" s="14">
        <f t="shared" si="303"/>
        <v>-78.444444444445551</v>
      </c>
      <c r="K1614" s="14">
        <f t="shared" si="309"/>
        <v>494.01302074073971</v>
      </c>
      <c r="L1614" s="14">
        <f t="shared" si="304"/>
        <v>14600.829279670752</v>
      </c>
      <c r="M1614" s="14">
        <f t="shared" si="311"/>
        <v>1161977.6862192664</v>
      </c>
      <c r="N1614" s="14">
        <f t="shared" si="312"/>
        <v>4517918.5317164138</v>
      </c>
      <c r="O1614" s="14">
        <f t="shared" si="305"/>
        <v>-11.543100000000164</v>
      </c>
      <c r="P1614" s="14">
        <f t="shared" si="306"/>
        <v>0</v>
      </c>
      <c r="Q1614" s="14">
        <f t="shared" si="307"/>
        <v>3355940.8454971472</v>
      </c>
    </row>
    <row r="1615" spans="2:17" x14ac:dyDescent="0.25">
      <c r="B1615" s="28" t="s">
        <v>39</v>
      </c>
      <c r="C1615" s="28">
        <v>1607</v>
      </c>
      <c r="D1615" s="28">
        <v>130</v>
      </c>
      <c r="E1615" s="29">
        <v>106.2</v>
      </c>
      <c r="F1615" s="14">
        <f t="shared" si="308"/>
        <v>0</v>
      </c>
      <c r="G1615" s="14">
        <f t="shared" si="301"/>
        <v>29.500000000000004</v>
      </c>
      <c r="H1615" s="14">
        <f t="shared" si="302"/>
        <v>207.7758</v>
      </c>
      <c r="I1615" s="14">
        <f t="shared" si="310"/>
        <v>363.31197000000009</v>
      </c>
      <c r="J1615" s="14">
        <f t="shared" si="303"/>
        <v>0</v>
      </c>
      <c r="K1615" s="14">
        <f t="shared" si="309"/>
        <v>571.08777000000009</v>
      </c>
      <c r="L1615" s="14">
        <f t="shared" si="304"/>
        <v>16847.089215000004</v>
      </c>
      <c r="M1615" s="14">
        <f t="shared" si="311"/>
        <v>1188892.6940401413</v>
      </c>
      <c r="N1615" s="14">
        <f t="shared" si="312"/>
        <v>4532369.5069414433</v>
      </c>
      <c r="O1615" s="14">
        <f t="shared" si="305"/>
        <v>0</v>
      </c>
      <c r="P1615" s="14">
        <f t="shared" si="306"/>
        <v>0</v>
      </c>
      <c r="Q1615" s="14">
        <f t="shared" si="307"/>
        <v>3343476.8129013022</v>
      </c>
    </row>
    <row r="1616" spans="2:17" x14ac:dyDescent="0.25">
      <c r="B1616" s="28" t="s">
        <v>39</v>
      </c>
      <c r="C1616" s="28">
        <v>1608</v>
      </c>
      <c r="D1616" s="28">
        <v>131</v>
      </c>
      <c r="E1616" s="29">
        <v>106.2</v>
      </c>
      <c r="F1616" s="14">
        <f t="shared" si="308"/>
        <v>0</v>
      </c>
      <c r="G1616" s="14">
        <f t="shared" si="301"/>
        <v>29.500000000000004</v>
      </c>
      <c r="H1616" s="14">
        <f t="shared" si="302"/>
        <v>207.7758</v>
      </c>
      <c r="I1616" s="14">
        <f t="shared" si="310"/>
        <v>363.31197000000009</v>
      </c>
      <c r="J1616" s="14">
        <f t="shared" si="303"/>
        <v>0</v>
      </c>
      <c r="K1616" s="14">
        <f t="shared" si="309"/>
        <v>571.08777000000009</v>
      </c>
      <c r="L1616" s="14">
        <f t="shared" si="304"/>
        <v>16847.089215000004</v>
      </c>
      <c r="M1616" s="14">
        <f t="shared" si="311"/>
        <v>1161977.6862192664</v>
      </c>
      <c r="N1616" s="14">
        <f t="shared" si="312"/>
        <v>4534765.620931414</v>
      </c>
      <c r="O1616" s="14">
        <f t="shared" si="305"/>
        <v>0</v>
      </c>
      <c r="P1616" s="14">
        <f t="shared" si="306"/>
        <v>0</v>
      </c>
      <c r="Q1616" s="14">
        <f t="shared" si="307"/>
        <v>3372787.9347121473</v>
      </c>
    </row>
    <row r="1617" spans="2:17" x14ac:dyDescent="0.25">
      <c r="B1617" s="28" t="s">
        <v>39</v>
      </c>
      <c r="C1617" s="28">
        <v>1609</v>
      </c>
      <c r="D1617" s="28">
        <v>132</v>
      </c>
      <c r="E1617" s="29">
        <v>106.2</v>
      </c>
      <c r="F1617" s="14">
        <f t="shared" si="308"/>
        <v>5.5555555555556344E-2</v>
      </c>
      <c r="G1617" s="14">
        <f t="shared" si="301"/>
        <v>29.500000000000004</v>
      </c>
      <c r="H1617" s="14">
        <f t="shared" si="302"/>
        <v>207.7758</v>
      </c>
      <c r="I1617" s="14">
        <f t="shared" si="310"/>
        <v>363.31197000000009</v>
      </c>
      <c r="J1617" s="14">
        <f t="shared" si="303"/>
        <v>78.444444444445551</v>
      </c>
      <c r="K1617" s="14">
        <f t="shared" si="309"/>
        <v>649.53221444444569</v>
      </c>
      <c r="L1617" s="14">
        <f t="shared" si="304"/>
        <v>19161.200326111149</v>
      </c>
      <c r="M1617" s="14">
        <f t="shared" si="311"/>
        <v>1188892.6940401413</v>
      </c>
      <c r="N1617" s="14">
        <f t="shared" si="312"/>
        <v>4549216.5961564435</v>
      </c>
      <c r="O1617" s="14">
        <f t="shared" si="305"/>
        <v>11.543100000000164</v>
      </c>
      <c r="P1617" s="14">
        <f t="shared" si="306"/>
        <v>0</v>
      </c>
      <c r="Q1617" s="14">
        <f t="shared" si="307"/>
        <v>3360323.9021163024</v>
      </c>
    </row>
    <row r="1618" spans="2:17" x14ac:dyDescent="0.25">
      <c r="B1618" s="28" t="s">
        <v>39</v>
      </c>
      <c r="C1618" s="28">
        <v>1610</v>
      </c>
      <c r="D1618" s="28">
        <v>133</v>
      </c>
      <c r="E1618" s="29">
        <v>106.4</v>
      </c>
      <c r="F1618" s="14">
        <f t="shared" si="308"/>
        <v>2.7777777777776198E-2</v>
      </c>
      <c r="G1618" s="14">
        <f t="shared" si="301"/>
        <v>29.555555555555557</v>
      </c>
      <c r="H1618" s="14">
        <f t="shared" si="302"/>
        <v>207.7758</v>
      </c>
      <c r="I1618" s="14">
        <f t="shared" si="310"/>
        <v>364.68166518518524</v>
      </c>
      <c r="J1618" s="14">
        <f t="shared" si="303"/>
        <v>39.22222222221999</v>
      </c>
      <c r="K1618" s="14">
        <f t="shared" si="309"/>
        <v>611.67968740740525</v>
      </c>
      <c r="L1618" s="14">
        <f t="shared" si="304"/>
        <v>18078.532983374422</v>
      </c>
      <c r="M1618" s="14">
        <f t="shared" si="311"/>
        <v>1161977.6862192664</v>
      </c>
      <c r="N1618" s="14">
        <f t="shared" si="312"/>
        <v>4553926.8212575251</v>
      </c>
      <c r="O1618" s="14">
        <f t="shared" si="305"/>
        <v>5.7715499999996718</v>
      </c>
      <c r="P1618" s="14">
        <f t="shared" si="306"/>
        <v>0</v>
      </c>
      <c r="Q1618" s="14">
        <f t="shared" si="307"/>
        <v>3391949.1350382585</v>
      </c>
    </row>
    <row r="1619" spans="2:17" x14ac:dyDescent="0.25">
      <c r="B1619" s="28" t="s">
        <v>39</v>
      </c>
      <c r="C1619" s="28">
        <v>1611</v>
      </c>
      <c r="D1619" s="28">
        <v>134</v>
      </c>
      <c r="E1619" s="29">
        <v>106.5</v>
      </c>
      <c r="F1619" s="14">
        <f t="shared" si="308"/>
        <v>8.3333333333332538E-2</v>
      </c>
      <c r="G1619" s="14">
        <f t="shared" si="301"/>
        <v>29.583333333333336</v>
      </c>
      <c r="H1619" s="14">
        <f t="shared" si="302"/>
        <v>207.7758</v>
      </c>
      <c r="I1619" s="14">
        <f t="shared" si="310"/>
        <v>365.36747916666673</v>
      </c>
      <c r="J1619" s="14">
        <f t="shared" si="303"/>
        <v>117.66666666666555</v>
      </c>
      <c r="K1619" s="14">
        <f t="shared" si="309"/>
        <v>690.80994583333222</v>
      </c>
      <c r="L1619" s="14">
        <f t="shared" si="304"/>
        <v>20436.460897569414</v>
      </c>
      <c r="M1619" s="14">
        <f t="shared" si="311"/>
        <v>1188892.6940401413</v>
      </c>
      <c r="N1619" s="14">
        <f t="shared" si="312"/>
        <v>4567295.1291398183</v>
      </c>
      <c r="O1619" s="14">
        <f t="shared" si="305"/>
        <v>17.314649999999833</v>
      </c>
      <c r="P1619" s="14">
        <f t="shared" si="306"/>
        <v>0</v>
      </c>
      <c r="Q1619" s="14">
        <f t="shared" si="307"/>
        <v>3378402.4350996772</v>
      </c>
    </row>
    <row r="1620" spans="2:17" x14ac:dyDescent="0.25">
      <c r="B1620" s="28" t="s">
        <v>39</v>
      </c>
      <c r="C1620" s="28">
        <v>1612</v>
      </c>
      <c r="D1620" s="28">
        <v>135</v>
      </c>
      <c r="E1620" s="29">
        <v>106.8</v>
      </c>
      <c r="F1620" s="14">
        <f t="shared" si="308"/>
        <v>0.11111111111111269</v>
      </c>
      <c r="G1620" s="14">
        <f t="shared" si="301"/>
        <v>29.666666666666668</v>
      </c>
      <c r="H1620" s="14">
        <f t="shared" si="302"/>
        <v>207.7758</v>
      </c>
      <c r="I1620" s="14">
        <f t="shared" si="310"/>
        <v>367.42878666666672</v>
      </c>
      <c r="J1620" s="14">
        <f t="shared" si="303"/>
        <v>156.8888888888911</v>
      </c>
      <c r="K1620" s="14">
        <f t="shared" si="309"/>
        <v>732.0934755555578</v>
      </c>
      <c r="L1620" s="14">
        <f t="shared" si="304"/>
        <v>21718.773108148216</v>
      </c>
      <c r="M1620" s="14">
        <f t="shared" si="311"/>
        <v>1161977.6862192664</v>
      </c>
      <c r="N1620" s="14">
        <f t="shared" si="312"/>
        <v>4574363.2821550947</v>
      </c>
      <c r="O1620" s="14">
        <f t="shared" si="305"/>
        <v>23.086200000000328</v>
      </c>
      <c r="P1620" s="14">
        <f t="shared" si="306"/>
        <v>0</v>
      </c>
      <c r="Q1620" s="14">
        <f t="shared" si="307"/>
        <v>3412385.5959358281</v>
      </c>
    </row>
    <row r="1621" spans="2:17" x14ac:dyDescent="0.25">
      <c r="B1621" s="28" t="s">
        <v>39</v>
      </c>
      <c r="C1621" s="28">
        <v>1613</v>
      </c>
      <c r="D1621" s="28">
        <v>136</v>
      </c>
      <c r="E1621" s="29">
        <v>107.2</v>
      </c>
      <c r="F1621" s="14">
        <f t="shared" si="308"/>
        <v>0.16666666666666508</v>
      </c>
      <c r="G1621" s="14">
        <f t="shared" si="301"/>
        <v>29.777777777777779</v>
      </c>
      <c r="H1621" s="14">
        <f t="shared" si="302"/>
        <v>207.7758</v>
      </c>
      <c r="I1621" s="14">
        <f t="shared" si="310"/>
        <v>370.18621629629632</v>
      </c>
      <c r="J1621" s="14">
        <f t="shared" si="303"/>
        <v>235.3333333333311</v>
      </c>
      <c r="K1621" s="14">
        <f t="shared" si="309"/>
        <v>813.29534962962737</v>
      </c>
      <c r="L1621" s="14">
        <f t="shared" si="304"/>
        <v>24218.128188971128</v>
      </c>
      <c r="M1621" s="14">
        <f t="shared" si="311"/>
        <v>1188892.6940401413</v>
      </c>
      <c r="N1621" s="14">
        <f t="shared" si="312"/>
        <v>4589013.9022479663</v>
      </c>
      <c r="O1621" s="14">
        <f t="shared" si="305"/>
        <v>34.629299999999667</v>
      </c>
      <c r="P1621" s="14">
        <f t="shared" si="306"/>
        <v>0</v>
      </c>
      <c r="Q1621" s="14">
        <f t="shared" si="307"/>
        <v>3400121.2082078252</v>
      </c>
    </row>
    <row r="1622" spans="2:17" x14ac:dyDescent="0.25">
      <c r="B1622" s="28" t="s">
        <v>39</v>
      </c>
      <c r="C1622" s="28">
        <v>1614</v>
      </c>
      <c r="D1622" s="28">
        <v>137</v>
      </c>
      <c r="E1622" s="29">
        <v>107.8</v>
      </c>
      <c r="F1622" s="14">
        <f t="shared" si="308"/>
        <v>0.19444444444444522</v>
      </c>
      <c r="G1622" s="14">
        <f t="shared" si="301"/>
        <v>29.944444444444446</v>
      </c>
      <c r="H1622" s="14">
        <f t="shared" si="302"/>
        <v>207.7758</v>
      </c>
      <c r="I1622" s="14">
        <f t="shared" si="310"/>
        <v>374.34168851851859</v>
      </c>
      <c r="J1622" s="14">
        <f t="shared" si="303"/>
        <v>274.55555555555668</v>
      </c>
      <c r="K1622" s="14">
        <f t="shared" si="309"/>
        <v>856.67304407407528</v>
      </c>
      <c r="L1622" s="14">
        <f t="shared" si="304"/>
        <v>25652.598375329257</v>
      </c>
      <c r="M1622" s="14">
        <f t="shared" si="311"/>
        <v>1161977.6862192664</v>
      </c>
      <c r="N1622" s="14">
        <f t="shared" si="312"/>
        <v>4598581.4103440661</v>
      </c>
      <c r="O1622" s="14">
        <f t="shared" si="305"/>
        <v>40.400850000000162</v>
      </c>
      <c r="P1622" s="14">
        <f t="shared" si="306"/>
        <v>0</v>
      </c>
      <c r="Q1622" s="14">
        <f t="shared" si="307"/>
        <v>3436603.7241247995</v>
      </c>
    </row>
    <row r="1623" spans="2:17" x14ac:dyDescent="0.25">
      <c r="B1623" s="28" t="s">
        <v>39</v>
      </c>
      <c r="C1623" s="28">
        <v>1615</v>
      </c>
      <c r="D1623" s="28">
        <v>138</v>
      </c>
      <c r="E1623" s="29">
        <v>108.5</v>
      </c>
      <c r="F1623" s="14">
        <f t="shared" si="308"/>
        <v>0.25000000000000155</v>
      </c>
      <c r="G1623" s="14">
        <f t="shared" si="301"/>
        <v>30.138888888888889</v>
      </c>
      <c r="H1623" s="14">
        <f t="shared" si="302"/>
        <v>207.7758</v>
      </c>
      <c r="I1623" s="14">
        <f t="shared" si="310"/>
        <v>379.21905324074078</v>
      </c>
      <c r="J1623" s="14">
        <f t="shared" si="303"/>
        <v>353.00000000000222</v>
      </c>
      <c r="K1623" s="14">
        <f t="shared" si="309"/>
        <v>939.99485324074294</v>
      </c>
      <c r="L1623" s="14">
        <f t="shared" si="304"/>
        <v>28330.400437950171</v>
      </c>
      <c r="M1623" s="14">
        <f t="shared" si="311"/>
        <v>1188892.6940401413</v>
      </c>
      <c r="N1623" s="14">
        <f t="shared" si="312"/>
        <v>4614666.5006232951</v>
      </c>
      <c r="O1623" s="14">
        <f t="shared" si="305"/>
        <v>51.943950000000321</v>
      </c>
      <c r="P1623" s="14">
        <f t="shared" si="306"/>
        <v>0</v>
      </c>
      <c r="Q1623" s="14">
        <f t="shared" si="307"/>
        <v>3425773.806583154</v>
      </c>
    </row>
    <row r="1624" spans="2:17" x14ac:dyDescent="0.25">
      <c r="B1624" s="28" t="s">
        <v>39</v>
      </c>
      <c r="C1624" s="28">
        <v>1616</v>
      </c>
      <c r="D1624" s="28">
        <v>139</v>
      </c>
      <c r="E1624" s="29">
        <v>109.4</v>
      </c>
      <c r="F1624" s="14">
        <f t="shared" si="308"/>
        <v>0.30555555555555397</v>
      </c>
      <c r="G1624" s="14">
        <f t="shared" si="301"/>
        <v>30.388888888888893</v>
      </c>
      <c r="H1624" s="14">
        <f t="shared" si="302"/>
        <v>207.7758</v>
      </c>
      <c r="I1624" s="14">
        <f t="shared" si="310"/>
        <v>385.53633740740753</v>
      </c>
      <c r="J1624" s="14">
        <f t="shared" si="303"/>
        <v>431.44444444444218</v>
      </c>
      <c r="K1624" s="14">
        <f t="shared" si="309"/>
        <v>1024.7565818518497</v>
      </c>
      <c r="L1624" s="14">
        <f t="shared" si="304"/>
        <v>31141.213904053435</v>
      </c>
      <c r="M1624" s="14">
        <f t="shared" si="311"/>
        <v>1161977.6862192664</v>
      </c>
      <c r="N1624" s="14">
        <f t="shared" si="312"/>
        <v>4626911.8107820163</v>
      </c>
      <c r="O1624" s="14">
        <f t="shared" si="305"/>
        <v>63.48704999999967</v>
      </c>
      <c r="P1624" s="14">
        <f t="shared" si="306"/>
        <v>0</v>
      </c>
      <c r="Q1624" s="14">
        <f t="shared" si="307"/>
        <v>3464934.1245627496</v>
      </c>
    </row>
    <row r="1625" spans="2:17" x14ac:dyDescent="0.25">
      <c r="B1625" s="28" t="s">
        <v>39</v>
      </c>
      <c r="C1625" s="28">
        <v>1617</v>
      </c>
      <c r="D1625" s="28">
        <v>140</v>
      </c>
      <c r="E1625" s="29">
        <v>110.5</v>
      </c>
      <c r="F1625" s="14">
        <f t="shared" si="308"/>
        <v>0.33333333333333409</v>
      </c>
      <c r="G1625" s="14">
        <f t="shared" si="301"/>
        <v>30.694444444444446</v>
      </c>
      <c r="H1625" s="14">
        <f t="shared" si="302"/>
        <v>207.7758</v>
      </c>
      <c r="I1625" s="14">
        <f t="shared" si="310"/>
        <v>393.32833101851855</v>
      </c>
      <c r="J1625" s="14">
        <f t="shared" si="303"/>
        <v>470.66666666666777</v>
      </c>
      <c r="K1625" s="14">
        <f t="shared" si="309"/>
        <v>1071.7707976851862</v>
      </c>
      <c r="L1625" s="14">
        <f t="shared" si="304"/>
        <v>32897.409206725853</v>
      </c>
      <c r="M1625" s="14">
        <f t="shared" si="311"/>
        <v>1188892.6940401413</v>
      </c>
      <c r="N1625" s="14">
        <f t="shared" si="312"/>
        <v>4645807.7145273481</v>
      </c>
      <c r="O1625" s="14">
        <f t="shared" si="305"/>
        <v>69.258600000000158</v>
      </c>
      <c r="P1625" s="14">
        <f t="shared" si="306"/>
        <v>0</v>
      </c>
      <c r="Q1625" s="14">
        <f t="shared" si="307"/>
        <v>3456915.020487207</v>
      </c>
    </row>
    <row r="1626" spans="2:17" x14ac:dyDescent="0.25">
      <c r="B1626" s="28" t="s">
        <v>39</v>
      </c>
      <c r="C1626" s="28">
        <v>1618</v>
      </c>
      <c r="D1626" s="28">
        <v>141</v>
      </c>
      <c r="E1626" s="29">
        <v>111.7</v>
      </c>
      <c r="F1626" s="14">
        <f t="shared" si="308"/>
        <v>0.36111111111111033</v>
      </c>
      <c r="G1626" s="14">
        <f t="shared" si="301"/>
        <v>31.027777777777779</v>
      </c>
      <c r="H1626" s="14">
        <f t="shared" si="302"/>
        <v>207.7758</v>
      </c>
      <c r="I1626" s="14">
        <f t="shared" si="310"/>
        <v>401.91759546296299</v>
      </c>
      <c r="J1626" s="14">
        <f t="shared" si="303"/>
        <v>509.88888888888778</v>
      </c>
      <c r="K1626" s="14">
        <f t="shared" si="309"/>
        <v>1119.5822843518508</v>
      </c>
      <c r="L1626" s="14">
        <f t="shared" si="304"/>
        <v>34738.150322806039</v>
      </c>
      <c r="M1626" s="14">
        <f t="shared" si="311"/>
        <v>1161977.6862192664</v>
      </c>
      <c r="N1626" s="14">
        <f t="shared" si="312"/>
        <v>4659809.2199887419</v>
      </c>
      <c r="O1626" s="14">
        <f t="shared" si="305"/>
        <v>75.030149999999836</v>
      </c>
      <c r="P1626" s="14">
        <f t="shared" si="306"/>
        <v>0</v>
      </c>
      <c r="Q1626" s="14">
        <f t="shared" si="307"/>
        <v>3497831.5337694753</v>
      </c>
    </row>
    <row r="1627" spans="2:17" x14ac:dyDescent="0.25">
      <c r="B1627" s="28" t="s">
        <v>39</v>
      </c>
      <c r="C1627" s="28">
        <v>1619</v>
      </c>
      <c r="D1627" s="28">
        <v>142</v>
      </c>
      <c r="E1627" s="29">
        <v>113</v>
      </c>
      <c r="F1627" s="14">
        <f t="shared" si="308"/>
        <v>0.30555555555555397</v>
      </c>
      <c r="G1627" s="14">
        <f t="shared" si="301"/>
        <v>31.388888888888889</v>
      </c>
      <c r="H1627" s="14">
        <f t="shared" si="302"/>
        <v>207.7758</v>
      </c>
      <c r="I1627" s="14">
        <f t="shared" si="310"/>
        <v>411.32732407407411</v>
      </c>
      <c r="J1627" s="14">
        <f t="shared" si="303"/>
        <v>431.44444444444218</v>
      </c>
      <c r="K1627" s="14">
        <f t="shared" si="309"/>
        <v>1050.5475685185163</v>
      </c>
      <c r="L1627" s="14">
        <f t="shared" si="304"/>
        <v>32975.520900720097</v>
      </c>
      <c r="M1627" s="14">
        <f t="shared" si="311"/>
        <v>1188892.6940401413</v>
      </c>
      <c r="N1627" s="14">
        <f t="shared" si="312"/>
        <v>4680545.8648501541</v>
      </c>
      <c r="O1627" s="14">
        <f t="shared" si="305"/>
        <v>63.48704999999967</v>
      </c>
      <c r="P1627" s="14">
        <f t="shared" si="306"/>
        <v>0</v>
      </c>
      <c r="Q1627" s="14">
        <f t="shared" si="307"/>
        <v>3491653.1708100131</v>
      </c>
    </row>
    <row r="1628" spans="2:17" x14ac:dyDescent="0.25">
      <c r="B1628" s="28" t="s">
        <v>39</v>
      </c>
      <c r="C1628" s="28">
        <v>1620</v>
      </c>
      <c r="D1628" s="28">
        <v>143</v>
      </c>
      <c r="E1628" s="29">
        <v>114.1</v>
      </c>
      <c r="F1628" s="14">
        <f t="shared" si="308"/>
        <v>0.27777777777777779</v>
      </c>
      <c r="G1628" s="14">
        <f t="shared" si="301"/>
        <v>31.694444444444443</v>
      </c>
      <c r="H1628" s="14">
        <f t="shared" si="302"/>
        <v>207.7758</v>
      </c>
      <c r="I1628" s="14">
        <f t="shared" si="310"/>
        <v>419.37444435185182</v>
      </c>
      <c r="J1628" s="14">
        <f t="shared" si="303"/>
        <v>392.22222222222223</v>
      </c>
      <c r="K1628" s="14">
        <f t="shared" si="309"/>
        <v>1019.372466574074</v>
      </c>
      <c r="L1628" s="14">
        <f t="shared" si="304"/>
        <v>32308.444010028288</v>
      </c>
      <c r="M1628" s="14">
        <f t="shared" si="311"/>
        <v>1161977.6862192664</v>
      </c>
      <c r="N1628" s="14">
        <f t="shared" si="312"/>
        <v>4692784.7408894617</v>
      </c>
      <c r="O1628" s="14">
        <f t="shared" si="305"/>
        <v>57.715500000000006</v>
      </c>
      <c r="P1628" s="14">
        <f t="shared" si="306"/>
        <v>0</v>
      </c>
      <c r="Q1628" s="14">
        <f t="shared" si="307"/>
        <v>3530807.0546701951</v>
      </c>
    </row>
    <row r="1629" spans="2:17" x14ac:dyDescent="0.25">
      <c r="B1629" s="28" t="s">
        <v>39</v>
      </c>
      <c r="C1629" s="28">
        <v>1621</v>
      </c>
      <c r="D1629" s="28">
        <v>144</v>
      </c>
      <c r="E1629" s="29">
        <v>115.1</v>
      </c>
      <c r="F1629" s="14">
        <f t="shared" si="308"/>
        <v>0.22222222222222537</v>
      </c>
      <c r="G1629" s="14">
        <f t="shared" si="301"/>
        <v>31.972222222222221</v>
      </c>
      <c r="H1629" s="14">
        <f t="shared" si="302"/>
        <v>207.7758</v>
      </c>
      <c r="I1629" s="14">
        <f t="shared" si="310"/>
        <v>426.75765546296293</v>
      </c>
      <c r="J1629" s="14">
        <f t="shared" si="303"/>
        <v>313.77777777778221</v>
      </c>
      <c r="K1629" s="14">
        <f t="shared" si="309"/>
        <v>948.3112332407452</v>
      </c>
      <c r="L1629" s="14">
        <f t="shared" si="304"/>
        <v>30319.617485002713</v>
      </c>
      <c r="M1629" s="14">
        <f t="shared" si="311"/>
        <v>1188892.6940401413</v>
      </c>
      <c r="N1629" s="14">
        <f t="shared" si="312"/>
        <v>4712854.3088601828</v>
      </c>
      <c r="O1629" s="14">
        <f t="shared" si="305"/>
        <v>46.172400000000657</v>
      </c>
      <c r="P1629" s="14">
        <f t="shared" si="306"/>
        <v>0</v>
      </c>
      <c r="Q1629" s="14">
        <f t="shared" si="307"/>
        <v>3523961.6148200417</v>
      </c>
    </row>
    <row r="1630" spans="2:17" x14ac:dyDescent="0.25">
      <c r="B1630" s="28" t="s">
        <v>39</v>
      </c>
      <c r="C1630" s="28">
        <v>1622</v>
      </c>
      <c r="D1630" s="28">
        <v>145</v>
      </c>
      <c r="E1630" s="29">
        <v>115.9</v>
      </c>
      <c r="F1630" s="14">
        <f t="shared" si="308"/>
        <v>0.16666666666666508</v>
      </c>
      <c r="G1630" s="14">
        <f t="shared" si="301"/>
        <v>32.19444444444445</v>
      </c>
      <c r="H1630" s="14">
        <f t="shared" si="302"/>
        <v>207.7758</v>
      </c>
      <c r="I1630" s="14">
        <f t="shared" si="310"/>
        <v>432.71061101851865</v>
      </c>
      <c r="J1630" s="14">
        <f t="shared" si="303"/>
        <v>235.3333333333311</v>
      </c>
      <c r="K1630" s="14">
        <f t="shared" si="309"/>
        <v>875.81974435184975</v>
      </c>
      <c r="L1630" s="14">
        <f t="shared" si="304"/>
        <v>28196.530102883167</v>
      </c>
      <c r="M1630" s="14">
        <f t="shared" si="311"/>
        <v>1161977.6862192664</v>
      </c>
      <c r="N1630" s="14">
        <f t="shared" si="312"/>
        <v>4723104.3583744643</v>
      </c>
      <c r="O1630" s="14">
        <f t="shared" si="305"/>
        <v>34.629299999999667</v>
      </c>
      <c r="P1630" s="14">
        <f t="shared" si="306"/>
        <v>0</v>
      </c>
      <c r="Q1630" s="14">
        <f t="shared" si="307"/>
        <v>3561126.6721551977</v>
      </c>
    </row>
    <row r="1631" spans="2:17" x14ac:dyDescent="0.25">
      <c r="B1631" s="28" t="s">
        <v>39</v>
      </c>
      <c r="C1631" s="28">
        <v>1623</v>
      </c>
      <c r="D1631" s="28">
        <v>146</v>
      </c>
      <c r="E1631" s="29">
        <v>116.5</v>
      </c>
      <c r="F1631" s="14">
        <f t="shared" si="308"/>
        <v>5.5555555555556344E-2</v>
      </c>
      <c r="G1631" s="14">
        <f t="shared" si="301"/>
        <v>32.361111111111114</v>
      </c>
      <c r="H1631" s="14">
        <f t="shared" si="302"/>
        <v>207.7758</v>
      </c>
      <c r="I1631" s="14">
        <f t="shared" si="310"/>
        <v>437.20238657407418</v>
      </c>
      <c r="J1631" s="14">
        <f t="shared" si="303"/>
        <v>78.444444444445551</v>
      </c>
      <c r="K1631" s="14">
        <f t="shared" si="309"/>
        <v>723.42263101851984</v>
      </c>
      <c r="L1631" s="14">
        <f t="shared" si="304"/>
        <v>23410.760142682659</v>
      </c>
      <c r="M1631" s="14">
        <f t="shared" si="311"/>
        <v>1188892.6940401413</v>
      </c>
      <c r="N1631" s="14">
        <f t="shared" si="312"/>
        <v>4741050.8389630662</v>
      </c>
      <c r="O1631" s="14">
        <f t="shared" si="305"/>
        <v>11.543100000000164</v>
      </c>
      <c r="P1631" s="14">
        <f t="shared" si="306"/>
        <v>13.779704670164282</v>
      </c>
      <c r="Q1631" s="14">
        <f t="shared" si="307"/>
        <v>3552158.1449229252</v>
      </c>
    </row>
    <row r="1632" spans="2:17" x14ac:dyDescent="0.25">
      <c r="B1632" s="28" t="s">
        <v>39</v>
      </c>
      <c r="C1632" s="28">
        <v>1624</v>
      </c>
      <c r="D1632" s="28">
        <v>147</v>
      </c>
      <c r="E1632" s="29">
        <v>116.7</v>
      </c>
      <c r="F1632" s="14">
        <f t="shared" si="308"/>
        <v>-2.7777777777780146E-2</v>
      </c>
      <c r="G1632" s="14">
        <f t="shared" si="301"/>
        <v>32.416666666666671</v>
      </c>
      <c r="H1632" s="14">
        <f t="shared" si="302"/>
        <v>207.7758</v>
      </c>
      <c r="I1632" s="14">
        <f t="shared" si="310"/>
        <v>438.70479916666682</v>
      </c>
      <c r="J1632" s="14">
        <f t="shared" si="303"/>
        <v>-39.222222222225568</v>
      </c>
      <c r="K1632" s="14">
        <f t="shared" si="309"/>
        <v>607.25837694444124</v>
      </c>
      <c r="L1632" s="14">
        <f t="shared" si="304"/>
        <v>19685.292385948975</v>
      </c>
      <c r="M1632" s="14">
        <f t="shared" si="311"/>
        <v>1161977.6862192664</v>
      </c>
      <c r="N1632" s="14">
        <f t="shared" si="312"/>
        <v>4746515.1185171474</v>
      </c>
      <c r="O1632" s="14">
        <f t="shared" si="305"/>
        <v>-5.7715500000004925</v>
      </c>
      <c r="P1632" s="14">
        <f t="shared" si="306"/>
        <v>11.083093234096779</v>
      </c>
      <c r="Q1632" s="14">
        <f t="shared" si="307"/>
        <v>3584537.4322978808</v>
      </c>
    </row>
    <row r="1633" spans="2:17" x14ac:dyDescent="0.25">
      <c r="B1633" s="28" t="s">
        <v>39</v>
      </c>
      <c r="C1633" s="28">
        <v>1625</v>
      </c>
      <c r="D1633" s="28">
        <v>148</v>
      </c>
      <c r="E1633" s="29">
        <v>116.6</v>
      </c>
      <c r="F1633" s="14">
        <f t="shared" si="308"/>
        <v>-0.11111111111110875</v>
      </c>
      <c r="G1633" s="14">
        <f t="shared" si="301"/>
        <v>32.388888888888886</v>
      </c>
      <c r="H1633" s="14">
        <f t="shared" si="302"/>
        <v>207.7758</v>
      </c>
      <c r="I1633" s="14">
        <f t="shared" si="310"/>
        <v>437.95327074074066</v>
      </c>
      <c r="J1633" s="14">
        <f t="shared" si="303"/>
        <v>-156.88888888888556</v>
      </c>
      <c r="K1633" s="14">
        <f t="shared" si="309"/>
        <v>488.84018185185511</v>
      </c>
      <c r="L1633" s="14">
        <f t="shared" si="304"/>
        <v>15832.990334423972</v>
      </c>
      <c r="M1633" s="14">
        <f t="shared" si="311"/>
        <v>1188892.6940401413</v>
      </c>
      <c r="N1633" s="14">
        <f t="shared" si="312"/>
        <v>4760736.131349015</v>
      </c>
      <c r="O1633" s="14">
        <f t="shared" si="305"/>
        <v>-23.086199999999508</v>
      </c>
      <c r="P1633" s="14">
        <f t="shared" si="306"/>
        <v>5.6600705028662572</v>
      </c>
      <c r="Q1633" s="14">
        <f t="shared" si="307"/>
        <v>3571843.437308874</v>
      </c>
    </row>
    <row r="1634" spans="2:17" x14ac:dyDescent="0.25">
      <c r="B1634" s="28" t="s">
        <v>39</v>
      </c>
      <c r="C1634" s="28">
        <v>1626</v>
      </c>
      <c r="D1634" s="28">
        <v>149</v>
      </c>
      <c r="E1634" s="29">
        <v>116.2</v>
      </c>
      <c r="F1634" s="14">
        <f t="shared" si="308"/>
        <v>-0.27777777777777779</v>
      </c>
      <c r="G1634" s="14">
        <f t="shared" si="301"/>
        <v>32.277777777777779</v>
      </c>
      <c r="H1634" s="14">
        <f t="shared" si="302"/>
        <v>207.7758</v>
      </c>
      <c r="I1634" s="14">
        <f t="shared" si="310"/>
        <v>434.95359962962971</v>
      </c>
      <c r="J1634" s="14">
        <f t="shared" si="303"/>
        <v>-392.22222222222223</v>
      </c>
      <c r="K1634" s="14">
        <f t="shared" si="309"/>
        <v>250.50717740740748</v>
      </c>
      <c r="L1634" s="14">
        <f t="shared" si="304"/>
        <v>8085.815004094653</v>
      </c>
      <c r="M1634" s="14">
        <f t="shared" si="311"/>
        <v>1161977.6862192664</v>
      </c>
      <c r="N1634" s="14">
        <f t="shared" si="312"/>
        <v>4762348.1088515716</v>
      </c>
      <c r="O1634" s="14">
        <f t="shared" si="305"/>
        <v>-57.715500000000006</v>
      </c>
      <c r="P1634" s="14">
        <f t="shared" si="306"/>
        <v>1.9300782791110598</v>
      </c>
      <c r="Q1634" s="14">
        <f t="shared" si="307"/>
        <v>3600370.422632305</v>
      </c>
    </row>
    <row r="1635" spans="2:17" x14ac:dyDescent="0.25">
      <c r="B1635" s="28" t="s">
        <v>39</v>
      </c>
      <c r="C1635" s="28">
        <v>1627</v>
      </c>
      <c r="D1635" s="28">
        <v>150</v>
      </c>
      <c r="E1635" s="29">
        <v>115.2</v>
      </c>
      <c r="F1635" s="14">
        <f t="shared" si="308"/>
        <v>-0.38888888888889045</v>
      </c>
      <c r="G1635" s="14">
        <f t="shared" si="301"/>
        <v>32</v>
      </c>
      <c r="H1635" s="14">
        <f t="shared" si="302"/>
        <v>207.7758</v>
      </c>
      <c r="I1635" s="14">
        <f t="shared" si="310"/>
        <v>427.49952000000002</v>
      </c>
      <c r="J1635" s="14">
        <f t="shared" si="303"/>
        <v>-549.11111111111336</v>
      </c>
      <c r="K1635" s="14">
        <f t="shared" si="309"/>
        <v>86.164208888886606</v>
      </c>
      <c r="L1635" s="14">
        <f t="shared" si="304"/>
        <v>2757.2546844443714</v>
      </c>
      <c r="M1635" s="14">
        <f t="shared" si="311"/>
        <v>1188892.6940401413</v>
      </c>
      <c r="N1635" s="14">
        <f t="shared" si="312"/>
        <v>4768821.9463531096</v>
      </c>
      <c r="O1635" s="14">
        <f t="shared" si="305"/>
        <v>-80.801700000000324</v>
      </c>
      <c r="P1635" s="14">
        <f t="shared" si="306"/>
        <v>1.7935040947386582</v>
      </c>
      <c r="Q1635" s="14">
        <f t="shared" si="307"/>
        <v>3579929.2523129685</v>
      </c>
    </row>
    <row r="1636" spans="2:17" x14ac:dyDescent="0.25">
      <c r="B1636" s="28" t="s">
        <v>39</v>
      </c>
      <c r="C1636" s="28">
        <v>1628</v>
      </c>
      <c r="D1636" s="28">
        <v>151</v>
      </c>
      <c r="E1636" s="29">
        <v>113.8</v>
      </c>
      <c r="F1636" s="14">
        <f t="shared" si="308"/>
        <v>-0.49999999999999922</v>
      </c>
      <c r="G1636" s="14">
        <f t="shared" si="301"/>
        <v>31.611111111111111</v>
      </c>
      <c r="H1636" s="14">
        <f t="shared" si="302"/>
        <v>207.7758</v>
      </c>
      <c r="I1636" s="14">
        <f t="shared" si="310"/>
        <v>417.17204407407411</v>
      </c>
      <c r="J1636" s="14">
        <f t="shared" si="303"/>
        <v>-705.99999999999886</v>
      </c>
      <c r="K1636" s="14">
        <f t="shared" si="309"/>
        <v>-81.052155925924808</v>
      </c>
      <c r="L1636" s="14">
        <f t="shared" si="304"/>
        <v>-2562.148706769512</v>
      </c>
      <c r="M1636" s="14">
        <f t="shared" si="311"/>
        <v>1161977.6862192664</v>
      </c>
      <c r="N1636" s="14">
        <f t="shared" si="312"/>
        <v>4765105.3635360161</v>
      </c>
      <c r="O1636" s="14">
        <f t="shared" si="305"/>
        <v>-103.88789999999985</v>
      </c>
      <c r="P1636" s="14">
        <f t="shared" si="306"/>
        <v>2.9044372115226791</v>
      </c>
      <c r="Q1636" s="14">
        <f t="shared" si="307"/>
        <v>3603127.6773167495</v>
      </c>
    </row>
    <row r="1637" spans="2:17" x14ac:dyDescent="0.25">
      <c r="B1637" s="28" t="s">
        <v>39</v>
      </c>
      <c r="C1637" s="28">
        <v>1629</v>
      </c>
      <c r="D1637" s="28">
        <v>152</v>
      </c>
      <c r="E1637" s="29">
        <v>112</v>
      </c>
      <c r="F1637" s="14">
        <f t="shared" si="308"/>
        <v>-0.52777777777777934</v>
      </c>
      <c r="G1637" s="14">
        <f t="shared" si="301"/>
        <v>31.111111111111114</v>
      </c>
      <c r="H1637" s="14">
        <f t="shared" si="302"/>
        <v>207.7758</v>
      </c>
      <c r="I1637" s="14">
        <f t="shared" si="310"/>
        <v>404.07940740740747</v>
      </c>
      <c r="J1637" s="14">
        <f t="shared" si="303"/>
        <v>-745.22222222222445</v>
      </c>
      <c r="K1637" s="14">
        <f t="shared" si="309"/>
        <v>-133.36701481481691</v>
      </c>
      <c r="L1637" s="14">
        <f t="shared" si="304"/>
        <v>-4149.1960164609709</v>
      </c>
      <c r="M1637" s="14">
        <f t="shared" si="311"/>
        <v>1191454.8427469109</v>
      </c>
      <c r="N1637" s="14">
        <f t="shared" si="312"/>
        <v>4768821.9463531096</v>
      </c>
      <c r="O1637" s="14">
        <f t="shared" si="305"/>
        <v>-109.65945000000033</v>
      </c>
      <c r="P1637" s="14">
        <f t="shared" si="306"/>
        <v>2.3064983133402519</v>
      </c>
      <c r="Q1637" s="14">
        <f t="shared" si="307"/>
        <v>3577367.1036061989</v>
      </c>
    </row>
    <row r="1638" spans="2:17" x14ac:dyDescent="0.25">
      <c r="B1638" s="28" t="s">
        <v>39</v>
      </c>
      <c r="C1638" s="28">
        <v>1630</v>
      </c>
      <c r="D1638" s="28">
        <v>153</v>
      </c>
      <c r="E1638" s="29">
        <v>110.1</v>
      </c>
      <c r="F1638" s="14">
        <f t="shared" si="308"/>
        <v>-0.49999999999999922</v>
      </c>
      <c r="G1638" s="14">
        <f t="shared" si="301"/>
        <v>30.583333333333332</v>
      </c>
      <c r="H1638" s="14">
        <f t="shared" si="302"/>
        <v>207.7758</v>
      </c>
      <c r="I1638" s="14">
        <f t="shared" si="310"/>
        <v>390.48585916666667</v>
      </c>
      <c r="J1638" s="14">
        <f t="shared" si="303"/>
        <v>-705.99999999999886</v>
      </c>
      <c r="K1638" s="14">
        <f t="shared" si="309"/>
        <v>-107.73834083333213</v>
      </c>
      <c r="L1638" s="14">
        <f t="shared" si="304"/>
        <v>-3294.9975904860744</v>
      </c>
      <c r="M1638" s="14">
        <f t="shared" si="311"/>
        <v>1166126.8822357273</v>
      </c>
      <c r="N1638" s="14">
        <f t="shared" si="312"/>
        <v>4765105.3635360161</v>
      </c>
      <c r="O1638" s="14">
        <f t="shared" si="305"/>
        <v>-103.88789999999985</v>
      </c>
      <c r="P1638" s="14">
        <f t="shared" si="306"/>
        <v>1.5943097864328934</v>
      </c>
      <c r="Q1638" s="14">
        <f t="shared" si="307"/>
        <v>3598978.4813002888</v>
      </c>
    </row>
    <row r="1639" spans="2:17" x14ac:dyDescent="0.25">
      <c r="B1639" s="28" t="s">
        <v>39</v>
      </c>
      <c r="C1639" s="28">
        <v>1631</v>
      </c>
      <c r="D1639" s="28">
        <v>154</v>
      </c>
      <c r="E1639" s="29">
        <v>108.3</v>
      </c>
      <c r="F1639" s="14">
        <f t="shared" si="308"/>
        <v>-0.36111111111111033</v>
      </c>
      <c r="G1639" s="14">
        <f t="shared" si="301"/>
        <v>30.083333333333332</v>
      </c>
      <c r="H1639" s="14">
        <f t="shared" si="302"/>
        <v>207.7758</v>
      </c>
      <c r="I1639" s="14">
        <f t="shared" si="310"/>
        <v>377.82229916666665</v>
      </c>
      <c r="J1639" s="14">
        <f t="shared" si="303"/>
        <v>-509.88888888888778</v>
      </c>
      <c r="K1639" s="14">
        <f t="shared" si="309"/>
        <v>75.70921027777888</v>
      </c>
      <c r="L1639" s="14">
        <f t="shared" si="304"/>
        <v>2277.5854091898477</v>
      </c>
      <c r="M1639" s="14">
        <f t="shared" si="311"/>
        <v>1194749.8403373968</v>
      </c>
      <c r="N1639" s="14">
        <f t="shared" si="312"/>
        <v>4768821.9463531096</v>
      </c>
      <c r="O1639" s="14">
        <f t="shared" si="305"/>
        <v>-75.030149999999836</v>
      </c>
      <c r="P1639" s="14">
        <f t="shared" si="306"/>
        <v>4.6517479919238243</v>
      </c>
      <c r="Q1639" s="14">
        <f t="shared" si="307"/>
        <v>3574072.106015713</v>
      </c>
    </row>
    <row r="1640" spans="2:17" x14ac:dyDescent="0.25">
      <c r="B1640" s="28" t="s">
        <v>39</v>
      </c>
      <c r="C1640" s="28">
        <v>1632</v>
      </c>
      <c r="D1640" s="28">
        <v>155</v>
      </c>
      <c r="E1640" s="29">
        <v>107</v>
      </c>
      <c r="F1640" s="14">
        <f t="shared" si="308"/>
        <v>-0.25000000000000155</v>
      </c>
      <c r="G1640" s="14">
        <f t="shared" si="301"/>
        <v>29.722222222222225</v>
      </c>
      <c r="H1640" s="14">
        <f t="shared" si="302"/>
        <v>207.7758</v>
      </c>
      <c r="I1640" s="14">
        <f t="shared" si="310"/>
        <v>368.80621296296306</v>
      </c>
      <c r="J1640" s="14">
        <f t="shared" si="303"/>
        <v>-353.00000000000222</v>
      </c>
      <c r="K1640" s="14">
        <f t="shared" si="309"/>
        <v>223.58201296296085</v>
      </c>
      <c r="L1640" s="14">
        <f t="shared" si="304"/>
        <v>6645.3542741768924</v>
      </c>
      <c r="M1640" s="14">
        <f t="shared" si="311"/>
        <v>1166126.8822357273</v>
      </c>
      <c r="N1640" s="14">
        <f t="shared" si="312"/>
        <v>4767382.9489452057</v>
      </c>
      <c r="O1640" s="14">
        <f t="shared" si="305"/>
        <v>-51.943950000000321</v>
      </c>
      <c r="P1640" s="14">
        <f t="shared" si="306"/>
        <v>9.3402204132132436</v>
      </c>
      <c r="Q1640" s="14">
        <f t="shared" si="307"/>
        <v>3601256.0667094784</v>
      </c>
    </row>
    <row r="1641" spans="2:17" x14ac:dyDescent="0.25">
      <c r="B1641" s="28" t="s">
        <v>39</v>
      </c>
      <c r="C1641" s="28">
        <v>1633</v>
      </c>
      <c r="D1641" s="28">
        <v>156</v>
      </c>
      <c r="E1641" s="29">
        <v>106.1</v>
      </c>
      <c r="F1641" s="14">
        <f t="shared" si="308"/>
        <v>-8.3333333333332538E-2</v>
      </c>
      <c r="G1641" s="14">
        <f t="shared" si="301"/>
        <v>29.472222222222221</v>
      </c>
      <c r="H1641" s="14">
        <f t="shared" si="302"/>
        <v>207.7758</v>
      </c>
      <c r="I1641" s="14">
        <f t="shared" si="310"/>
        <v>362.62808879629625</v>
      </c>
      <c r="J1641" s="14">
        <f t="shared" si="303"/>
        <v>-117.66666666666555</v>
      </c>
      <c r="K1641" s="14">
        <f t="shared" si="309"/>
        <v>452.73722212963077</v>
      </c>
      <c r="L1641" s="14">
        <f t="shared" si="304"/>
        <v>13343.172018876063</v>
      </c>
      <c r="M1641" s="14">
        <f t="shared" si="311"/>
        <v>1194749.8403373968</v>
      </c>
      <c r="N1641" s="14">
        <f t="shared" si="312"/>
        <v>4775467.3006272865</v>
      </c>
      <c r="O1641" s="14">
        <f t="shared" si="305"/>
        <v>-17.314649999999833</v>
      </c>
      <c r="P1641" s="14">
        <f t="shared" si="306"/>
        <v>10.885459939911566</v>
      </c>
      <c r="Q1641" s="14">
        <f t="shared" si="307"/>
        <v>3580717.4602898899</v>
      </c>
    </row>
    <row r="1642" spans="2:17" x14ac:dyDescent="0.25">
      <c r="B1642" s="28" t="s">
        <v>39</v>
      </c>
      <c r="C1642" s="28">
        <v>1634</v>
      </c>
      <c r="D1642" s="28">
        <v>157</v>
      </c>
      <c r="E1642" s="29">
        <v>105.8</v>
      </c>
      <c r="F1642" s="14">
        <f t="shared" si="308"/>
        <v>-2.7777777777776198E-2</v>
      </c>
      <c r="G1642" s="14">
        <f t="shared" si="301"/>
        <v>29.388888888888889</v>
      </c>
      <c r="H1642" s="14">
        <f t="shared" si="302"/>
        <v>207.7758</v>
      </c>
      <c r="I1642" s="14">
        <f t="shared" si="310"/>
        <v>360.58031074074074</v>
      </c>
      <c r="J1642" s="14">
        <f t="shared" si="303"/>
        <v>-39.22222222221999</v>
      </c>
      <c r="K1642" s="14">
        <f t="shared" si="309"/>
        <v>529.13388851852073</v>
      </c>
      <c r="L1642" s="14">
        <f t="shared" si="304"/>
        <v>15550.657057016526</v>
      </c>
      <c r="M1642" s="14">
        <f t="shared" si="311"/>
        <v>1166126.8822357273</v>
      </c>
      <c r="N1642" s="14">
        <f t="shared" si="312"/>
        <v>4780726.120964082</v>
      </c>
      <c r="O1642" s="14">
        <f t="shared" si="305"/>
        <v>-5.7715499999996718</v>
      </c>
      <c r="P1642" s="14">
        <f t="shared" si="306"/>
        <v>0</v>
      </c>
      <c r="Q1642" s="14">
        <f t="shared" si="307"/>
        <v>3614599.2387283547</v>
      </c>
    </row>
    <row r="1643" spans="2:17" x14ac:dyDescent="0.25">
      <c r="B1643" s="28" t="s">
        <v>39</v>
      </c>
      <c r="C1643" s="28">
        <v>1635</v>
      </c>
      <c r="D1643" s="28">
        <v>158</v>
      </c>
      <c r="E1643" s="29">
        <v>105.7</v>
      </c>
      <c r="F1643" s="14">
        <f t="shared" si="308"/>
        <v>0</v>
      </c>
      <c r="G1643" s="14">
        <f t="shared" si="301"/>
        <v>29.361111111111114</v>
      </c>
      <c r="H1643" s="14">
        <f t="shared" si="302"/>
        <v>207.7758</v>
      </c>
      <c r="I1643" s="14">
        <f t="shared" si="310"/>
        <v>359.89900657407418</v>
      </c>
      <c r="J1643" s="14">
        <f t="shared" si="303"/>
        <v>0</v>
      </c>
      <c r="K1643" s="14">
        <f t="shared" si="309"/>
        <v>567.67480657407418</v>
      </c>
      <c r="L1643" s="14">
        <f t="shared" si="304"/>
        <v>16667.563070799901</v>
      </c>
      <c r="M1643" s="14">
        <f t="shared" si="311"/>
        <v>1194749.8403373968</v>
      </c>
      <c r="N1643" s="14">
        <f t="shared" si="312"/>
        <v>4791017.9576843027</v>
      </c>
      <c r="O1643" s="14">
        <f t="shared" si="305"/>
        <v>0</v>
      </c>
      <c r="P1643" s="14">
        <f t="shared" si="306"/>
        <v>10.861168532275912</v>
      </c>
      <c r="Q1643" s="14">
        <f t="shared" si="307"/>
        <v>3596268.1173469061</v>
      </c>
    </row>
    <row r="1644" spans="2:17" x14ac:dyDescent="0.25">
      <c r="B1644" s="28" t="s">
        <v>39</v>
      </c>
      <c r="C1644" s="28">
        <v>1636</v>
      </c>
      <c r="D1644" s="28">
        <v>159</v>
      </c>
      <c r="E1644" s="29">
        <v>105.7</v>
      </c>
      <c r="F1644" s="14">
        <f t="shared" si="308"/>
        <v>-2.7777777777780146E-2</v>
      </c>
      <c r="G1644" s="14">
        <f t="shared" si="301"/>
        <v>29.361111111111114</v>
      </c>
      <c r="H1644" s="14">
        <f t="shared" si="302"/>
        <v>207.7758</v>
      </c>
      <c r="I1644" s="14">
        <f t="shared" si="310"/>
        <v>359.89900657407418</v>
      </c>
      <c r="J1644" s="14">
        <f t="shared" si="303"/>
        <v>-39.222222222225568</v>
      </c>
      <c r="K1644" s="14">
        <f t="shared" si="309"/>
        <v>528.4525843518486</v>
      </c>
      <c r="L1644" s="14">
        <f t="shared" si="304"/>
        <v>15515.955046108445</v>
      </c>
      <c r="M1644" s="14">
        <f t="shared" si="311"/>
        <v>1166126.8822357273</v>
      </c>
      <c r="N1644" s="14">
        <f t="shared" si="312"/>
        <v>4797393.6840348821</v>
      </c>
      <c r="O1644" s="14">
        <f t="shared" si="305"/>
        <v>-5.7715500000004925</v>
      </c>
      <c r="P1644" s="14">
        <f t="shared" si="306"/>
        <v>9.2261909226666887</v>
      </c>
      <c r="Q1644" s="14">
        <f t="shared" si="307"/>
        <v>3631266.8017991548</v>
      </c>
    </row>
    <row r="1645" spans="2:17" x14ac:dyDescent="0.25">
      <c r="B1645" s="28" t="s">
        <v>39</v>
      </c>
      <c r="C1645" s="28">
        <v>1637</v>
      </c>
      <c r="D1645" s="28">
        <v>160</v>
      </c>
      <c r="E1645" s="29">
        <v>105.6</v>
      </c>
      <c r="F1645" s="14">
        <f t="shared" si="308"/>
        <v>-8.3333333333332538E-2</v>
      </c>
      <c r="G1645" s="14">
        <f t="shared" si="301"/>
        <v>29.333333333333332</v>
      </c>
      <c r="H1645" s="14">
        <f t="shared" si="302"/>
        <v>207.7758</v>
      </c>
      <c r="I1645" s="14">
        <f t="shared" si="310"/>
        <v>359.21834666666666</v>
      </c>
      <c r="J1645" s="14">
        <f t="shared" si="303"/>
        <v>-117.66666666666555</v>
      </c>
      <c r="K1645" s="14">
        <f t="shared" si="309"/>
        <v>449.32748000000112</v>
      </c>
      <c r="L1645" s="14">
        <f t="shared" si="304"/>
        <v>13180.272746666698</v>
      </c>
      <c r="M1645" s="14">
        <f t="shared" si="311"/>
        <v>1194749.8403373968</v>
      </c>
      <c r="N1645" s="14">
        <f t="shared" si="312"/>
        <v>4806533.9127304107</v>
      </c>
      <c r="O1645" s="14">
        <f t="shared" si="305"/>
        <v>-17.314649999999833</v>
      </c>
      <c r="P1645" s="14">
        <f t="shared" si="306"/>
        <v>8.3551747654375674</v>
      </c>
      <c r="Q1645" s="14">
        <f t="shared" si="307"/>
        <v>3611784.0723930141</v>
      </c>
    </row>
    <row r="1646" spans="2:17" x14ac:dyDescent="0.25">
      <c r="B1646" s="28" t="s">
        <v>39</v>
      </c>
      <c r="C1646" s="28">
        <v>1638</v>
      </c>
      <c r="D1646" s="28">
        <v>161</v>
      </c>
      <c r="E1646" s="29">
        <v>105.3</v>
      </c>
      <c r="F1646" s="14">
        <f t="shared" si="308"/>
        <v>-0.11111111111110875</v>
      </c>
      <c r="G1646" s="14">
        <f t="shared" si="301"/>
        <v>29.25</v>
      </c>
      <c r="H1646" s="14">
        <f t="shared" si="302"/>
        <v>207.7758</v>
      </c>
      <c r="I1646" s="14">
        <f t="shared" si="310"/>
        <v>357.18023249999999</v>
      </c>
      <c r="J1646" s="14">
        <f t="shared" si="303"/>
        <v>-156.88888888888556</v>
      </c>
      <c r="K1646" s="14">
        <f t="shared" si="309"/>
        <v>408.06714361111443</v>
      </c>
      <c r="L1646" s="14">
        <f t="shared" si="304"/>
        <v>11935.963950625097</v>
      </c>
      <c r="M1646" s="14">
        <f t="shared" si="311"/>
        <v>1166126.8822357273</v>
      </c>
      <c r="N1646" s="14">
        <f t="shared" si="312"/>
        <v>4810573.9567815484</v>
      </c>
      <c r="O1646" s="14">
        <f t="shared" si="305"/>
        <v>-23.086199999999508</v>
      </c>
      <c r="P1646" s="14">
        <f t="shared" si="306"/>
        <v>7.4681666457348292</v>
      </c>
      <c r="Q1646" s="14">
        <f t="shared" si="307"/>
        <v>3644447.0745458212</v>
      </c>
    </row>
    <row r="1647" spans="2:17" x14ac:dyDescent="0.25">
      <c r="B1647" s="28" t="s">
        <v>39</v>
      </c>
      <c r="C1647" s="28">
        <v>1639</v>
      </c>
      <c r="D1647" s="28">
        <v>162</v>
      </c>
      <c r="E1647" s="29">
        <v>104.9</v>
      </c>
      <c r="F1647" s="14">
        <f t="shared" si="308"/>
        <v>-0.1388888888888889</v>
      </c>
      <c r="G1647" s="14">
        <f t="shared" si="301"/>
        <v>29.138888888888893</v>
      </c>
      <c r="H1647" s="14">
        <f t="shared" si="302"/>
        <v>207.7758</v>
      </c>
      <c r="I1647" s="14">
        <f t="shared" si="310"/>
        <v>354.47176657407419</v>
      </c>
      <c r="J1647" s="14">
        <f t="shared" si="303"/>
        <v>-196.11111111111111</v>
      </c>
      <c r="K1647" s="14">
        <f t="shared" si="309"/>
        <v>366.13645546296311</v>
      </c>
      <c r="L1647" s="14">
        <f t="shared" si="304"/>
        <v>10668.8094939069</v>
      </c>
      <c r="M1647" s="14">
        <f t="shared" si="311"/>
        <v>1194749.8403373968</v>
      </c>
      <c r="N1647" s="14">
        <f t="shared" si="312"/>
        <v>4818469.8766810354</v>
      </c>
      <c r="O1647" s="14">
        <f t="shared" si="305"/>
        <v>-28.857750000000003</v>
      </c>
      <c r="P1647" s="14">
        <f t="shared" si="306"/>
        <v>8.1603480995555149</v>
      </c>
      <c r="Q1647" s="14">
        <f t="shared" si="307"/>
        <v>3623720.0363436388</v>
      </c>
    </row>
    <row r="1648" spans="2:17" x14ac:dyDescent="0.25">
      <c r="B1648" s="28" t="s">
        <v>39</v>
      </c>
      <c r="C1648" s="28">
        <v>1640</v>
      </c>
      <c r="D1648" s="28">
        <v>163</v>
      </c>
      <c r="E1648" s="29">
        <v>104.4</v>
      </c>
      <c r="F1648" s="14">
        <f t="shared" si="308"/>
        <v>-0.11111111111111269</v>
      </c>
      <c r="G1648" s="14">
        <f t="shared" si="301"/>
        <v>29.000000000000004</v>
      </c>
      <c r="H1648" s="14">
        <f t="shared" si="302"/>
        <v>207.7758</v>
      </c>
      <c r="I1648" s="14">
        <f t="shared" si="310"/>
        <v>351.10068000000012</v>
      </c>
      <c r="J1648" s="14">
        <f t="shared" si="303"/>
        <v>-156.8888888888911</v>
      </c>
      <c r="K1648" s="14">
        <f t="shared" si="309"/>
        <v>401.98759111110905</v>
      </c>
      <c r="L1648" s="14">
        <f t="shared" si="304"/>
        <v>11657.640142222164</v>
      </c>
      <c r="M1648" s="14">
        <f t="shared" si="311"/>
        <v>1166126.8822357273</v>
      </c>
      <c r="N1648" s="14">
        <f t="shared" si="312"/>
        <v>4821242.7662754552</v>
      </c>
      <c r="O1648" s="14">
        <f t="shared" si="305"/>
        <v>-23.086200000000328</v>
      </c>
      <c r="P1648" s="14">
        <f t="shared" si="306"/>
        <v>9.6611012065843394</v>
      </c>
      <c r="Q1648" s="14">
        <f t="shared" si="307"/>
        <v>3655115.884039728</v>
      </c>
    </row>
    <row r="1649" spans="2:17" x14ac:dyDescent="0.25">
      <c r="B1649" s="28" t="s">
        <v>39</v>
      </c>
      <c r="C1649" s="28">
        <v>1641</v>
      </c>
      <c r="D1649" s="28">
        <v>164</v>
      </c>
      <c r="E1649" s="29">
        <v>104</v>
      </c>
      <c r="F1649" s="14">
        <f t="shared" si="308"/>
        <v>-5.5555555555556344E-2</v>
      </c>
      <c r="G1649" s="14">
        <f t="shared" si="301"/>
        <v>28.888888888888889</v>
      </c>
      <c r="H1649" s="14">
        <f t="shared" si="302"/>
        <v>207.7758</v>
      </c>
      <c r="I1649" s="14">
        <f t="shared" si="310"/>
        <v>348.41540740740743</v>
      </c>
      <c r="J1649" s="14">
        <f t="shared" si="303"/>
        <v>-78.444444444445551</v>
      </c>
      <c r="K1649" s="14">
        <f t="shared" si="309"/>
        <v>477.7467629629619</v>
      </c>
      <c r="L1649" s="14">
        <f t="shared" si="304"/>
        <v>13801.573152263343</v>
      </c>
      <c r="M1649" s="14">
        <f t="shared" si="311"/>
        <v>1194749.8403373968</v>
      </c>
      <c r="N1649" s="14">
        <f t="shared" si="312"/>
        <v>4830127.5168232573</v>
      </c>
      <c r="O1649" s="14">
        <f t="shared" si="305"/>
        <v>-11.543100000000164</v>
      </c>
      <c r="P1649" s="14">
        <f t="shared" si="306"/>
        <v>0</v>
      </c>
      <c r="Q1649" s="14">
        <f t="shared" si="307"/>
        <v>3635377.6764858607</v>
      </c>
    </row>
    <row r="1650" spans="2:17" x14ac:dyDescent="0.25">
      <c r="B1650" s="28" t="s">
        <v>39</v>
      </c>
      <c r="C1650" s="28">
        <v>1642</v>
      </c>
      <c r="D1650" s="28">
        <v>165</v>
      </c>
      <c r="E1650" s="29">
        <v>103.8</v>
      </c>
      <c r="F1650" s="14">
        <f t="shared" si="308"/>
        <v>2.7777777777780146E-2</v>
      </c>
      <c r="G1650" s="14">
        <f t="shared" si="301"/>
        <v>28.833333333333332</v>
      </c>
      <c r="H1650" s="14">
        <f t="shared" si="302"/>
        <v>207.7758</v>
      </c>
      <c r="I1650" s="14">
        <f t="shared" si="310"/>
        <v>347.07663666666667</v>
      </c>
      <c r="J1650" s="14">
        <f t="shared" si="303"/>
        <v>39.222222222225568</v>
      </c>
      <c r="K1650" s="14">
        <f t="shared" si="309"/>
        <v>594.07465888889226</v>
      </c>
      <c r="L1650" s="14">
        <f t="shared" si="304"/>
        <v>17129.152664629724</v>
      </c>
      <c r="M1650" s="14">
        <f t="shared" si="311"/>
        <v>1166126.8822357273</v>
      </c>
      <c r="N1650" s="14">
        <f t="shared" si="312"/>
        <v>4835044.3394277189</v>
      </c>
      <c r="O1650" s="14">
        <f t="shared" si="305"/>
        <v>5.7715500000004925</v>
      </c>
      <c r="P1650" s="14">
        <f t="shared" si="306"/>
        <v>0</v>
      </c>
      <c r="Q1650" s="14">
        <f t="shared" si="307"/>
        <v>3668917.4571919916</v>
      </c>
    </row>
    <row r="1651" spans="2:17" x14ac:dyDescent="0.25">
      <c r="B1651" s="28" t="s">
        <v>39</v>
      </c>
      <c r="C1651" s="28">
        <v>1643</v>
      </c>
      <c r="D1651" s="28">
        <v>166</v>
      </c>
      <c r="E1651" s="29">
        <v>103.9</v>
      </c>
      <c r="F1651" s="14">
        <f t="shared" si="308"/>
        <v>0.1388888888888889</v>
      </c>
      <c r="G1651" s="14">
        <f t="shared" si="301"/>
        <v>28.861111111111114</v>
      </c>
      <c r="H1651" s="14">
        <f t="shared" si="302"/>
        <v>207.7758</v>
      </c>
      <c r="I1651" s="14">
        <f t="shared" si="310"/>
        <v>347.74569990740747</v>
      </c>
      <c r="J1651" s="14">
        <f t="shared" si="303"/>
        <v>196.11111111111111</v>
      </c>
      <c r="K1651" s="14">
        <f t="shared" si="309"/>
        <v>751.63261101851856</v>
      </c>
      <c r="L1651" s="14">
        <f t="shared" si="304"/>
        <v>21692.952301340025</v>
      </c>
      <c r="M1651" s="14">
        <f t="shared" si="311"/>
        <v>1194749.8403373968</v>
      </c>
      <c r="N1651" s="14">
        <f t="shared" si="312"/>
        <v>4847256.6694878871</v>
      </c>
      <c r="O1651" s="14">
        <f t="shared" si="305"/>
        <v>28.857750000000003</v>
      </c>
      <c r="P1651" s="14">
        <f t="shared" si="306"/>
        <v>0</v>
      </c>
      <c r="Q1651" s="14">
        <f t="shared" si="307"/>
        <v>3652506.8291504905</v>
      </c>
    </row>
    <row r="1652" spans="2:17" x14ac:dyDescent="0.25">
      <c r="B1652" s="28" t="s">
        <v>39</v>
      </c>
      <c r="C1652" s="28">
        <v>1644</v>
      </c>
      <c r="D1652" s="28">
        <v>167</v>
      </c>
      <c r="E1652" s="29">
        <v>104.4</v>
      </c>
      <c r="F1652" s="14">
        <f t="shared" si="308"/>
        <v>0.19444444444444128</v>
      </c>
      <c r="G1652" s="14">
        <f t="shared" si="301"/>
        <v>29.000000000000004</v>
      </c>
      <c r="H1652" s="14">
        <f t="shared" si="302"/>
        <v>207.7758</v>
      </c>
      <c r="I1652" s="14">
        <f t="shared" si="310"/>
        <v>351.10068000000012</v>
      </c>
      <c r="J1652" s="14">
        <f t="shared" si="303"/>
        <v>274.55555555555111</v>
      </c>
      <c r="K1652" s="14">
        <f t="shared" si="309"/>
        <v>833.43203555555124</v>
      </c>
      <c r="L1652" s="14">
        <f t="shared" si="304"/>
        <v>24169.529031110989</v>
      </c>
      <c r="M1652" s="14">
        <f t="shared" si="311"/>
        <v>1166126.8822357273</v>
      </c>
      <c r="N1652" s="14">
        <f t="shared" si="312"/>
        <v>4856737.2917290591</v>
      </c>
      <c r="O1652" s="14">
        <f t="shared" si="305"/>
        <v>40.400849999999345</v>
      </c>
      <c r="P1652" s="14">
        <f t="shared" si="306"/>
        <v>0</v>
      </c>
      <c r="Q1652" s="14">
        <f t="shared" si="307"/>
        <v>3690610.4094933318</v>
      </c>
    </row>
    <row r="1653" spans="2:17" x14ac:dyDescent="0.25">
      <c r="B1653" s="28" t="s">
        <v>39</v>
      </c>
      <c r="C1653" s="28">
        <v>1645</v>
      </c>
      <c r="D1653" s="28">
        <v>168</v>
      </c>
      <c r="E1653" s="29">
        <v>105.1</v>
      </c>
      <c r="F1653" s="14">
        <f t="shared" si="308"/>
        <v>0.27777777777777779</v>
      </c>
      <c r="G1653" s="14">
        <f t="shared" si="301"/>
        <v>29.194444444444443</v>
      </c>
      <c r="H1653" s="14">
        <f t="shared" si="302"/>
        <v>207.7758</v>
      </c>
      <c r="I1653" s="14">
        <f t="shared" si="310"/>
        <v>355.82471101851849</v>
      </c>
      <c r="J1653" s="14">
        <f t="shared" si="303"/>
        <v>392.22222222222223</v>
      </c>
      <c r="K1653" s="14">
        <f t="shared" si="309"/>
        <v>955.82273324074072</v>
      </c>
      <c r="L1653" s="14">
        <f t="shared" si="304"/>
        <v>27904.713684333845</v>
      </c>
      <c r="M1653" s="14">
        <f t="shared" si="311"/>
        <v>1194749.8403373968</v>
      </c>
      <c r="N1653" s="14">
        <f t="shared" si="312"/>
        <v>4871426.198518998</v>
      </c>
      <c r="O1653" s="14">
        <f t="shared" si="305"/>
        <v>57.715500000000006</v>
      </c>
      <c r="P1653" s="14">
        <f t="shared" si="306"/>
        <v>0</v>
      </c>
      <c r="Q1653" s="14">
        <f t="shared" si="307"/>
        <v>3676676.3581816014</v>
      </c>
    </row>
    <row r="1654" spans="2:17" x14ac:dyDescent="0.25">
      <c r="B1654" s="28" t="s">
        <v>39</v>
      </c>
      <c r="C1654" s="28">
        <v>1646</v>
      </c>
      <c r="D1654" s="28">
        <v>169</v>
      </c>
      <c r="E1654" s="29">
        <v>106.1</v>
      </c>
      <c r="F1654" s="14">
        <f t="shared" si="308"/>
        <v>0.30555555555555791</v>
      </c>
      <c r="G1654" s="14">
        <f t="shared" si="301"/>
        <v>29.472222222222221</v>
      </c>
      <c r="H1654" s="14">
        <f t="shared" si="302"/>
        <v>207.7758</v>
      </c>
      <c r="I1654" s="14">
        <f t="shared" si="310"/>
        <v>362.62808879629625</v>
      </c>
      <c r="J1654" s="14">
        <f t="shared" si="303"/>
        <v>431.44444444444775</v>
      </c>
      <c r="K1654" s="14">
        <f t="shared" si="309"/>
        <v>1001.8483332407441</v>
      </c>
      <c r="L1654" s="14">
        <f t="shared" si="304"/>
        <v>29526.696710234151</v>
      </c>
      <c r="M1654" s="14">
        <f t="shared" si="311"/>
        <v>1166126.8822357273</v>
      </c>
      <c r="N1654" s="14">
        <f t="shared" si="312"/>
        <v>4884642.0054133926</v>
      </c>
      <c r="O1654" s="14">
        <f t="shared" si="305"/>
        <v>63.487050000000494</v>
      </c>
      <c r="P1654" s="14">
        <f t="shared" si="306"/>
        <v>0</v>
      </c>
      <c r="Q1654" s="14">
        <f t="shared" si="307"/>
        <v>3718515.1231776653</v>
      </c>
    </row>
    <row r="1655" spans="2:17" x14ac:dyDescent="0.25">
      <c r="B1655" s="28" t="s">
        <v>39</v>
      </c>
      <c r="C1655" s="28">
        <v>1647</v>
      </c>
      <c r="D1655" s="28">
        <v>170</v>
      </c>
      <c r="E1655" s="29">
        <v>107.2</v>
      </c>
      <c r="F1655" s="14">
        <f t="shared" si="308"/>
        <v>0.36111111111111033</v>
      </c>
      <c r="G1655" s="14">
        <f t="shared" si="301"/>
        <v>29.777777777777779</v>
      </c>
      <c r="H1655" s="14">
        <f t="shared" si="302"/>
        <v>207.7758</v>
      </c>
      <c r="I1655" s="14">
        <f t="shared" si="310"/>
        <v>370.18621629629632</v>
      </c>
      <c r="J1655" s="14">
        <f t="shared" si="303"/>
        <v>509.88888888888778</v>
      </c>
      <c r="K1655" s="14">
        <f t="shared" si="309"/>
        <v>1087.850905185184</v>
      </c>
      <c r="L1655" s="14">
        <f t="shared" si="304"/>
        <v>32393.782509958815</v>
      </c>
      <c r="M1655" s="14">
        <f t="shared" si="311"/>
        <v>1194749.8403373968</v>
      </c>
      <c r="N1655" s="14">
        <f t="shared" si="312"/>
        <v>4900952.8952292325</v>
      </c>
      <c r="O1655" s="14">
        <f t="shared" si="305"/>
        <v>75.030149999999836</v>
      </c>
      <c r="P1655" s="14">
        <f t="shared" si="306"/>
        <v>0</v>
      </c>
      <c r="Q1655" s="14">
        <f t="shared" si="307"/>
        <v>3706203.0548918359</v>
      </c>
    </row>
    <row r="1656" spans="2:17" x14ac:dyDescent="0.25">
      <c r="B1656" s="28" t="s">
        <v>39</v>
      </c>
      <c r="C1656" s="28">
        <v>1648</v>
      </c>
      <c r="D1656" s="28">
        <v>171</v>
      </c>
      <c r="E1656" s="29">
        <v>108.5</v>
      </c>
      <c r="F1656" s="14">
        <f t="shared" si="308"/>
        <v>0.38888888888889045</v>
      </c>
      <c r="G1656" s="14">
        <f t="shared" si="301"/>
        <v>30.138888888888889</v>
      </c>
      <c r="H1656" s="14">
        <f t="shared" si="302"/>
        <v>207.7758</v>
      </c>
      <c r="I1656" s="14">
        <f t="shared" si="310"/>
        <v>379.21905324074078</v>
      </c>
      <c r="J1656" s="14">
        <f t="shared" si="303"/>
        <v>549.11111111111336</v>
      </c>
      <c r="K1656" s="14">
        <f t="shared" si="309"/>
        <v>1136.1059643518543</v>
      </c>
      <c r="L1656" s="14">
        <f t="shared" si="304"/>
        <v>34240.971425604497</v>
      </c>
      <c r="M1656" s="14">
        <f t="shared" si="311"/>
        <v>1166126.8822357273</v>
      </c>
      <c r="N1656" s="14">
        <f t="shared" si="312"/>
        <v>4917035.7879233509</v>
      </c>
      <c r="O1656" s="14">
        <f t="shared" si="305"/>
        <v>80.801700000000324</v>
      </c>
      <c r="P1656" s="14">
        <f t="shared" si="306"/>
        <v>0</v>
      </c>
      <c r="Q1656" s="14">
        <f t="shared" si="307"/>
        <v>3750908.9056876237</v>
      </c>
    </row>
    <row r="1657" spans="2:17" x14ac:dyDescent="0.25">
      <c r="B1657" s="28" t="s">
        <v>39</v>
      </c>
      <c r="C1657" s="28">
        <v>1649</v>
      </c>
      <c r="D1657" s="28">
        <v>172</v>
      </c>
      <c r="E1657" s="29">
        <v>109.9</v>
      </c>
      <c r="F1657" s="14">
        <f t="shared" si="308"/>
        <v>0.38888888888888651</v>
      </c>
      <c r="G1657" s="14">
        <f t="shared" si="301"/>
        <v>30.527777777777782</v>
      </c>
      <c r="H1657" s="14">
        <f t="shared" si="302"/>
        <v>207.7758</v>
      </c>
      <c r="I1657" s="14">
        <f t="shared" si="310"/>
        <v>389.06848879629644</v>
      </c>
      <c r="J1657" s="14">
        <f t="shared" si="303"/>
        <v>549.11111111110779</v>
      </c>
      <c r="K1657" s="14">
        <f t="shared" si="309"/>
        <v>1145.9553999074042</v>
      </c>
      <c r="L1657" s="14">
        <f t="shared" si="304"/>
        <v>34983.471791617703</v>
      </c>
      <c r="M1657" s="14">
        <f t="shared" si="311"/>
        <v>1194749.8403373968</v>
      </c>
      <c r="N1657" s="14">
        <f t="shared" si="312"/>
        <v>4935193.8666548366</v>
      </c>
      <c r="O1657" s="14">
        <f t="shared" si="305"/>
        <v>80.801699999999514</v>
      </c>
      <c r="P1657" s="14">
        <f t="shared" si="306"/>
        <v>0</v>
      </c>
      <c r="Q1657" s="14">
        <f t="shared" si="307"/>
        <v>3740444.02631744</v>
      </c>
    </row>
    <row r="1658" spans="2:17" x14ac:dyDescent="0.25">
      <c r="B1658" s="28" t="s">
        <v>39</v>
      </c>
      <c r="C1658" s="28">
        <v>1650</v>
      </c>
      <c r="D1658" s="28">
        <v>173</v>
      </c>
      <c r="E1658" s="29">
        <v>111.3</v>
      </c>
      <c r="F1658" s="14">
        <f t="shared" si="308"/>
        <v>0.38888888888889045</v>
      </c>
      <c r="G1658" s="14">
        <f t="shared" si="301"/>
        <v>30.916666666666668</v>
      </c>
      <c r="H1658" s="14">
        <f t="shared" si="302"/>
        <v>207.7758</v>
      </c>
      <c r="I1658" s="14">
        <f t="shared" si="310"/>
        <v>399.04419916666671</v>
      </c>
      <c r="J1658" s="14">
        <f t="shared" si="303"/>
        <v>549.11111111111336</v>
      </c>
      <c r="K1658" s="14">
        <f t="shared" si="309"/>
        <v>1155.9311102777801</v>
      </c>
      <c r="L1658" s="14">
        <f t="shared" si="304"/>
        <v>35737.536826088035</v>
      </c>
      <c r="M1658" s="14">
        <f t="shared" si="311"/>
        <v>1166126.8822357273</v>
      </c>
      <c r="N1658" s="14">
        <f t="shared" si="312"/>
        <v>4952019.2597149685</v>
      </c>
      <c r="O1658" s="14">
        <f t="shared" si="305"/>
        <v>80.801700000000324</v>
      </c>
      <c r="P1658" s="14">
        <f t="shared" si="306"/>
        <v>0</v>
      </c>
      <c r="Q1658" s="14">
        <f t="shared" si="307"/>
        <v>3785892.3774792412</v>
      </c>
    </row>
    <row r="1659" spans="2:17" x14ac:dyDescent="0.25">
      <c r="B1659" s="28" t="s">
        <v>39</v>
      </c>
      <c r="C1659" s="28">
        <v>1651</v>
      </c>
      <c r="D1659" s="28">
        <v>174</v>
      </c>
      <c r="E1659" s="29">
        <v>112.7</v>
      </c>
      <c r="F1659" s="14">
        <f t="shared" si="308"/>
        <v>0.33333333333333409</v>
      </c>
      <c r="G1659" s="14">
        <f t="shared" si="301"/>
        <v>31.305555555555557</v>
      </c>
      <c r="H1659" s="14">
        <f t="shared" si="302"/>
        <v>207.7758</v>
      </c>
      <c r="I1659" s="14">
        <f t="shared" si="310"/>
        <v>409.1461843518519</v>
      </c>
      <c r="J1659" s="14">
        <f t="shared" si="303"/>
        <v>470.66666666666777</v>
      </c>
      <c r="K1659" s="14">
        <f t="shared" si="309"/>
        <v>1087.5886510185196</v>
      </c>
      <c r="L1659" s="14">
        <f t="shared" si="304"/>
        <v>34047.56693605199</v>
      </c>
      <c r="M1659" s="14">
        <f t="shared" si="311"/>
        <v>1194749.8403373968</v>
      </c>
      <c r="N1659" s="14">
        <f t="shared" si="312"/>
        <v>4970931.4034809247</v>
      </c>
      <c r="O1659" s="14">
        <f t="shared" si="305"/>
        <v>69.258600000000158</v>
      </c>
      <c r="P1659" s="14">
        <f t="shared" si="306"/>
        <v>0</v>
      </c>
      <c r="Q1659" s="14">
        <f t="shared" si="307"/>
        <v>3776181.5631435281</v>
      </c>
    </row>
    <row r="1660" spans="2:17" x14ac:dyDescent="0.25">
      <c r="B1660" s="28" t="s">
        <v>39</v>
      </c>
      <c r="C1660" s="28">
        <v>1652</v>
      </c>
      <c r="D1660" s="28">
        <v>175</v>
      </c>
      <c r="E1660" s="29">
        <v>113.9</v>
      </c>
      <c r="F1660" s="14">
        <f t="shared" si="308"/>
        <v>0.30555555555555397</v>
      </c>
      <c r="G1660" s="14">
        <f t="shared" si="301"/>
        <v>31.638888888888893</v>
      </c>
      <c r="H1660" s="14">
        <f t="shared" si="302"/>
        <v>207.7758</v>
      </c>
      <c r="I1660" s="14">
        <f t="shared" si="310"/>
        <v>417.90553324074085</v>
      </c>
      <c r="J1660" s="14">
        <f t="shared" si="303"/>
        <v>431.44444444444218</v>
      </c>
      <c r="K1660" s="14">
        <f t="shared" si="309"/>
        <v>1057.125777685183</v>
      </c>
      <c r="L1660" s="14">
        <f t="shared" si="304"/>
        <v>33446.285021761767</v>
      </c>
      <c r="M1660" s="14">
        <f t="shared" si="311"/>
        <v>1166126.8822357273</v>
      </c>
      <c r="N1660" s="14">
        <f t="shared" si="312"/>
        <v>4986066.8266510209</v>
      </c>
      <c r="O1660" s="14">
        <f t="shared" si="305"/>
        <v>63.48704999999967</v>
      </c>
      <c r="P1660" s="14">
        <f t="shared" si="306"/>
        <v>0</v>
      </c>
      <c r="Q1660" s="14">
        <f t="shared" si="307"/>
        <v>3819939.9444152936</v>
      </c>
    </row>
    <row r="1661" spans="2:17" x14ac:dyDescent="0.25">
      <c r="B1661" s="28" t="s">
        <v>39</v>
      </c>
      <c r="C1661" s="28">
        <v>1653</v>
      </c>
      <c r="D1661" s="28">
        <v>176</v>
      </c>
      <c r="E1661" s="29">
        <v>115</v>
      </c>
      <c r="F1661" s="14">
        <f t="shared" si="308"/>
        <v>0.27777777777777779</v>
      </c>
      <c r="G1661" s="14">
        <f t="shared" si="301"/>
        <v>31.944444444444446</v>
      </c>
      <c r="H1661" s="14">
        <f t="shared" si="302"/>
        <v>207.7758</v>
      </c>
      <c r="I1661" s="14">
        <f t="shared" si="310"/>
        <v>426.01643518518529</v>
      </c>
      <c r="J1661" s="14">
        <f t="shared" si="303"/>
        <v>392.22222222222223</v>
      </c>
      <c r="K1661" s="14">
        <f t="shared" si="309"/>
        <v>1026.0144574074075</v>
      </c>
      <c r="L1661" s="14">
        <f t="shared" si="304"/>
        <v>32775.461833847738</v>
      </c>
      <c r="M1661" s="14">
        <f t="shared" si="311"/>
        <v>1194749.8403373968</v>
      </c>
      <c r="N1661" s="14">
        <f t="shared" si="312"/>
        <v>5004377.6885026861</v>
      </c>
      <c r="O1661" s="14">
        <f t="shared" si="305"/>
        <v>57.715500000000006</v>
      </c>
      <c r="P1661" s="14">
        <f t="shared" si="306"/>
        <v>0</v>
      </c>
      <c r="Q1661" s="14">
        <f t="shared" si="307"/>
        <v>3809627.8481652895</v>
      </c>
    </row>
    <row r="1662" spans="2:17" x14ac:dyDescent="0.25">
      <c r="B1662" s="28" t="s">
        <v>39</v>
      </c>
      <c r="C1662" s="28">
        <v>1654</v>
      </c>
      <c r="D1662" s="28">
        <v>177</v>
      </c>
      <c r="E1662" s="29">
        <v>116</v>
      </c>
      <c r="F1662" s="14">
        <f t="shared" si="308"/>
        <v>0.22222222222222143</v>
      </c>
      <c r="G1662" s="14">
        <f t="shared" si="301"/>
        <v>32.222222222222221</v>
      </c>
      <c r="H1662" s="14">
        <f t="shared" si="302"/>
        <v>207.7758</v>
      </c>
      <c r="I1662" s="14">
        <f t="shared" si="310"/>
        <v>433.45762962962965</v>
      </c>
      <c r="J1662" s="14">
        <f t="shared" si="303"/>
        <v>313.77777777777669</v>
      </c>
      <c r="K1662" s="14">
        <f t="shared" si="309"/>
        <v>955.01120740740635</v>
      </c>
      <c r="L1662" s="14">
        <f t="shared" si="304"/>
        <v>30772.583349794204</v>
      </c>
      <c r="M1662" s="14">
        <f t="shared" si="311"/>
        <v>1166126.8822357273</v>
      </c>
      <c r="N1662" s="14">
        <f t="shared" si="312"/>
        <v>5018842.2884848686</v>
      </c>
      <c r="O1662" s="14">
        <f t="shared" si="305"/>
        <v>46.17239999999984</v>
      </c>
      <c r="P1662" s="14">
        <f t="shared" si="306"/>
        <v>0</v>
      </c>
      <c r="Q1662" s="14">
        <f t="shared" si="307"/>
        <v>3852715.4062491413</v>
      </c>
    </row>
    <row r="1663" spans="2:17" x14ac:dyDescent="0.25">
      <c r="B1663" s="28" t="s">
        <v>39</v>
      </c>
      <c r="C1663" s="28">
        <v>1655</v>
      </c>
      <c r="D1663" s="28">
        <v>178</v>
      </c>
      <c r="E1663" s="29">
        <v>116.8</v>
      </c>
      <c r="F1663" s="14">
        <f t="shared" si="308"/>
        <v>0.22222222222222143</v>
      </c>
      <c r="G1663" s="14">
        <f t="shared" si="301"/>
        <v>32.444444444444443</v>
      </c>
      <c r="H1663" s="14">
        <f t="shared" si="302"/>
        <v>207.7758</v>
      </c>
      <c r="I1663" s="14">
        <f t="shared" si="310"/>
        <v>439.45697185185179</v>
      </c>
      <c r="J1663" s="14">
        <f t="shared" si="303"/>
        <v>313.77777777777669</v>
      </c>
      <c r="K1663" s="14">
        <f t="shared" si="309"/>
        <v>961.01054962962849</v>
      </c>
      <c r="L1663" s="14">
        <f t="shared" si="304"/>
        <v>31179.4533879835</v>
      </c>
      <c r="M1663" s="14">
        <f t="shared" si="311"/>
        <v>1194749.8403373968</v>
      </c>
      <c r="N1663" s="14">
        <f t="shared" si="312"/>
        <v>5035150.2718524802</v>
      </c>
      <c r="O1663" s="14">
        <f t="shared" si="305"/>
        <v>46.17239999999984</v>
      </c>
      <c r="P1663" s="14">
        <f t="shared" si="306"/>
        <v>0</v>
      </c>
      <c r="Q1663" s="14">
        <f t="shared" si="307"/>
        <v>3840400.4315150836</v>
      </c>
    </row>
    <row r="1664" spans="2:17" x14ac:dyDescent="0.25">
      <c r="B1664" s="28" t="s">
        <v>39</v>
      </c>
      <c r="C1664" s="28">
        <v>1656</v>
      </c>
      <c r="D1664" s="28">
        <v>179</v>
      </c>
      <c r="E1664" s="29">
        <v>117.6</v>
      </c>
      <c r="F1664" s="14">
        <f t="shared" si="308"/>
        <v>0.22222222222222537</v>
      </c>
      <c r="G1664" s="14">
        <f t="shared" si="301"/>
        <v>32.666666666666664</v>
      </c>
      <c r="H1664" s="14">
        <f t="shared" si="302"/>
        <v>207.7758</v>
      </c>
      <c r="I1664" s="14">
        <f t="shared" si="310"/>
        <v>445.49754666666661</v>
      </c>
      <c r="J1664" s="14">
        <f t="shared" si="303"/>
        <v>313.77777777778221</v>
      </c>
      <c r="K1664" s="14">
        <f t="shared" si="309"/>
        <v>967.05112444444876</v>
      </c>
      <c r="L1664" s="14">
        <f t="shared" si="304"/>
        <v>31590.336731851992</v>
      </c>
      <c r="M1664" s="14">
        <f t="shared" si="311"/>
        <v>1166126.8822357273</v>
      </c>
      <c r="N1664" s="14">
        <f t="shared" si="312"/>
        <v>5050021.7418728517</v>
      </c>
      <c r="O1664" s="14">
        <f t="shared" si="305"/>
        <v>46.172400000000657</v>
      </c>
      <c r="P1664" s="14">
        <f t="shared" si="306"/>
        <v>0</v>
      </c>
      <c r="Q1664" s="14">
        <f t="shared" si="307"/>
        <v>3883894.8596371245</v>
      </c>
    </row>
    <row r="1665" spans="2:17" x14ac:dyDescent="0.25">
      <c r="B1665" s="28" t="s">
        <v>39</v>
      </c>
      <c r="C1665" s="28">
        <v>1657</v>
      </c>
      <c r="D1665" s="28">
        <v>180</v>
      </c>
      <c r="E1665" s="29">
        <v>118.4</v>
      </c>
      <c r="F1665" s="14">
        <f t="shared" si="308"/>
        <v>0.22222222222222143</v>
      </c>
      <c r="G1665" s="14">
        <f t="shared" si="301"/>
        <v>32.888888888888893</v>
      </c>
      <c r="H1665" s="14">
        <f t="shared" si="302"/>
        <v>207.7758</v>
      </c>
      <c r="I1665" s="14">
        <f t="shared" si="310"/>
        <v>451.57935407407416</v>
      </c>
      <c r="J1665" s="14">
        <f t="shared" si="303"/>
        <v>313.77777777777669</v>
      </c>
      <c r="K1665" s="14">
        <f t="shared" si="309"/>
        <v>973.1329318518508</v>
      </c>
      <c r="L1665" s="14">
        <f t="shared" si="304"/>
        <v>32005.260869794209</v>
      </c>
      <c r="M1665" s="14">
        <f t="shared" si="311"/>
        <v>1194749.8403373968</v>
      </c>
      <c r="N1665" s="14">
        <f t="shared" si="312"/>
        <v>5066740.6085843323</v>
      </c>
      <c r="O1665" s="14">
        <f t="shared" si="305"/>
        <v>46.17239999999984</v>
      </c>
      <c r="P1665" s="14">
        <f t="shared" si="306"/>
        <v>0</v>
      </c>
      <c r="Q1665" s="14">
        <f t="shared" si="307"/>
        <v>3871990.7682469357</v>
      </c>
    </row>
    <row r="1666" spans="2:17" x14ac:dyDescent="0.25">
      <c r="B1666" s="28" t="s">
        <v>39</v>
      </c>
      <c r="C1666" s="28">
        <v>1658</v>
      </c>
      <c r="D1666" s="28">
        <v>181</v>
      </c>
      <c r="E1666" s="29">
        <v>119.2</v>
      </c>
      <c r="F1666" s="14">
        <f t="shared" si="308"/>
        <v>0.22222222222222143</v>
      </c>
      <c r="G1666" s="14">
        <f t="shared" si="301"/>
        <v>33.111111111111114</v>
      </c>
      <c r="H1666" s="14">
        <f t="shared" si="302"/>
        <v>207.7758</v>
      </c>
      <c r="I1666" s="14">
        <f t="shared" si="310"/>
        <v>457.70239407407422</v>
      </c>
      <c r="J1666" s="14">
        <f t="shared" si="303"/>
        <v>313.77777777777669</v>
      </c>
      <c r="K1666" s="14">
        <f t="shared" si="309"/>
        <v>979.25597185185097</v>
      </c>
      <c r="L1666" s="14">
        <f t="shared" si="304"/>
        <v>32424.253290205736</v>
      </c>
      <c r="M1666" s="14">
        <f t="shared" si="311"/>
        <v>1166126.8822357273</v>
      </c>
      <c r="N1666" s="14">
        <f t="shared" si="312"/>
        <v>5082027.0027426463</v>
      </c>
      <c r="O1666" s="14">
        <f t="shared" si="305"/>
        <v>46.17239999999984</v>
      </c>
      <c r="P1666" s="14">
        <f t="shared" si="306"/>
        <v>0</v>
      </c>
      <c r="Q1666" s="14">
        <f t="shared" si="307"/>
        <v>3915900.120506919</v>
      </c>
    </row>
    <row r="1667" spans="2:17" x14ac:dyDescent="0.25">
      <c r="B1667" s="28" t="s">
        <v>39</v>
      </c>
      <c r="C1667" s="28">
        <v>1659</v>
      </c>
      <c r="D1667" s="28">
        <v>182</v>
      </c>
      <c r="E1667" s="29">
        <v>120</v>
      </c>
      <c r="F1667" s="14">
        <f t="shared" si="308"/>
        <v>0.22222222222222143</v>
      </c>
      <c r="G1667" s="14">
        <f t="shared" si="301"/>
        <v>33.333333333333336</v>
      </c>
      <c r="H1667" s="14">
        <f t="shared" si="302"/>
        <v>207.7758</v>
      </c>
      <c r="I1667" s="14">
        <f t="shared" si="310"/>
        <v>463.86666666666679</v>
      </c>
      <c r="J1667" s="14">
        <f t="shared" si="303"/>
        <v>313.77777777777669</v>
      </c>
      <c r="K1667" s="14">
        <f t="shared" si="309"/>
        <v>985.42024444444348</v>
      </c>
      <c r="L1667" s="14">
        <f t="shared" si="304"/>
        <v>32847.341481481453</v>
      </c>
      <c r="M1667" s="14">
        <f t="shared" si="311"/>
        <v>1194749.8403373968</v>
      </c>
      <c r="N1667" s="14">
        <f t="shared" si="312"/>
        <v>5099164.8618745385</v>
      </c>
      <c r="O1667" s="14">
        <f t="shared" si="305"/>
        <v>46.17239999999984</v>
      </c>
      <c r="P1667" s="14">
        <f t="shared" si="306"/>
        <v>0</v>
      </c>
      <c r="Q1667" s="14">
        <f t="shared" si="307"/>
        <v>3904415.0215371419</v>
      </c>
    </row>
    <row r="1668" spans="2:17" x14ac:dyDescent="0.25">
      <c r="B1668" s="28" t="s">
        <v>39</v>
      </c>
      <c r="C1668" s="28">
        <v>1660</v>
      </c>
      <c r="D1668" s="28">
        <v>183</v>
      </c>
      <c r="E1668" s="29">
        <v>120.8</v>
      </c>
      <c r="F1668" s="14">
        <f t="shared" si="308"/>
        <v>0.22222222222222143</v>
      </c>
      <c r="G1668" s="14">
        <f t="shared" si="301"/>
        <v>33.555555555555557</v>
      </c>
      <c r="H1668" s="14">
        <f t="shared" si="302"/>
        <v>207.7758</v>
      </c>
      <c r="I1668" s="14">
        <f t="shared" si="310"/>
        <v>470.07217185185198</v>
      </c>
      <c r="J1668" s="14">
        <f t="shared" si="303"/>
        <v>313.77777777777669</v>
      </c>
      <c r="K1668" s="14">
        <f t="shared" si="309"/>
        <v>991.62574962962867</v>
      </c>
      <c r="L1668" s="14">
        <f t="shared" si="304"/>
        <v>33274.552932016428</v>
      </c>
      <c r="M1668" s="14">
        <f t="shared" si="311"/>
        <v>1166126.8822357273</v>
      </c>
      <c r="N1668" s="14">
        <f t="shared" si="312"/>
        <v>5114874.3442241279</v>
      </c>
      <c r="O1668" s="14">
        <f t="shared" si="305"/>
        <v>46.17239999999984</v>
      </c>
      <c r="P1668" s="14">
        <f t="shared" si="306"/>
        <v>0</v>
      </c>
      <c r="Q1668" s="14">
        <f t="shared" si="307"/>
        <v>3948747.4619884007</v>
      </c>
    </row>
    <row r="1669" spans="2:17" x14ac:dyDescent="0.25">
      <c r="B1669" s="28" t="s">
        <v>39</v>
      </c>
      <c r="C1669" s="28">
        <v>1661</v>
      </c>
      <c r="D1669" s="28">
        <v>184</v>
      </c>
      <c r="E1669" s="29">
        <v>121.6</v>
      </c>
      <c r="F1669" s="14">
        <f t="shared" si="308"/>
        <v>0.19444444444444522</v>
      </c>
      <c r="G1669" s="14">
        <f t="shared" si="301"/>
        <v>33.777777777777779</v>
      </c>
      <c r="H1669" s="14">
        <f t="shared" si="302"/>
        <v>207.7758</v>
      </c>
      <c r="I1669" s="14">
        <f t="shared" si="310"/>
        <v>476.31890962962967</v>
      </c>
      <c r="J1669" s="14">
        <f t="shared" si="303"/>
        <v>274.55555555555668</v>
      </c>
      <c r="K1669" s="14">
        <f t="shared" si="309"/>
        <v>958.65026518518641</v>
      </c>
      <c r="L1669" s="14">
        <f t="shared" si="304"/>
        <v>32381.075624032965</v>
      </c>
      <c r="M1669" s="14">
        <f t="shared" si="311"/>
        <v>1194749.8403373968</v>
      </c>
      <c r="N1669" s="14">
        <f t="shared" si="312"/>
        <v>5132439.414806555</v>
      </c>
      <c r="O1669" s="14">
        <f t="shared" si="305"/>
        <v>40.400850000000162</v>
      </c>
      <c r="P1669" s="14">
        <f t="shared" si="306"/>
        <v>0</v>
      </c>
      <c r="Q1669" s="14">
        <f t="shared" si="307"/>
        <v>3937689.5744691584</v>
      </c>
    </row>
    <row r="1670" spans="2:17" x14ac:dyDescent="0.25">
      <c r="B1670" s="28" t="s">
        <v>39</v>
      </c>
      <c r="C1670" s="28">
        <v>1662</v>
      </c>
      <c r="D1670" s="28">
        <v>185</v>
      </c>
      <c r="E1670" s="29">
        <v>122.3</v>
      </c>
      <c r="F1670" s="14">
        <f t="shared" si="308"/>
        <v>0.22222222222222143</v>
      </c>
      <c r="G1670" s="14">
        <f t="shared" si="301"/>
        <v>33.972222222222221</v>
      </c>
      <c r="H1670" s="14">
        <f t="shared" si="302"/>
        <v>207.7758</v>
      </c>
      <c r="I1670" s="14">
        <f t="shared" si="310"/>
        <v>481.81862879629631</v>
      </c>
      <c r="J1670" s="14">
        <f t="shared" si="303"/>
        <v>313.77777777777669</v>
      </c>
      <c r="K1670" s="14">
        <f t="shared" si="309"/>
        <v>1003.3722065740731</v>
      </c>
      <c r="L1670" s="14">
        <f t="shared" si="304"/>
        <v>34086.783573335873</v>
      </c>
      <c r="M1670" s="14">
        <f t="shared" si="311"/>
        <v>1166126.8822357273</v>
      </c>
      <c r="N1670" s="14">
        <f t="shared" si="312"/>
        <v>5147255.4198481608</v>
      </c>
      <c r="O1670" s="14">
        <f t="shared" si="305"/>
        <v>46.17239999999984</v>
      </c>
      <c r="P1670" s="14">
        <f t="shared" si="306"/>
        <v>0</v>
      </c>
      <c r="Q1670" s="14">
        <f t="shared" si="307"/>
        <v>3981128.5376124335</v>
      </c>
    </row>
    <row r="1671" spans="2:17" x14ac:dyDescent="0.25">
      <c r="B1671" s="28" t="s">
        <v>39</v>
      </c>
      <c r="C1671" s="28">
        <v>1663</v>
      </c>
      <c r="D1671" s="28">
        <v>186</v>
      </c>
      <c r="E1671" s="29">
        <v>123.1</v>
      </c>
      <c r="F1671" s="14">
        <f t="shared" si="308"/>
        <v>0.19444444444444522</v>
      </c>
      <c r="G1671" s="14">
        <f t="shared" si="301"/>
        <v>34.194444444444443</v>
      </c>
      <c r="H1671" s="14">
        <f t="shared" si="302"/>
        <v>207.7758</v>
      </c>
      <c r="I1671" s="14">
        <f t="shared" si="310"/>
        <v>488.14267768518516</v>
      </c>
      <c r="J1671" s="14">
        <f t="shared" si="303"/>
        <v>274.55555555555668</v>
      </c>
      <c r="K1671" s="14">
        <f t="shared" si="309"/>
        <v>970.47403324074185</v>
      </c>
      <c r="L1671" s="14">
        <f t="shared" si="304"/>
        <v>33184.820414426475</v>
      </c>
      <c r="M1671" s="14">
        <f t="shared" si="311"/>
        <v>1194749.8403373968</v>
      </c>
      <c r="N1671" s="14">
        <f t="shared" si="312"/>
        <v>5166526.198379891</v>
      </c>
      <c r="O1671" s="14">
        <f t="shared" si="305"/>
        <v>40.400850000000162</v>
      </c>
      <c r="P1671" s="14">
        <f t="shared" si="306"/>
        <v>0</v>
      </c>
      <c r="Q1671" s="14">
        <f t="shared" si="307"/>
        <v>3971776.3580424944</v>
      </c>
    </row>
    <row r="1672" spans="2:17" x14ac:dyDescent="0.25">
      <c r="B1672" s="28" t="s">
        <v>39</v>
      </c>
      <c r="C1672" s="28">
        <v>1664</v>
      </c>
      <c r="D1672" s="28">
        <v>187</v>
      </c>
      <c r="E1672" s="29">
        <v>123.8</v>
      </c>
      <c r="F1672" s="14">
        <f t="shared" si="308"/>
        <v>0.16666666666666904</v>
      </c>
      <c r="G1672" s="14">
        <f t="shared" ref="G1672:G1735" si="313">E1672*(1000/3600)</f>
        <v>34.388888888888893</v>
      </c>
      <c r="H1672" s="14">
        <f t="shared" si="302"/>
        <v>207.7758</v>
      </c>
      <c r="I1672" s="14">
        <f t="shared" si="310"/>
        <v>493.71004407407423</v>
      </c>
      <c r="J1672" s="14">
        <f t="shared" si="303"/>
        <v>235.3333333333367</v>
      </c>
      <c r="K1672" s="14">
        <f t="shared" si="309"/>
        <v>936.81917740741096</v>
      </c>
      <c r="L1672" s="14">
        <f t="shared" si="304"/>
        <v>32216.170600843747</v>
      </c>
      <c r="M1672" s="14">
        <f t="shared" si="311"/>
        <v>1166126.8822357273</v>
      </c>
      <c r="N1672" s="14">
        <f t="shared" si="312"/>
        <v>5180440.2402625876</v>
      </c>
      <c r="O1672" s="14">
        <f t="shared" si="305"/>
        <v>34.629300000000498</v>
      </c>
      <c r="P1672" s="14">
        <f t="shared" si="306"/>
        <v>0</v>
      </c>
      <c r="Q1672" s="14">
        <f t="shared" si="307"/>
        <v>4014313.3580268603</v>
      </c>
    </row>
    <row r="1673" spans="2:17" x14ac:dyDescent="0.25">
      <c r="B1673" s="28" t="s">
        <v>39</v>
      </c>
      <c r="C1673" s="28">
        <v>1665</v>
      </c>
      <c r="D1673" s="28">
        <v>188</v>
      </c>
      <c r="E1673" s="29">
        <v>124.4</v>
      </c>
      <c r="F1673" s="14">
        <f t="shared" si="308"/>
        <v>0.16666666666666508</v>
      </c>
      <c r="G1673" s="14">
        <f t="shared" si="313"/>
        <v>34.555555555555557</v>
      </c>
      <c r="H1673" s="14">
        <f t="shared" ref="H1673:H1736" si="314">$I$3*$K$3*$L$3</f>
        <v>207.7758</v>
      </c>
      <c r="I1673" s="14">
        <f t="shared" si="310"/>
        <v>498.50719851851863</v>
      </c>
      <c r="J1673" s="14">
        <f t="shared" ref="J1673:J1736" si="315">$I$3*F1673</f>
        <v>235.3333333333311</v>
      </c>
      <c r="K1673" s="14">
        <f t="shared" si="309"/>
        <v>941.61633185184974</v>
      </c>
      <c r="L1673" s="14">
        <f t="shared" ref="L1673:L1736" si="316">K1673*(E1673*(1000/3600))</f>
        <v>32538.07546732503</v>
      </c>
      <c r="M1673" s="14">
        <f t="shared" si="311"/>
        <v>1194749.8403373968</v>
      </c>
      <c r="N1673" s="14">
        <f t="shared" si="312"/>
        <v>5198742.3689807346</v>
      </c>
      <c r="O1673" s="14">
        <f t="shared" ref="O1673:O1736" si="317">$L$3*$K$3*$I$3*F1673</f>
        <v>34.629299999999667</v>
      </c>
      <c r="P1673" s="14">
        <f t="shared" ref="P1673:P1736" si="318">(IF(F1674 &lt; 0, ABS(K1674) * G1674 * 0.7, 0))/1000</f>
        <v>0</v>
      </c>
      <c r="Q1673" s="14">
        <f t="shared" ref="Q1673:Q1736" si="319">N1673-M1673</f>
        <v>4003992.528643338</v>
      </c>
    </row>
    <row r="1674" spans="2:17" x14ac:dyDescent="0.25">
      <c r="B1674" s="28" t="s">
        <v>39</v>
      </c>
      <c r="C1674" s="28">
        <v>1666</v>
      </c>
      <c r="D1674" s="28">
        <v>189</v>
      </c>
      <c r="E1674" s="29">
        <v>125</v>
      </c>
      <c r="F1674" s="14">
        <f t="shared" ref="F1674:F1737" si="320">($E1675-$E1674)/3.6</f>
        <v>0.11111111111111269</v>
      </c>
      <c r="G1674" s="14">
        <f t="shared" si="313"/>
        <v>34.722222222222221</v>
      </c>
      <c r="H1674" s="14">
        <f t="shared" si="314"/>
        <v>207.7758</v>
      </c>
      <c r="I1674" s="14">
        <f t="shared" si="310"/>
        <v>503.3275462962963</v>
      </c>
      <c r="J1674" s="14">
        <f t="shared" si="315"/>
        <v>156.8888888888911</v>
      </c>
      <c r="K1674" s="14">
        <f t="shared" ref="K1674:K1737" si="321">H1674+I1674+J1674</f>
        <v>867.99223518518738</v>
      </c>
      <c r="L1674" s="14">
        <f t="shared" si="316"/>
        <v>30138.619277263449</v>
      </c>
      <c r="M1674" s="14">
        <f t="shared" si="311"/>
        <v>1166126.8822357273</v>
      </c>
      <c r="N1674" s="14">
        <f t="shared" si="312"/>
        <v>5212978.3157299124</v>
      </c>
      <c r="O1674" s="14">
        <f t="shared" si="317"/>
        <v>23.086200000000328</v>
      </c>
      <c r="P1674" s="14">
        <f t="shared" si="318"/>
        <v>0</v>
      </c>
      <c r="Q1674" s="14">
        <f t="shared" si="319"/>
        <v>4046851.4334941851</v>
      </c>
    </row>
    <row r="1675" spans="2:17" x14ac:dyDescent="0.25">
      <c r="B1675" s="28" t="s">
        <v>39</v>
      </c>
      <c r="C1675" s="28">
        <v>1667</v>
      </c>
      <c r="D1675" s="28">
        <v>190</v>
      </c>
      <c r="E1675" s="29">
        <v>125.4</v>
      </c>
      <c r="F1675" s="14">
        <f t="shared" si="320"/>
        <v>0.11111111111110875</v>
      </c>
      <c r="G1675" s="14">
        <f t="shared" si="313"/>
        <v>34.833333333333336</v>
      </c>
      <c r="H1675" s="14">
        <f t="shared" si="314"/>
        <v>207.7758</v>
      </c>
      <c r="I1675" s="14">
        <f t="shared" ref="I1675:I1738" si="322">0.5*$H$3*$M$3*$J$3*(E1675*(1000/3600))^2</f>
        <v>506.55399666666676</v>
      </c>
      <c r="J1675" s="14">
        <f t="shared" si="315"/>
        <v>156.88888888888556</v>
      </c>
      <c r="K1675" s="14">
        <f t="shared" si="321"/>
        <v>871.21868555555238</v>
      </c>
      <c r="L1675" s="14">
        <f t="shared" si="316"/>
        <v>30347.450880185075</v>
      </c>
      <c r="M1675" s="14">
        <f t="shared" ref="M1675:M1738" si="323" xml:space="preserve"> M1673 + MAX(-K1674 * G1674, 0)</f>
        <v>1194749.8403373968</v>
      </c>
      <c r="N1675" s="14">
        <f t="shared" ref="N1675:N1738" si="324" xml:space="preserve"> N1673 + MAX(K1674 * G1674, 0)</f>
        <v>5228880.9882579977</v>
      </c>
      <c r="O1675" s="14">
        <f t="shared" si="317"/>
        <v>23.086199999999508</v>
      </c>
      <c r="P1675" s="14">
        <f t="shared" si="318"/>
        <v>0</v>
      </c>
      <c r="Q1675" s="14">
        <f t="shared" si="319"/>
        <v>4034131.1479206011</v>
      </c>
    </row>
    <row r="1676" spans="2:17" x14ac:dyDescent="0.25">
      <c r="B1676" s="28" t="s">
        <v>39</v>
      </c>
      <c r="C1676" s="28">
        <v>1668</v>
      </c>
      <c r="D1676" s="28">
        <v>191</v>
      </c>
      <c r="E1676" s="29">
        <v>125.8</v>
      </c>
      <c r="F1676" s="14">
        <f t="shared" si="320"/>
        <v>8.3333333333332538E-2</v>
      </c>
      <c r="G1676" s="14">
        <f t="shared" si="313"/>
        <v>34.944444444444443</v>
      </c>
      <c r="H1676" s="14">
        <f t="shared" si="314"/>
        <v>207.7758</v>
      </c>
      <c r="I1676" s="14">
        <f t="shared" si="322"/>
        <v>509.79075518518511</v>
      </c>
      <c r="J1676" s="14">
        <f t="shared" si="315"/>
        <v>117.66666666666555</v>
      </c>
      <c r="K1676" s="14">
        <f t="shared" si="321"/>
        <v>835.23322185185066</v>
      </c>
      <c r="L1676" s="14">
        <f t="shared" si="316"/>
        <v>29186.760919156335</v>
      </c>
      <c r="M1676" s="14">
        <f t="shared" si="323"/>
        <v>1166126.8822357273</v>
      </c>
      <c r="N1676" s="14">
        <f t="shared" si="324"/>
        <v>5243325.7666100971</v>
      </c>
      <c r="O1676" s="14">
        <f t="shared" si="317"/>
        <v>17.314649999999833</v>
      </c>
      <c r="P1676" s="14">
        <f t="shared" si="318"/>
        <v>0</v>
      </c>
      <c r="Q1676" s="14">
        <f t="shared" si="319"/>
        <v>4077198.8843743699</v>
      </c>
    </row>
    <row r="1677" spans="2:17" x14ac:dyDescent="0.25">
      <c r="B1677" s="28" t="s">
        <v>39</v>
      </c>
      <c r="C1677" s="28">
        <v>1669</v>
      </c>
      <c r="D1677" s="28">
        <v>192</v>
      </c>
      <c r="E1677" s="29">
        <v>126.1</v>
      </c>
      <c r="F1677" s="14">
        <f t="shared" si="320"/>
        <v>8.3333333333336493E-2</v>
      </c>
      <c r="G1677" s="14">
        <f t="shared" si="313"/>
        <v>35.027777777777779</v>
      </c>
      <c r="H1677" s="14">
        <f t="shared" si="314"/>
        <v>207.7758</v>
      </c>
      <c r="I1677" s="14">
        <f t="shared" si="322"/>
        <v>512.22508879629629</v>
      </c>
      <c r="J1677" s="14">
        <f t="shared" si="315"/>
        <v>117.66666666667113</v>
      </c>
      <c r="K1677" s="14">
        <f t="shared" si="321"/>
        <v>837.66755546296747</v>
      </c>
      <c r="L1677" s="14">
        <f t="shared" si="316"/>
        <v>29341.632984411168</v>
      </c>
      <c r="M1677" s="14">
        <f t="shared" si="323"/>
        <v>1194749.8403373968</v>
      </c>
      <c r="N1677" s="14">
        <f t="shared" si="324"/>
        <v>5258067.7491771542</v>
      </c>
      <c r="O1677" s="14">
        <f t="shared" si="317"/>
        <v>17.314650000000658</v>
      </c>
      <c r="P1677" s="14">
        <f t="shared" si="318"/>
        <v>0</v>
      </c>
      <c r="Q1677" s="14">
        <f t="shared" si="319"/>
        <v>4063317.9088397576</v>
      </c>
    </row>
    <row r="1678" spans="2:17" x14ac:dyDescent="0.25">
      <c r="B1678" s="28" t="s">
        <v>39</v>
      </c>
      <c r="C1678" s="28">
        <v>1670</v>
      </c>
      <c r="D1678" s="28">
        <v>193</v>
      </c>
      <c r="E1678" s="29">
        <v>126.4</v>
      </c>
      <c r="F1678" s="14">
        <f t="shared" si="320"/>
        <v>5.5555555555552395E-2</v>
      </c>
      <c r="G1678" s="14">
        <f t="shared" si="313"/>
        <v>35.111111111111114</v>
      </c>
      <c r="H1678" s="14">
        <f t="shared" si="314"/>
        <v>207.7758</v>
      </c>
      <c r="I1678" s="14">
        <f t="shared" si="322"/>
        <v>514.66522074074078</v>
      </c>
      <c r="J1678" s="14">
        <f t="shared" si="315"/>
        <v>78.444444444439981</v>
      </c>
      <c r="K1678" s="14">
        <f t="shared" si="321"/>
        <v>800.88546518518081</v>
      </c>
      <c r="L1678" s="14">
        <f t="shared" si="316"/>
        <v>28119.978555390797</v>
      </c>
      <c r="M1678" s="14">
        <f t="shared" si="323"/>
        <v>1166126.8822357273</v>
      </c>
      <c r="N1678" s="14">
        <f t="shared" si="324"/>
        <v>5272667.3995945081</v>
      </c>
      <c r="O1678" s="14">
        <f t="shared" si="317"/>
        <v>11.543099999999344</v>
      </c>
      <c r="P1678" s="14">
        <f t="shared" si="318"/>
        <v>0</v>
      </c>
      <c r="Q1678" s="14">
        <f t="shared" si="319"/>
        <v>4106540.5173587808</v>
      </c>
    </row>
    <row r="1679" spans="2:17" x14ac:dyDescent="0.25">
      <c r="B1679" s="28" t="s">
        <v>39</v>
      </c>
      <c r="C1679" s="28">
        <v>1671</v>
      </c>
      <c r="D1679" s="28">
        <v>194</v>
      </c>
      <c r="E1679" s="29">
        <v>126.6</v>
      </c>
      <c r="F1679" s="14">
        <f t="shared" si="320"/>
        <v>2.7777777777780146E-2</v>
      </c>
      <c r="G1679" s="14">
        <f t="shared" si="313"/>
        <v>35.166666666666664</v>
      </c>
      <c r="H1679" s="14">
        <f t="shared" si="314"/>
        <v>207.7758</v>
      </c>
      <c r="I1679" s="14">
        <f t="shared" si="322"/>
        <v>516.2951966666667</v>
      </c>
      <c r="J1679" s="14">
        <f t="shared" si="315"/>
        <v>39.222222222225568</v>
      </c>
      <c r="K1679" s="14">
        <f t="shared" si="321"/>
        <v>763.29321888889228</v>
      </c>
      <c r="L1679" s="14">
        <f t="shared" si="316"/>
        <v>26842.478197592711</v>
      </c>
      <c r="M1679" s="14">
        <f t="shared" si="323"/>
        <v>1194749.8403373968</v>
      </c>
      <c r="N1679" s="14">
        <f t="shared" si="324"/>
        <v>5286187.7277325448</v>
      </c>
      <c r="O1679" s="14">
        <f t="shared" si="317"/>
        <v>5.7715500000004925</v>
      </c>
      <c r="P1679" s="14">
        <f t="shared" si="318"/>
        <v>0</v>
      </c>
      <c r="Q1679" s="14">
        <f t="shared" si="319"/>
        <v>4091437.8873951482</v>
      </c>
    </row>
    <row r="1680" spans="2:17" x14ac:dyDescent="0.25">
      <c r="B1680" s="28" t="s">
        <v>39</v>
      </c>
      <c r="C1680" s="28">
        <v>1672</v>
      </c>
      <c r="D1680" s="28">
        <v>195</v>
      </c>
      <c r="E1680" s="29">
        <v>126.7</v>
      </c>
      <c r="F1680" s="14">
        <f t="shared" si="320"/>
        <v>2.7777777777776198E-2</v>
      </c>
      <c r="G1680" s="14">
        <f t="shared" si="313"/>
        <v>35.19444444444445</v>
      </c>
      <c r="H1680" s="14">
        <f t="shared" si="314"/>
        <v>207.7758</v>
      </c>
      <c r="I1680" s="14">
        <f t="shared" si="322"/>
        <v>517.11115101851874</v>
      </c>
      <c r="J1680" s="14">
        <f t="shared" si="315"/>
        <v>39.22222222221999</v>
      </c>
      <c r="K1680" s="14">
        <f t="shared" si="321"/>
        <v>764.10917324073876</v>
      </c>
      <c r="L1680" s="14">
        <f t="shared" si="316"/>
        <v>26892.397847111559</v>
      </c>
      <c r="M1680" s="14">
        <f t="shared" si="323"/>
        <v>1166126.8822357273</v>
      </c>
      <c r="N1680" s="14">
        <f t="shared" si="324"/>
        <v>5299509.8777921004</v>
      </c>
      <c r="O1680" s="14">
        <f t="shared" si="317"/>
        <v>5.7715499999996718</v>
      </c>
      <c r="P1680" s="14">
        <f t="shared" si="318"/>
        <v>0</v>
      </c>
      <c r="Q1680" s="14">
        <f t="shared" si="319"/>
        <v>4133382.9955563731</v>
      </c>
    </row>
    <row r="1681" spans="2:17" x14ac:dyDescent="0.25">
      <c r="B1681" s="28" t="s">
        <v>39</v>
      </c>
      <c r="C1681" s="28">
        <v>1673</v>
      </c>
      <c r="D1681" s="28">
        <v>196</v>
      </c>
      <c r="E1681" s="29">
        <v>126.8</v>
      </c>
      <c r="F1681" s="14">
        <f t="shared" si="320"/>
        <v>2.7777777777780146E-2</v>
      </c>
      <c r="G1681" s="14">
        <f t="shared" si="313"/>
        <v>35.222222222222221</v>
      </c>
      <c r="H1681" s="14">
        <f t="shared" si="314"/>
        <v>207.7758</v>
      </c>
      <c r="I1681" s="14">
        <f t="shared" si="322"/>
        <v>517.9277496296296</v>
      </c>
      <c r="J1681" s="14">
        <f t="shared" si="315"/>
        <v>39.222222222225568</v>
      </c>
      <c r="K1681" s="14">
        <f t="shared" si="321"/>
        <v>764.92577185185519</v>
      </c>
      <c r="L1681" s="14">
        <f t="shared" si="316"/>
        <v>26942.385519670897</v>
      </c>
      <c r="M1681" s="14">
        <f t="shared" si="323"/>
        <v>1194749.8403373968</v>
      </c>
      <c r="N1681" s="14">
        <f t="shared" si="324"/>
        <v>5313080.1255796561</v>
      </c>
      <c r="O1681" s="14">
        <f t="shared" si="317"/>
        <v>5.7715500000004925</v>
      </c>
      <c r="P1681" s="14">
        <f t="shared" si="318"/>
        <v>0</v>
      </c>
      <c r="Q1681" s="14">
        <f t="shared" si="319"/>
        <v>4118330.2852422595</v>
      </c>
    </row>
    <row r="1682" spans="2:17" x14ac:dyDescent="0.25">
      <c r="B1682" s="28" t="s">
        <v>39</v>
      </c>
      <c r="C1682" s="28">
        <v>1674</v>
      </c>
      <c r="D1682" s="28">
        <v>197</v>
      </c>
      <c r="E1682" s="29">
        <v>126.9</v>
      </c>
      <c r="F1682" s="14">
        <f t="shared" si="320"/>
        <v>0</v>
      </c>
      <c r="G1682" s="14">
        <f t="shared" si="313"/>
        <v>35.25</v>
      </c>
      <c r="H1682" s="14">
        <f t="shared" si="314"/>
        <v>207.7758</v>
      </c>
      <c r="I1682" s="14">
        <f t="shared" si="322"/>
        <v>518.74499249999997</v>
      </c>
      <c r="J1682" s="14">
        <f t="shared" si="315"/>
        <v>0</v>
      </c>
      <c r="K1682" s="14">
        <f t="shared" si="321"/>
        <v>726.52079249999997</v>
      </c>
      <c r="L1682" s="14">
        <f t="shared" si="316"/>
        <v>25609.857935624997</v>
      </c>
      <c r="M1682" s="14">
        <f t="shared" si="323"/>
        <v>1166126.8822357273</v>
      </c>
      <c r="N1682" s="14">
        <f t="shared" si="324"/>
        <v>5326452.2633117717</v>
      </c>
      <c r="O1682" s="14">
        <f t="shared" si="317"/>
        <v>0</v>
      </c>
      <c r="P1682" s="14">
        <f t="shared" si="318"/>
        <v>0</v>
      </c>
      <c r="Q1682" s="14">
        <f t="shared" si="319"/>
        <v>4160325.3810760444</v>
      </c>
    </row>
    <row r="1683" spans="2:17" x14ac:dyDescent="0.25">
      <c r="B1683" s="28" t="s">
        <v>39</v>
      </c>
      <c r="C1683" s="28">
        <v>1675</v>
      </c>
      <c r="D1683" s="28">
        <v>198</v>
      </c>
      <c r="E1683" s="29">
        <v>126.9</v>
      </c>
      <c r="F1683" s="14">
        <f t="shared" si="320"/>
        <v>0</v>
      </c>
      <c r="G1683" s="14">
        <f t="shared" si="313"/>
        <v>35.25</v>
      </c>
      <c r="H1683" s="14">
        <f t="shared" si="314"/>
        <v>207.7758</v>
      </c>
      <c r="I1683" s="14">
        <f t="shared" si="322"/>
        <v>518.74499249999997</v>
      </c>
      <c r="J1683" s="14">
        <f t="shared" si="315"/>
        <v>0</v>
      </c>
      <c r="K1683" s="14">
        <f t="shared" si="321"/>
        <v>726.52079249999997</v>
      </c>
      <c r="L1683" s="14">
        <f t="shared" si="316"/>
        <v>25609.857935624997</v>
      </c>
      <c r="M1683" s="14">
        <f t="shared" si="323"/>
        <v>1194749.8403373968</v>
      </c>
      <c r="N1683" s="14">
        <f t="shared" si="324"/>
        <v>5338689.9835152812</v>
      </c>
      <c r="O1683" s="14">
        <f t="shared" si="317"/>
        <v>0</v>
      </c>
      <c r="P1683" s="14">
        <f t="shared" si="318"/>
        <v>16.959092221604081</v>
      </c>
      <c r="Q1683" s="14">
        <f t="shared" si="319"/>
        <v>4143940.1431778846</v>
      </c>
    </row>
    <row r="1684" spans="2:17" x14ac:dyDescent="0.25">
      <c r="B1684" s="28" t="s">
        <v>39</v>
      </c>
      <c r="C1684" s="28">
        <v>1676</v>
      </c>
      <c r="D1684" s="28">
        <v>199</v>
      </c>
      <c r="E1684" s="29">
        <v>126.9</v>
      </c>
      <c r="F1684" s="14">
        <f t="shared" si="320"/>
        <v>-2.7777777777780146E-2</v>
      </c>
      <c r="G1684" s="14">
        <f t="shared" si="313"/>
        <v>35.25</v>
      </c>
      <c r="H1684" s="14">
        <f t="shared" si="314"/>
        <v>207.7758</v>
      </c>
      <c r="I1684" s="14">
        <f t="shared" si="322"/>
        <v>518.74499249999997</v>
      </c>
      <c r="J1684" s="14">
        <f t="shared" si="315"/>
        <v>-39.222222222225568</v>
      </c>
      <c r="K1684" s="14">
        <f t="shared" si="321"/>
        <v>687.29857027777439</v>
      </c>
      <c r="L1684" s="14">
        <f t="shared" si="316"/>
        <v>24227.274602291549</v>
      </c>
      <c r="M1684" s="14">
        <f t="shared" si="323"/>
        <v>1166126.8822357273</v>
      </c>
      <c r="N1684" s="14">
        <f t="shared" si="324"/>
        <v>5352062.1212473968</v>
      </c>
      <c r="O1684" s="14">
        <f t="shared" si="317"/>
        <v>-5.7715500000004925</v>
      </c>
      <c r="P1684" s="14">
        <f t="shared" si="318"/>
        <v>15.95853282673248</v>
      </c>
      <c r="Q1684" s="14">
        <f t="shared" si="319"/>
        <v>4185935.2390116695</v>
      </c>
    </row>
    <row r="1685" spans="2:17" x14ac:dyDescent="0.25">
      <c r="B1685" s="28" t="s">
        <v>39</v>
      </c>
      <c r="C1685" s="28">
        <v>1677</v>
      </c>
      <c r="D1685" s="28">
        <v>200</v>
      </c>
      <c r="E1685" s="29">
        <v>126.8</v>
      </c>
      <c r="F1685" s="14">
        <f t="shared" si="320"/>
        <v>-5.5555555555556344E-2</v>
      </c>
      <c r="G1685" s="14">
        <f t="shared" si="313"/>
        <v>35.222222222222221</v>
      </c>
      <c r="H1685" s="14">
        <f t="shared" si="314"/>
        <v>207.7758</v>
      </c>
      <c r="I1685" s="14">
        <f t="shared" si="322"/>
        <v>517.9277496296296</v>
      </c>
      <c r="J1685" s="14">
        <f t="shared" si="315"/>
        <v>-78.444444444445551</v>
      </c>
      <c r="K1685" s="14">
        <f t="shared" si="321"/>
        <v>647.25910518518401</v>
      </c>
      <c r="L1685" s="14">
        <f t="shared" si="316"/>
        <v>22797.904038189259</v>
      </c>
      <c r="M1685" s="14">
        <f t="shared" si="323"/>
        <v>1194749.8403373968</v>
      </c>
      <c r="N1685" s="14">
        <f t="shared" si="324"/>
        <v>5362917.2581175724</v>
      </c>
      <c r="O1685" s="14">
        <f t="shared" si="317"/>
        <v>-11.543100000000164</v>
      </c>
      <c r="P1685" s="14">
        <f t="shared" si="318"/>
        <v>14.927653256833363</v>
      </c>
      <c r="Q1685" s="14">
        <f t="shared" si="319"/>
        <v>4168167.4177801758</v>
      </c>
    </row>
    <row r="1686" spans="2:17" x14ac:dyDescent="0.25">
      <c r="B1686" s="28" t="s">
        <v>39</v>
      </c>
      <c r="C1686" s="28">
        <v>1678</v>
      </c>
      <c r="D1686" s="28">
        <v>201</v>
      </c>
      <c r="E1686" s="29">
        <v>126.6</v>
      </c>
      <c r="F1686" s="14">
        <f t="shared" si="320"/>
        <v>-8.3333333333332538E-2</v>
      </c>
      <c r="G1686" s="14">
        <f t="shared" si="313"/>
        <v>35.166666666666664</v>
      </c>
      <c r="H1686" s="14">
        <f t="shared" si="314"/>
        <v>207.7758</v>
      </c>
      <c r="I1686" s="14">
        <f t="shared" si="322"/>
        <v>516.2951966666667</v>
      </c>
      <c r="J1686" s="14">
        <f t="shared" si="315"/>
        <v>-117.66666666666555</v>
      </c>
      <c r="K1686" s="14">
        <f t="shared" si="321"/>
        <v>606.40433000000121</v>
      </c>
      <c r="L1686" s="14">
        <f t="shared" si="316"/>
        <v>21325.218938333375</v>
      </c>
      <c r="M1686" s="14">
        <f t="shared" si="323"/>
        <v>1166126.8822357273</v>
      </c>
      <c r="N1686" s="14">
        <f t="shared" si="324"/>
        <v>5374860.0252855858</v>
      </c>
      <c r="O1686" s="14">
        <f t="shared" si="317"/>
        <v>-17.314649999999833</v>
      </c>
      <c r="P1686" s="14">
        <f t="shared" si="318"/>
        <v>14.83225916564586</v>
      </c>
      <c r="Q1686" s="14">
        <f t="shared" si="319"/>
        <v>4208733.1430498585</v>
      </c>
    </row>
    <row r="1687" spans="2:17" x14ac:dyDescent="0.25">
      <c r="B1687" s="28" t="s">
        <v>39</v>
      </c>
      <c r="C1687" s="28">
        <v>1679</v>
      </c>
      <c r="D1687" s="28">
        <v>202</v>
      </c>
      <c r="E1687" s="29">
        <v>126.3</v>
      </c>
      <c r="F1687" s="14">
        <f t="shared" si="320"/>
        <v>-8.3333333333332538E-2</v>
      </c>
      <c r="G1687" s="14">
        <f t="shared" si="313"/>
        <v>35.083333333333336</v>
      </c>
      <c r="H1687" s="14">
        <f t="shared" si="314"/>
        <v>207.7758</v>
      </c>
      <c r="I1687" s="14">
        <f t="shared" si="322"/>
        <v>513.85119916666679</v>
      </c>
      <c r="J1687" s="14">
        <f t="shared" si="315"/>
        <v>-117.66666666666555</v>
      </c>
      <c r="K1687" s="14">
        <f t="shared" si="321"/>
        <v>603.96033250000119</v>
      </c>
      <c r="L1687" s="14">
        <f t="shared" si="316"/>
        <v>21188.941665208375</v>
      </c>
      <c r="M1687" s="14">
        <f t="shared" si="323"/>
        <v>1194749.8403373968</v>
      </c>
      <c r="N1687" s="14">
        <f t="shared" si="324"/>
        <v>5384242.4770559054</v>
      </c>
      <c r="O1687" s="14">
        <f t="shared" si="317"/>
        <v>-17.314649999999833</v>
      </c>
      <c r="P1687" s="14">
        <f t="shared" si="318"/>
        <v>14.737292266666694</v>
      </c>
      <c r="Q1687" s="14">
        <f t="shared" si="319"/>
        <v>4189492.6367185088</v>
      </c>
    </row>
    <row r="1688" spans="2:17" x14ac:dyDescent="0.25">
      <c r="B1688" s="28" t="s">
        <v>39</v>
      </c>
      <c r="C1688" s="28">
        <v>1680</v>
      </c>
      <c r="D1688" s="28">
        <v>203</v>
      </c>
      <c r="E1688" s="29">
        <v>126</v>
      </c>
      <c r="F1688" s="14">
        <f t="shared" si="320"/>
        <v>-8.3333333333332538E-2</v>
      </c>
      <c r="G1688" s="14">
        <f t="shared" si="313"/>
        <v>35</v>
      </c>
      <c r="H1688" s="14">
        <f t="shared" si="314"/>
        <v>207.7758</v>
      </c>
      <c r="I1688" s="14">
        <f t="shared" si="322"/>
        <v>511.41300000000001</v>
      </c>
      <c r="J1688" s="14">
        <f t="shared" si="315"/>
        <v>-117.66666666666555</v>
      </c>
      <c r="K1688" s="14">
        <f t="shared" si="321"/>
        <v>601.52213333333452</v>
      </c>
      <c r="L1688" s="14">
        <f t="shared" si="316"/>
        <v>21053.274666666708</v>
      </c>
      <c r="M1688" s="14">
        <f t="shared" si="323"/>
        <v>1166126.8822357273</v>
      </c>
      <c r="N1688" s="14">
        <f t="shared" si="324"/>
        <v>5396048.9669507938</v>
      </c>
      <c r="O1688" s="14">
        <f t="shared" si="317"/>
        <v>-17.314649999999833</v>
      </c>
      <c r="P1688" s="14">
        <f t="shared" si="318"/>
        <v>16.560064508150386</v>
      </c>
      <c r="Q1688" s="14">
        <f t="shared" si="319"/>
        <v>4229922.0847150665</v>
      </c>
    </row>
    <row r="1689" spans="2:17" x14ac:dyDescent="0.25">
      <c r="B1689" s="28" t="s">
        <v>39</v>
      </c>
      <c r="C1689" s="28">
        <v>1681</v>
      </c>
      <c r="D1689" s="28">
        <v>204</v>
      </c>
      <c r="E1689" s="29">
        <v>125.7</v>
      </c>
      <c r="F1689" s="14">
        <f t="shared" si="320"/>
        <v>-2.7777777777780146E-2</v>
      </c>
      <c r="G1689" s="14">
        <f t="shared" si="313"/>
        <v>34.916666666666671</v>
      </c>
      <c r="H1689" s="14">
        <f t="shared" si="314"/>
        <v>207.7758</v>
      </c>
      <c r="I1689" s="14">
        <f t="shared" si="322"/>
        <v>508.98059916666688</v>
      </c>
      <c r="J1689" s="14">
        <f t="shared" si="315"/>
        <v>-39.222222222225568</v>
      </c>
      <c r="K1689" s="14">
        <f t="shared" si="321"/>
        <v>677.53417694444124</v>
      </c>
      <c r="L1689" s="14">
        <f t="shared" si="316"/>
        <v>23657.23501164341</v>
      </c>
      <c r="M1689" s="14">
        <f t="shared" si="323"/>
        <v>1194749.8403373968</v>
      </c>
      <c r="N1689" s="14">
        <f t="shared" si="324"/>
        <v>5405295.7517225724</v>
      </c>
      <c r="O1689" s="14">
        <f t="shared" si="317"/>
        <v>-5.7715500000004925</v>
      </c>
      <c r="P1689" s="14">
        <f t="shared" si="318"/>
        <v>0</v>
      </c>
      <c r="Q1689" s="14">
        <f t="shared" si="319"/>
        <v>4210545.9113851758</v>
      </c>
    </row>
    <row r="1690" spans="2:17" x14ac:dyDescent="0.25">
      <c r="B1690" s="28" t="s">
        <v>39</v>
      </c>
      <c r="C1690" s="28">
        <v>1682</v>
      </c>
      <c r="D1690" s="28">
        <v>205</v>
      </c>
      <c r="E1690" s="29">
        <v>125.6</v>
      </c>
      <c r="F1690" s="14">
        <f t="shared" si="320"/>
        <v>0</v>
      </c>
      <c r="G1690" s="14">
        <f t="shared" si="313"/>
        <v>34.888888888888886</v>
      </c>
      <c r="H1690" s="14">
        <f t="shared" si="314"/>
        <v>207.7758</v>
      </c>
      <c r="I1690" s="14">
        <f t="shared" si="322"/>
        <v>508.17108740740736</v>
      </c>
      <c r="J1690" s="14">
        <f t="shared" si="315"/>
        <v>0</v>
      </c>
      <c r="K1690" s="14">
        <f t="shared" si="321"/>
        <v>715.9468874074073</v>
      </c>
      <c r="L1690" s="14">
        <f t="shared" si="316"/>
        <v>24978.591405102874</v>
      </c>
      <c r="M1690" s="14">
        <f t="shared" si="323"/>
        <v>1166126.8822357273</v>
      </c>
      <c r="N1690" s="14">
        <f t="shared" si="324"/>
        <v>5419706.2019624375</v>
      </c>
      <c r="O1690" s="14">
        <f t="shared" si="317"/>
        <v>0</v>
      </c>
      <c r="P1690" s="14">
        <f t="shared" si="318"/>
        <v>0</v>
      </c>
      <c r="Q1690" s="14">
        <f t="shared" si="319"/>
        <v>4253579.3197267102</v>
      </c>
    </row>
    <row r="1691" spans="2:17" x14ac:dyDescent="0.25">
      <c r="B1691" s="28" t="s">
        <v>39</v>
      </c>
      <c r="C1691" s="28">
        <v>1683</v>
      </c>
      <c r="D1691" s="28">
        <v>206</v>
      </c>
      <c r="E1691" s="29">
        <v>125.6</v>
      </c>
      <c r="F1691" s="14">
        <f t="shared" si="320"/>
        <v>5.5555555555556344E-2</v>
      </c>
      <c r="G1691" s="14">
        <f t="shared" si="313"/>
        <v>34.888888888888886</v>
      </c>
      <c r="H1691" s="14">
        <f t="shared" si="314"/>
        <v>207.7758</v>
      </c>
      <c r="I1691" s="14">
        <f t="shared" si="322"/>
        <v>508.17108740740736</v>
      </c>
      <c r="J1691" s="14">
        <f t="shared" si="315"/>
        <v>78.444444444445551</v>
      </c>
      <c r="K1691" s="14">
        <f t="shared" si="321"/>
        <v>794.3913318518529</v>
      </c>
      <c r="L1691" s="14">
        <f t="shared" si="316"/>
        <v>27715.430911275755</v>
      </c>
      <c r="M1691" s="14">
        <f t="shared" si="323"/>
        <v>1194749.8403373968</v>
      </c>
      <c r="N1691" s="14">
        <f t="shared" si="324"/>
        <v>5430274.3431276754</v>
      </c>
      <c r="O1691" s="14">
        <f t="shared" si="317"/>
        <v>11.543100000000164</v>
      </c>
      <c r="P1691" s="14">
        <f t="shared" si="318"/>
        <v>0</v>
      </c>
      <c r="Q1691" s="14">
        <f t="shared" si="319"/>
        <v>4235524.5027902788</v>
      </c>
    </row>
    <row r="1692" spans="2:17" x14ac:dyDescent="0.25">
      <c r="B1692" s="28" t="s">
        <v>39</v>
      </c>
      <c r="C1692" s="28">
        <v>1684</v>
      </c>
      <c r="D1692" s="28">
        <v>207</v>
      </c>
      <c r="E1692" s="29">
        <v>125.8</v>
      </c>
      <c r="F1692" s="14">
        <f t="shared" si="320"/>
        <v>0.11111111111111269</v>
      </c>
      <c r="G1692" s="14">
        <f t="shared" si="313"/>
        <v>34.944444444444443</v>
      </c>
      <c r="H1692" s="14">
        <f t="shared" si="314"/>
        <v>207.7758</v>
      </c>
      <c r="I1692" s="14">
        <f t="shared" si="322"/>
        <v>509.79075518518511</v>
      </c>
      <c r="J1692" s="14">
        <f t="shared" si="315"/>
        <v>156.8888888888911</v>
      </c>
      <c r="K1692" s="14">
        <f t="shared" si="321"/>
        <v>874.45544407407613</v>
      </c>
      <c r="L1692" s="14">
        <f t="shared" si="316"/>
        <v>30557.359684588548</v>
      </c>
      <c r="M1692" s="14">
        <f t="shared" si="323"/>
        <v>1166126.8822357273</v>
      </c>
      <c r="N1692" s="14">
        <f t="shared" si="324"/>
        <v>5447421.632873713</v>
      </c>
      <c r="O1692" s="14">
        <f t="shared" si="317"/>
        <v>23.086200000000328</v>
      </c>
      <c r="P1692" s="14">
        <f t="shared" si="318"/>
        <v>0</v>
      </c>
      <c r="Q1692" s="14">
        <f t="shared" si="319"/>
        <v>4281294.7506379858</v>
      </c>
    </row>
    <row r="1693" spans="2:17" x14ac:dyDescent="0.25">
      <c r="B1693" s="28" t="s">
        <v>39</v>
      </c>
      <c r="C1693" s="28">
        <v>1685</v>
      </c>
      <c r="D1693" s="28">
        <v>208</v>
      </c>
      <c r="E1693" s="29">
        <v>126.2</v>
      </c>
      <c r="F1693" s="14">
        <f t="shared" si="320"/>
        <v>0.11111111111110875</v>
      </c>
      <c r="G1693" s="14">
        <f t="shared" si="313"/>
        <v>35.055555555555557</v>
      </c>
      <c r="H1693" s="14">
        <f t="shared" si="314"/>
        <v>207.7758</v>
      </c>
      <c r="I1693" s="14">
        <f t="shared" si="322"/>
        <v>513.03782185185185</v>
      </c>
      <c r="J1693" s="14">
        <f t="shared" si="315"/>
        <v>156.88888888888556</v>
      </c>
      <c r="K1693" s="14">
        <f t="shared" si="321"/>
        <v>877.70251074073735</v>
      </c>
      <c r="L1693" s="14">
        <f t="shared" si="316"/>
        <v>30768.349126522517</v>
      </c>
      <c r="M1693" s="14">
        <f t="shared" si="323"/>
        <v>1194749.8403373968</v>
      </c>
      <c r="N1693" s="14">
        <f t="shared" si="324"/>
        <v>5460831.7028122637</v>
      </c>
      <c r="O1693" s="14">
        <f t="shared" si="317"/>
        <v>23.086199999999508</v>
      </c>
      <c r="P1693" s="14">
        <f t="shared" si="318"/>
        <v>0</v>
      </c>
      <c r="Q1693" s="14">
        <f t="shared" si="319"/>
        <v>4266081.8624748671</v>
      </c>
    </row>
    <row r="1694" spans="2:17" x14ac:dyDescent="0.25">
      <c r="B1694" s="28" t="s">
        <v>39</v>
      </c>
      <c r="C1694" s="28">
        <v>1686</v>
      </c>
      <c r="D1694" s="28">
        <v>209</v>
      </c>
      <c r="E1694" s="29">
        <v>126.6</v>
      </c>
      <c r="F1694" s="14">
        <f t="shared" si="320"/>
        <v>0.11111111111111269</v>
      </c>
      <c r="G1694" s="14">
        <f t="shared" si="313"/>
        <v>35.166666666666664</v>
      </c>
      <c r="H1694" s="14">
        <f t="shared" si="314"/>
        <v>207.7758</v>
      </c>
      <c r="I1694" s="14">
        <f t="shared" si="322"/>
        <v>516.2951966666667</v>
      </c>
      <c r="J1694" s="14">
        <f t="shared" si="315"/>
        <v>156.8888888888911</v>
      </c>
      <c r="K1694" s="14">
        <f t="shared" si="321"/>
        <v>880.95988555555778</v>
      </c>
      <c r="L1694" s="14">
        <f t="shared" si="316"/>
        <v>30980.422642037112</v>
      </c>
      <c r="M1694" s="14">
        <f t="shared" si="323"/>
        <v>1166126.8822357273</v>
      </c>
      <c r="N1694" s="14">
        <f t="shared" si="324"/>
        <v>5478189.9820002355</v>
      </c>
      <c r="O1694" s="14">
        <f t="shared" si="317"/>
        <v>23.086200000000328</v>
      </c>
      <c r="P1694" s="14">
        <f t="shared" si="318"/>
        <v>0</v>
      </c>
      <c r="Q1694" s="14">
        <f t="shared" si="319"/>
        <v>4312063.0997645082</v>
      </c>
    </row>
    <row r="1695" spans="2:17" x14ac:dyDescent="0.25">
      <c r="B1695" s="28" t="s">
        <v>39</v>
      </c>
      <c r="C1695" s="28">
        <v>1687</v>
      </c>
      <c r="D1695" s="28">
        <v>210</v>
      </c>
      <c r="E1695" s="29">
        <v>127</v>
      </c>
      <c r="F1695" s="14">
        <f t="shared" si="320"/>
        <v>0.11111111111111269</v>
      </c>
      <c r="G1695" s="14">
        <f t="shared" si="313"/>
        <v>35.277777777777779</v>
      </c>
      <c r="H1695" s="14">
        <f t="shared" si="314"/>
        <v>207.7758</v>
      </c>
      <c r="I1695" s="14">
        <f t="shared" si="322"/>
        <v>519.56287962962961</v>
      </c>
      <c r="J1695" s="14">
        <f t="shared" si="315"/>
        <v>156.8888888888911</v>
      </c>
      <c r="K1695" s="14">
        <f t="shared" si="321"/>
        <v>884.22756851852068</v>
      </c>
      <c r="L1695" s="14">
        <f t="shared" si="316"/>
        <v>31193.583667181148</v>
      </c>
      <c r="M1695" s="14">
        <f t="shared" si="323"/>
        <v>1194749.8403373968</v>
      </c>
      <c r="N1695" s="14">
        <f t="shared" si="324"/>
        <v>5491812.125454301</v>
      </c>
      <c r="O1695" s="14">
        <f t="shared" si="317"/>
        <v>23.086200000000328</v>
      </c>
      <c r="P1695" s="14">
        <f t="shared" si="318"/>
        <v>0</v>
      </c>
      <c r="Q1695" s="14">
        <f t="shared" si="319"/>
        <v>4297062.2851169044</v>
      </c>
    </row>
    <row r="1696" spans="2:17" x14ac:dyDescent="0.25">
      <c r="B1696" s="28" t="s">
        <v>39</v>
      </c>
      <c r="C1696" s="28">
        <v>1688</v>
      </c>
      <c r="D1696" s="28">
        <v>211</v>
      </c>
      <c r="E1696" s="29">
        <v>127.4</v>
      </c>
      <c r="F1696" s="14">
        <f t="shared" si="320"/>
        <v>5.5555555555552395E-2</v>
      </c>
      <c r="G1696" s="14">
        <f t="shared" si="313"/>
        <v>35.388888888888893</v>
      </c>
      <c r="H1696" s="14">
        <f t="shared" si="314"/>
        <v>207.7758</v>
      </c>
      <c r="I1696" s="14">
        <f t="shared" si="322"/>
        <v>522.84087074074091</v>
      </c>
      <c r="J1696" s="14">
        <f t="shared" si="315"/>
        <v>78.444444444439981</v>
      </c>
      <c r="K1696" s="14">
        <f t="shared" si="321"/>
        <v>809.06111518518094</v>
      </c>
      <c r="L1696" s="14">
        <f t="shared" si="316"/>
        <v>28631.773909608906</v>
      </c>
      <c r="M1696" s="14">
        <f t="shared" si="323"/>
        <v>1166126.8822357273</v>
      </c>
      <c r="N1696" s="14">
        <f t="shared" si="324"/>
        <v>5509383.5656674169</v>
      </c>
      <c r="O1696" s="14">
        <f t="shared" si="317"/>
        <v>11.543099999999344</v>
      </c>
      <c r="P1696" s="14">
        <f t="shared" si="318"/>
        <v>0</v>
      </c>
      <c r="Q1696" s="14">
        <f t="shared" si="319"/>
        <v>4343256.6834316896</v>
      </c>
    </row>
    <row r="1697" spans="2:17" x14ac:dyDescent="0.25">
      <c r="B1697" s="28" t="s">
        <v>39</v>
      </c>
      <c r="C1697" s="28">
        <v>1689</v>
      </c>
      <c r="D1697" s="28">
        <v>212</v>
      </c>
      <c r="E1697" s="29">
        <v>127.6</v>
      </c>
      <c r="F1697" s="14">
        <f t="shared" si="320"/>
        <v>5.5555555555556344E-2</v>
      </c>
      <c r="G1697" s="14">
        <f t="shared" si="313"/>
        <v>35.444444444444443</v>
      </c>
      <c r="H1697" s="14">
        <f t="shared" si="314"/>
        <v>207.7758</v>
      </c>
      <c r="I1697" s="14">
        <f t="shared" si="322"/>
        <v>524.48373185185187</v>
      </c>
      <c r="J1697" s="14">
        <f t="shared" si="315"/>
        <v>78.444444444445551</v>
      </c>
      <c r="K1697" s="14">
        <f t="shared" si="321"/>
        <v>810.70397629629747</v>
      </c>
      <c r="L1697" s="14">
        <f t="shared" si="316"/>
        <v>28734.952048724321</v>
      </c>
      <c r="M1697" s="14">
        <f t="shared" si="323"/>
        <v>1194749.8403373968</v>
      </c>
      <c r="N1697" s="14">
        <f t="shared" si="324"/>
        <v>5520443.8993639098</v>
      </c>
      <c r="O1697" s="14">
        <f t="shared" si="317"/>
        <v>11.543100000000164</v>
      </c>
      <c r="P1697" s="14">
        <f t="shared" si="318"/>
        <v>0</v>
      </c>
      <c r="Q1697" s="14">
        <f t="shared" si="319"/>
        <v>4325694.0590265132</v>
      </c>
    </row>
    <row r="1698" spans="2:17" x14ac:dyDescent="0.25">
      <c r="B1698" s="28" t="s">
        <v>39</v>
      </c>
      <c r="C1698" s="28">
        <v>1690</v>
      </c>
      <c r="D1698" s="28">
        <v>213</v>
      </c>
      <c r="E1698" s="29">
        <v>127.8</v>
      </c>
      <c r="F1698" s="14">
        <f t="shared" si="320"/>
        <v>2.7777777777780146E-2</v>
      </c>
      <c r="G1698" s="14">
        <f t="shared" si="313"/>
        <v>35.5</v>
      </c>
      <c r="H1698" s="14">
        <f t="shared" si="314"/>
        <v>207.7758</v>
      </c>
      <c r="I1698" s="14">
        <f t="shared" si="322"/>
        <v>526.12917000000004</v>
      </c>
      <c r="J1698" s="14">
        <f t="shared" si="315"/>
        <v>39.222222222225568</v>
      </c>
      <c r="K1698" s="14">
        <f t="shared" si="321"/>
        <v>773.12719222222563</v>
      </c>
      <c r="L1698" s="14">
        <f t="shared" si="316"/>
        <v>27446.015323889009</v>
      </c>
      <c r="M1698" s="14">
        <f t="shared" si="323"/>
        <v>1166126.8822357273</v>
      </c>
      <c r="N1698" s="14">
        <f t="shared" si="324"/>
        <v>5538118.5177161414</v>
      </c>
      <c r="O1698" s="14">
        <f t="shared" si="317"/>
        <v>5.7715500000004925</v>
      </c>
      <c r="P1698" s="14">
        <f t="shared" si="318"/>
        <v>0</v>
      </c>
      <c r="Q1698" s="14">
        <f t="shared" si="319"/>
        <v>4371991.6354804141</v>
      </c>
    </row>
    <row r="1699" spans="2:17" x14ac:dyDescent="0.25">
      <c r="B1699" s="28" t="s">
        <v>39</v>
      </c>
      <c r="C1699" s="28">
        <v>1691</v>
      </c>
      <c r="D1699" s="28">
        <v>214</v>
      </c>
      <c r="E1699" s="29">
        <v>127.9</v>
      </c>
      <c r="F1699" s="14">
        <f t="shared" si="320"/>
        <v>2.7777777777776198E-2</v>
      </c>
      <c r="G1699" s="14">
        <f t="shared" si="313"/>
        <v>35.527777777777779</v>
      </c>
      <c r="H1699" s="14">
        <f t="shared" si="314"/>
        <v>207.7758</v>
      </c>
      <c r="I1699" s="14">
        <f t="shared" si="322"/>
        <v>526.95285546296304</v>
      </c>
      <c r="J1699" s="14">
        <f t="shared" si="315"/>
        <v>39.22222222221999</v>
      </c>
      <c r="K1699" s="14">
        <f t="shared" si="321"/>
        <v>773.95087768518306</v>
      </c>
      <c r="L1699" s="14">
        <f t="shared" si="316"/>
        <v>27496.754793315253</v>
      </c>
      <c r="M1699" s="14">
        <f t="shared" si="323"/>
        <v>1194749.8403373968</v>
      </c>
      <c r="N1699" s="14">
        <f t="shared" si="324"/>
        <v>5547889.9146877993</v>
      </c>
      <c r="O1699" s="14">
        <f t="shared" si="317"/>
        <v>5.7715499999996718</v>
      </c>
      <c r="P1699" s="14">
        <f t="shared" si="318"/>
        <v>0</v>
      </c>
      <c r="Q1699" s="14">
        <f t="shared" si="319"/>
        <v>4353140.0743504027</v>
      </c>
    </row>
    <row r="1700" spans="2:17" x14ac:dyDescent="0.25">
      <c r="B1700" s="28" t="s">
        <v>39</v>
      </c>
      <c r="C1700" s="28">
        <v>1692</v>
      </c>
      <c r="D1700" s="28">
        <v>215</v>
      </c>
      <c r="E1700" s="29">
        <v>128</v>
      </c>
      <c r="F1700" s="14">
        <f t="shared" si="320"/>
        <v>2.7777777777776198E-2</v>
      </c>
      <c r="G1700" s="14">
        <f t="shared" si="313"/>
        <v>35.555555555555557</v>
      </c>
      <c r="H1700" s="14">
        <f t="shared" si="314"/>
        <v>207.7758</v>
      </c>
      <c r="I1700" s="14">
        <f t="shared" si="322"/>
        <v>527.77718518518532</v>
      </c>
      <c r="J1700" s="14">
        <f t="shared" si="315"/>
        <v>39.22222222221999</v>
      </c>
      <c r="K1700" s="14">
        <f t="shared" si="321"/>
        <v>774.77520740740533</v>
      </c>
      <c r="L1700" s="14">
        <f t="shared" si="316"/>
        <v>27547.56293004108</v>
      </c>
      <c r="M1700" s="14">
        <f t="shared" si="323"/>
        <v>1166126.8822357273</v>
      </c>
      <c r="N1700" s="14">
        <f t="shared" si="324"/>
        <v>5565615.2725094566</v>
      </c>
      <c r="O1700" s="14">
        <f t="shared" si="317"/>
        <v>5.7715499999996718</v>
      </c>
      <c r="P1700" s="14">
        <f t="shared" si="318"/>
        <v>0</v>
      </c>
      <c r="Q1700" s="14">
        <f t="shared" si="319"/>
        <v>4399488.3902737293</v>
      </c>
    </row>
    <row r="1701" spans="2:17" x14ac:dyDescent="0.25">
      <c r="B1701" s="28" t="s">
        <v>39</v>
      </c>
      <c r="C1701" s="28">
        <v>1693</v>
      </c>
      <c r="D1701" s="28">
        <v>216</v>
      </c>
      <c r="E1701" s="29">
        <v>128.1</v>
      </c>
      <c r="F1701" s="14">
        <f t="shared" si="320"/>
        <v>2.7777777777776198E-2</v>
      </c>
      <c r="G1701" s="14">
        <f t="shared" si="313"/>
        <v>35.583333333333336</v>
      </c>
      <c r="H1701" s="14">
        <f t="shared" si="314"/>
        <v>207.7758</v>
      </c>
      <c r="I1701" s="14">
        <f t="shared" si="322"/>
        <v>528.60215916666675</v>
      </c>
      <c r="J1701" s="14">
        <f t="shared" si="315"/>
        <v>39.22222222221999</v>
      </c>
      <c r="K1701" s="14">
        <f t="shared" si="321"/>
        <v>775.60018138888677</v>
      </c>
      <c r="L1701" s="14">
        <f t="shared" si="316"/>
        <v>27598.439787754556</v>
      </c>
      <c r="M1701" s="14">
        <f t="shared" si="323"/>
        <v>1194749.8403373968</v>
      </c>
      <c r="N1701" s="14">
        <f t="shared" si="324"/>
        <v>5575437.4776178403</v>
      </c>
      <c r="O1701" s="14">
        <f t="shared" si="317"/>
        <v>5.7715499999996718</v>
      </c>
      <c r="P1701" s="14">
        <f t="shared" si="318"/>
        <v>0</v>
      </c>
      <c r="Q1701" s="14">
        <f t="shared" si="319"/>
        <v>4380687.6372804437</v>
      </c>
    </row>
    <row r="1702" spans="2:17" x14ac:dyDescent="0.25">
      <c r="B1702" s="28" t="s">
        <v>39</v>
      </c>
      <c r="C1702" s="28">
        <v>1694</v>
      </c>
      <c r="D1702" s="28">
        <v>217</v>
      </c>
      <c r="E1702" s="29">
        <v>128.19999999999999</v>
      </c>
      <c r="F1702" s="14">
        <f t="shared" si="320"/>
        <v>2.7777777777784094E-2</v>
      </c>
      <c r="G1702" s="14">
        <f t="shared" si="313"/>
        <v>35.611111111111107</v>
      </c>
      <c r="H1702" s="14">
        <f t="shared" si="314"/>
        <v>207.7758</v>
      </c>
      <c r="I1702" s="14">
        <f t="shared" si="322"/>
        <v>529.42777740740735</v>
      </c>
      <c r="J1702" s="14">
        <f t="shared" si="315"/>
        <v>39.222222222231139</v>
      </c>
      <c r="K1702" s="14">
        <f t="shared" si="321"/>
        <v>776.4257996296385</v>
      </c>
      <c r="L1702" s="14">
        <f t="shared" si="316"/>
        <v>27649.385420144346</v>
      </c>
      <c r="M1702" s="14">
        <f t="shared" si="323"/>
        <v>1166126.8822357273</v>
      </c>
      <c r="N1702" s="14">
        <f t="shared" si="324"/>
        <v>5593213.7122972114</v>
      </c>
      <c r="O1702" s="14">
        <f t="shared" si="317"/>
        <v>5.7715500000013122</v>
      </c>
      <c r="P1702" s="14">
        <f t="shared" si="318"/>
        <v>0</v>
      </c>
      <c r="Q1702" s="14">
        <f t="shared" si="319"/>
        <v>4427086.8300614841</v>
      </c>
    </row>
    <row r="1703" spans="2:17" x14ac:dyDescent="0.25">
      <c r="B1703" s="28" t="s">
        <v>39</v>
      </c>
      <c r="C1703" s="28">
        <v>1695</v>
      </c>
      <c r="D1703" s="28">
        <v>218</v>
      </c>
      <c r="E1703" s="29">
        <v>128.30000000000001</v>
      </c>
      <c r="F1703" s="14">
        <f t="shared" si="320"/>
        <v>2.7777777777776198E-2</v>
      </c>
      <c r="G1703" s="14">
        <f t="shared" si="313"/>
        <v>35.638888888888893</v>
      </c>
      <c r="H1703" s="14">
        <f t="shared" si="314"/>
        <v>207.7758</v>
      </c>
      <c r="I1703" s="14">
        <f t="shared" si="322"/>
        <v>530.25403990740756</v>
      </c>
      <c r="J1703" s="14">
        <f t="shared" si="315"/>
        <v>39.22222222221999</v>
      </c>
      <c r="K1703" s="14">
        <f t="shared" si="321"/>
        <v>777.25206212962757</v>
      </c>
      <c r="L1703" s="14">
        <f t="shared" si="316"/>
        <v>27700.399880897563</v>
      </c>
      <c r="M1703" s="14">
        <f t="shared" si="323"/>
        <v>1194749.8403373968</v>
      </c>
      <c r="N1703" s="14">
        <f t="shared" si="324"/>
        <v>5603086.8630379848</v>
      </c>
      <c r="O1703" s="14">
        <f t="shared" si="317"/>
        <v>5.7715499999996718</v>
      </c>
      <c r="P1703" s="14">
        <f t="shared" si="318"/>
        <v>0</v>
      </c>
      <c r="Q1703" s="14">
        <f t="shared" si="319"/>
        <v>4408337.0227005882</v>
      </c>
    </row>
    <row r="1704" spans="2:17" x14ac:dyDescent="0.25">
      <c r="B1704" s="28" t="s">
        <v>39</v>
      </c>
      <c r="C1704" s="28">
        <v>1696</v>
      </c>
      <c r="D1704" s="28">
        <v>219</v>
      </c>
      <c r="E1704" s="29">
        <v>128.4</v>
      </c>
      <c r="F1704" s="14">
        <f t="shared" si="320"/>
        <v>2.7777777777776198E-2</v>
      </c>
      <c r="G1704" s="14">
        <f t="shared" si="313"/>
        <v>35.666666666666671</v>
      </c>
      <c r="H1704" s="14">
        <f t="shared" si="314"/>
        <v>207.7758</v>
      </c>
      <c r="I1704" s="14">
        <f t="shared" si="322"/>
        <v>531.08094666666682</v>
      </c>
      <c r="J1704" s="14">
        <f t="shared" si="315"/>
        <v>39.22222222221999</v>
      </c>
      <c r="K1704" s="14">
        <f t="shared" si="321"/>
        <v>778.07896888888683</v>
      </c>
      <c r="L1704" s="14">
        <f t="shared" si="316"/>
        <v>27751.483223703635</v>
      </c>
      <c r="M1704" s="14">
        <f t="shared" si="323"/>
        <v>1166126.8822357273</v>
      </c>
      <c r="N1704" s="14">
        <f t="shared" si="324"/>
        <v>5620914.1121781087</v>
      </c>
      <c r="O1704" s="14">
        <f t="shared" si="317"/>
        <v>5.7715499999996718</v>
      </c>
      <c r="P1704" s="14">
        <f t="shared" si="318"/>
        <v>0</v>
      </c>
      <c r="Q1704" s="14">
        <f t="shared" si="319"/>
        <v>4454787.2299423814</v>
      </c>
    </row>
    <row r="1705" spans="2:17" x14ac:dyDescent="0.25">
      <c r="B1705" s="28" t="s">
        <v>39</v>
      </c>
      <c r="C1705" s="28">
        <v>1697</v>
      </c>
      <c r="D1705" s="28">
        <v>220</v>
      </c>
      <c r="E1705" s="29">
        <v>128.5</v>
      </c>
      <c r="F1705" s="14">
        <f t="shared" si="320"/>
        <v>2.7777777777776198E-2</v>
      </c>
      <c r="G1705" s="14">
        <f t="shared" si="313"/>
        <v>35.694444444444443</v>
      </c>
      <c r="H1705" s="14">
        <f t="shared" si="314"/>
        <v>207.7758</v>
      </c>
      <c r="I1705" s="14">
        <f t="shared" si="322"/>
        <v>531.90849768518513</v>
      </c>
      <c r="J1705" s="14">
        <f t="shared" si="315"/>
        <v>39.22222222221999</v>
      </c>
      <c r="K1705" s="14">
        <f t="shared" si="321"/>
        <v>778.90651990740514</v>
      </c>
      <c r="L1705" s="14">
        <f t="shared" si="316"/>
        <v>27802.635502250432</v>
      </c>
      <c r="M1705" s="14">
        <f t="shared" si="323"/>
        <v>1194749.8403373968</v>
      </c>
      <c r="N1705" s="14">
        <f t="shared" si="324"/>
        <v>5630838.3462616885</v>
      </c>
      <c r="O1705" s="14">
        <f t="shared" si="317"/>
        <v>5.7715499999996718</v>
      </c>
      <c r="P1705" s="14">
        <f t="shared" si="318"/>
        <v>0</v>
      </c>
      <c r="Q1705" s="14">
        <f t="shared" si="319"/>
        <v>4436088.5059242919</v>
      </c>
    </row>
    <row r="1706" spans="2:17" x14ac:dyDescent="0.25">
      <c r="B1706" s="28" t="s">
        <v>39</v>
      </c>
      <c r="C1706" s="28">
        <v>1698</v>
      </c>
      <c r="D1706" s="28">
        <v>221</v>
      </c>
      <c r="E1706" s="29">
        <v>128.6</v>
      </c>
      <c r="F1706" s="14">
        <f t="shared" si="320"/>
        <v>0</v>
      </c>
      <c r="G1706" s="14">
        <f t="shared" si="313"/>
        <v>35.722222222222221</v>
      </c>
      <c r="H1706" s="14">
        <f t="shared" si="314"/>
        <v>207.7758</v>
      </c>
      <c r="I1706" s="14">
        <f t="shared" si="322"/>
        <v>532.73669296296293</v>
      </c>
      <c r="J1706" s="14">
        <f t="shared" si="315"/>
        <v>0</v>
      </c>
      <c r="K1706" s="14">
        <f t="shared" si="321"/>
        <v>740.51249296296294</v>
      </c>
      <c r="L1706" s="14">
        <f t="shared" si="316"/>
        <v>26452.751831954731</v>
      </c>
      <c r="M1706" s="14">
        <f t="shared" si="323"/>
        <v>1166126.8822357273</v>
      </c>
      <c r="N1706" s="14">
        <f t="shared" si="324"/>
        <v>5648716.7476803595</v>
      </c>
      <c r="O1706" s="14">
        <f t="shared" si="317"/>
        <v>0</v>
      </c>
      <c r="P1706" s="14">
        <f t="shared" si="318"/>
        <v>17.536152825578242</v>
      </c>
      <c r="Q1706" s="14">
        <f t="shared" si="319"/>
        <v>4482589.8654446322</v>
      </c>
    </row>
    <row r="1707" spans="2:17" x14ac:dyDescent="0.25">
      <c r="B1707" s="28" t="s">
        <v>39</v>
      </c>
      <c r="C1707" s="28">
        <v>1699</v>
      </c>
      <c r="D1707" s="28">
        <v>222</v>
      </c>
      <c r="E1707" s="29">
        <v>128.6</v>
      </c>
      <c r="F1707" s="14">
        <f t="shared" si="320"/>
        <v>-2.7777777777776198E-2</v>
      </c>
      <c r="G1707" s="14">
        <f t="shared" si="313"/>
        <v>35.722222222222221</v>
      </c>
      <c r="H1707" s="14">
        <f t="shared" si="314"/>
        <v>207.7758</v>
      </c>
      <c r="I1707" s="14">
        <f t="shared" si="322"/>
        <v>532.73669296296293</v>
      </c>
      <c r="J1707" s="14">
        <f t="shared" si="315"/>
        <v>-39.22222222221999</v>
      </c>
      <c r="K1707" s="14">
        <f t="shared" si="321"/>
        <v>701.29027074074293</v>
      </c>
      <c r="L1707" s="14">
        <f t="shared" si="316"/>
        <v>25051.646893683206</v>
      </c>
      <c r="M1707" s="14">
        <f t="shared" si="323"/>
        <v>1194749.8403373968</v>
      </c>
      <c r="N1707" s="14">
        <f t="shared" si="324"/>
        <v>5657291.0980936429</v>
      </c>
      <c r="O1707" s="14">
        <f t="shared" si="317"/>
        <v>-5.7715499999996718</v>
      </c>
      <c r="P1707" s="14">
        <f t="shared" si="318"/>
        <v>16.521812444168059</v>
      </c>
      <c r="Q1707" s="14">
        <f t="shared" si="319"/>
        <v>4462541.2577562463</v>
      </c>
    </row>
    <row r="1708" spans="2:17" x14ac:dyDescent="0.25">
      <c r="B1708" s="28" t="s">
        <v>39</v>
      </c>
      <c r="C1708" s="28">
        <v>1700</v>
      </c>
      <c r="D1708" s="28">
        <v>223</v>
      </c>
      <c r="E1708" s="29">
        <v>128.5</v>
      </c>
      <c r="F1708" s="14">
        <f t="shared" si="320"/>
        <v>-5.5555555555552395E-2</v>
      </c>
      <c r="G1708" s="14">
        <f t="shared" si="313"/>
        <v>35.694444444444443</v>
      </c>
      <c r="H1708" s="14">
        <f t="shared" si="314"/>
        <v>207.7758</v>
      </c>
      <c r="I1708" s="14">
        <f t="shared" si="322"/>
        <v>531.90849768518513</v>
      </c>
      <c r="J1708" s="14">
        <f t="shared" si="315"/>
        <v>-78.444444444439981</v>
      </c>
      <c r="K1708" s="14">
        <f t="shared" si="321"/>
        <v>661.23985324074511</v>
      </c>
      <c r="L1708" s="14">
        <f t="shared" si="316"/>
        <v>23602.589205954373</v>
      </c>
      <c r="M1708" s="14">
        <f t="shared" si="323"/>
        <v>1166126.8822357273</v>
      </c>
      <c r="N1708" s="14">
        <f t="shared" si="324"/>
        <v>5673768.3945740424</v>
      </c>
      <c r="O1708" s="14">
        <f t="shared" si="317"/>
        <v>-11.543099999999344</v>
      </c>
      <c r="P1708" s="14">
        <f t="shared" si="318"/>
        <v>16.4548234351467</v>
      </c>
      <c r="Q1708" s="14">
        <f t="shared" si="319"/>
        <v>4507641.5123383151</v>
      </c>
    </row>
    <row r="1709" spans="2:17" x14ac:dyDescent="0.25">
      <c r="B1709" s="28" t="s">
        <v>39</v>
      </c>
      <c r="C1709" s="28">
        <v>1701</v>
      </c>
      <c r="D1709" s="28">
        <v>224</v>
      </c>
      <c r="E1709" s="29">
        <v>128.30000000000001</v>
      </c>
      <c r="F1709" s="14">
        <f t="shared" si="320"/>
        <v>-5.5555555555560292E-2</v>
      </c>
      <c r="G1709" s="14">
        <f t="shared" si="313"/>
        <v>35.638888888888893</v>
      </c>
      <c r="H1709" s="14">
        <f t="shared" si="314"/>
        <v>207.7758</v>
      </c>
      <c r="I1709" s="14">
        <f t="shared" si="322"/>
        <v>530.25403990740756</v>
      </c>
      <c r="J1709" s="14">
        <f t="shared" si="315"/>
        <v>-78.444444444451136</v>
      </c>
      <c r="K1709" s="14">
        <f t="shared" si="321"/>
        <v>659.5853954629564</v>
      </c>
      <c r="L1709" s="14">
        <f t="shared" si="316"/>
        <v>23506.890621638144</v>
      </c>
      <c r="M1709" s="14">
        <f t="shared" si="323"/>
        <v>1194749.8403373968</v>
      </c>
      <c r="N1709" s="14">
        <f t="shared" si="324"/>
        <v>5680893.6872995971</v>
      </c>
      <c r="O1709" s="14">
        <f t="shared" si="317"/>
        <v>-11.543100000000985</v>
      </c>
      <c r="P1709" s="14">
        <f t="shared" si="318"/>
        <v>16.388027295872799</v>
      </c>
      <c r="Q1709" s="14">
        <f t="shared" si="319"/>
        <v>4486143.8469622005</v>
      </c>
    </row>
    <row r="1710" spans="2:17" x14ac:dyDescent="0.25">
      <c r="B1710" s="28" t="s">
        <v>39</v>
      </c>
      <c r="C1710" s="28">
        <v>1702</v>
      </c>
      <c r="D1710" s="28">
        <v>225</v>
      </c>
      <c r="E1710" s="29">
        <v>128.1</v>
      </c>
      <c r="F1710" s="14">
        <f t="shared" si="320"/>
        <v>-5.5555555555552395E-2</v>
      </c>
      <c r="G1710" s="14">
        <f t="shared" si="313"/>
        <v>35.583333333333336</v>
      </c>
      <c r="H1710" s="14">
        <f t="shared" si="314"/>
        <v>207.7758</v>
      </c>
      <c r="I1710" s="14">
        <f t="shared" si="322"/>
        <v>528.60215916666675</v>
      </c>
      <c r="J1710" s="14">
        <f t="shared" si="315"/>
        <v>-78.444444444439981</v>
      </c>
      <c r="K1710" s="14">
        <f t="shared" si="321"/>
        <v>657.93351472222673</v>
      </c>
      <c r="L1710" s="14">
        <f t="shared" si="316"/>
        <v>23411.46756553257</v>
      </c>
      <c r="M1710" s="14">
        <f t="shared" si="323"/>
        <v>1166126.8822357273</v>
      </c>
      <c r="N1710" s="14">
        <f t="shared" si="324"/>
        <v>5697275.2851956803</v>
      </c>
      <c r="O1710" s="14">
        <f t="shared" si="317"/>
        <v>-11.543099999999344</v>
      </c>
      <c r="P1710" s="14">
        <f t="shared" si="318"/>
        <v>15.34598884914778</v>
      </c>
      <c r="Q1710" s="14">
        <f t="shared" si="319"/>
        <v>4531148.4029599531</v>
      </c>
    </row>
    <row r="1711" spans="2:17" x14ac:dyDescent="0.25">
      <c r="B1711" s="28" t="s">
        <v>39</v>
      </c>
      <c r="C1711" s="28">
        <v>1703</v>
      </c>
      <c r="D1711" s="28">
        <v>226</v>
      </c>
      <c r="E1711" s="29">
        <v>127.9</v>
      </c>
      <c r="F1711" s="14">
        <f t="shared" si="320"/>
        <v>-8.3333333333336493E-2</v>
      </c>
      <c r="G1711" s="14">
        <f t="shared" si="313"/>
        <v>35.527777777777779</v>
      </c>
      <c r="H1711" s="14">
        <f t="shared" si="314"/>
        <v>207.7758</v>
      </c>
      <c r="I1711" s="14">
        <f t="shared" si="322"/>
        <v>526.95285546296304</v>
      </c>
      <c r="J1711" s="14">
        <f t="shared" si="315"/>
        <v>-117.66666666667113</v>
      </c>
      <c r="K1711" s="14">
        <f t="shared" si="321"/>
        <v>617.06198879629187</v>
      </c>
      <c r="L1711" s="14">
        <f t="shared" si="316"/>
        <v>21922.841213068259</v>
      </c>
      <c r="M1711" s="14">
        <f t="shared" si="323"/>
        <v>1194749.8403373968</v>
      </c>
      <c r="N1711" s="14">
        <f t="shared" si="324"/>
        <v>5704305.1548651299</v>
      </c>
      <c r="O1711" s="14">
        <f t="shared" si="317"/>
        <v>-17.314650000000658</v>
      </c>
      <c r="P1711" s="14">
        <f t="shared" si="318"/>
        <v>16.221878779786117</v>
      </c>
      <c r="Q1711" s="14">
        <f t="shared" si="319"/>
        <v>4509555.3145277333</v>
      </c>
    </row>
    <row r="1712" spans="2:17" x14ac:dyDescent="0.25">
      <c r="B1712" s="28" t="s">
        <v>39</v>
      </c>
      <c r="C1712" s="28">
        <v>1704</v>
      </c>
      <c r="D1712" s="28">
        <v>227</v>
      </c>
      <c r="E1712" s="29">
        <v>127.6</v>
      </c>
      <c r="F1712" s="14">
        <f t="shared" si="320"/>
        <v>-5.5555555555552395E-2</v>
      </c>
      <c r="G1712" s="14">
        <f t="shared" si="313"/>
        <v>35.444444444444443</v>
      </c>
      <c r="H1712" s="14">
        <f t="shared" si="314"/>
        <v>207.7758</v>
      </c>
      <c r="I1712" s="14">
        <f t="shared" si="322"/>
        <v>524.48373185185187</v>
      </c>
      <c r="J1712" s="14">
        <f t="shared" si="315"/>
        <v>-78.444444444439981</v>
      </c>
      <c r="K1712" s="14">
        <f t="shared" si="321"/>
        <v>653.81508740741185</v>
      </c>
      <c r="L1712" s="14">
        <f t="shared" si="316"/>
        <v>23174.112542551597</v>
      </c>
      <c r="M1712" s="14">
        <f t="shared" si="323"/>
        <v>1166126.8822357273</v>
      </c>
      <c r="N1712" s="14">
        <f t="shared" si="324"/>
        <v>5719198.1264087483</v>
      </c>
      <c r="O1712" s="14">
        <f t="shared" si="317"/>
        <v>-11.543099999999344</v>
      </c>
      <c r="P1712" s="14">
        <f t="shared" si="318"/>
        <v>16.155755316973231</v>
      </c>
      <c r="Q1712" s="14">
        <f t="shared" si="319"/>
        <v>4553071.2441730211</v>
      </c>
    </row>
    <row r="1713" spans="2:17" x14ac:dyDescent="0.25">
      <c r="B1713" s="28" t="s">
        <v>39</v>
      </c>
      <c r="C1713" s="28">
        <v>1705</v>
      </c>
      <c r="D1713" s="28">
        <v>228</v>
      </c>
      <c r="E1713" s="29">
        <v>127.4</v>
      </c>
      <c r="F1713" s="14">
        <f t="shared" si="320"/>
        <v>-5.5555555555556344E-2</v>
      </c>
      <c r="G1713" s="14">
        <f t="shared" si="313"/>
        <v>35.388888888888893</v>
      </c>
      <c r="H1713" s="14">
        <f t="shared" si="314"/>
        <v>207.7758</v>
      </c>
      <c r="I1713" s="14">
        <f t="shared" si="322"/>
        <v>522.84087074074091</v>
      </c>
      <c r="J1713" s="14">
        <f t="shared" si="315"/>
        <v>-78.444444444445551</v>
      </c>
      <c r="K1713" s="14">
        <f t="shared" si="321"/>
        <v>652.17222629629532</v>
      </c>
      <c r="L1713" s="14">
        <f t="shared" si="316"/>
        <v>23079.6504528189</v>
      </c>
      <c r="M1713" s="14">
        <f t="shared" si="323"/>
        <v>1194749.8403373968</v>
      </c>
      <c r="N1713" s="14">
        <f t="shared" si="324"/>
        <v>5727479.2674076818</v>
      </c>
      <c r="O1713" s="14">
        <f t="shared" si="317"/>
        <v>-11.543100000000164</v>
      </c>
      <c r="P1713" s="14">
        <f t="shared" si="318"/>
        <v>16.089823370962936</v>
      </c>
      <c r="Q1713" s="14">
        <f t="shared" si="319"/>
        <v>4532729.4270702852</v>
      </c>
    </row>
    <row r="1714" spans="2:17" x14ac:dyDescent="0.25">
      <c r="B1714" s="28" t="s">
        <v>39</v>
      </c>
      <c r="C1714" s="28">
        <v>1706</v>
      </c>
      <c r="D1714" s="28">
        <v>229</v>
      </c>
      <c r="E1714" s="29">
        <v>127.2</v>
      </c>
      <c r="F1714" s="14">
        <f t="shared" si="320"/>
        <v>-5.5555555555556344E-2</v>
      </c>
      <c r="G1714" s="14">
        <f t="shared" si="313"/>
        <v>35.333333333333336</v>
      </c>
      <c r="H1714" s="14">
        <f t="shared" si="314"/>
        <v>207.7758</v>
      </c>
      <c r="I1714" s="14">
        <f t="shared" si="322"/>
        <v>521.20058666666671</v>
      </c>
      <c r="J1714" s="14">
        <f t="shared" si="315"/>
        <v>-78.444444444445551</v>
      </c>
      <c r="K1714" s="14">
        <f t="shared" si="321"/>
        <v>650.53194222222112</v>
      </c>
      <c r="L1714" s="14">
        <f t="shared" si="316"/>
        <v>22985.461958518481</v>
      </c>
      <c r="M1714" s="14">
        <f t="shared" si="323"/>
        <v>1166126.8822357273</v>
      </c>
      <c r="N1714" s="14">
        <f t="shared" si="324"/>
        <v>5742277.7768615671</v>
      </c>
      <c r="O1714" s="14">
        <f t="shared" si="317"/>
        <v>-11.543100000000164</v>
      </c>
      <c r="P1714" s="14">
        <f t="shared" si="318"/>
        <v>16.992653628755196</v>
      </c>
      <c r="Q1714" s="14">
        <f t="shared" si="319"/>
        <v>4576150.8946258398</v>
      </c>
    </row>
    <row r="1715" spans="2:17" x14ac:dyDescent="0.25">
      <c r="B1715" s="28" t="s">
        <v>39</v>
      </c>
      <c r="C1715" s="28">
        <v>1707</v>
      </c>
      <c r="D1715" s="28">
        <v>230</v>
      </c>
      <c r="E1715" s="29">
        <v>127</v>
      </c>
      <c r="F1715" s="14">
        <f t="shared" si="320"/>
        <v>-2.7777777777776198E-2</v>
      </c>
      <c r="G1715" s="14">
        <f t="shared" si="313"/>
        <v>35.277777777777779</v>
      </c>
      <c r="H1715" s="14">
        <f t="shared" si="314"/>
        <v>207.7758</v>
      </c>
      <c r="I1715" s="14">
        <f t="shared" si="322"/>
        <v>519.56287962962961</v>
      </c>
      <c r="J1715" s="14">
        <f t="shared" si="315"/>
        <v>-39.22222222221999</v>
      </c>
      <c r="K1715" s="14">
        <f t="shared" si="321"/>
        <v>688.1164574074096</v>
      </c>
      <c r="L1715" s="14">
        <f t="shared" si="316"/>
        <v>24275.219469650285</v>
      </c>
      <c r="M1715" s="14">
        <f t="shared" si="323"/>
        <v>1194749.8403373968</v>
      </c>
      <c r="N1715" s="14">
        <f t="shared" si="324"/>
        <v>5750464.7293662</v>
      </c>
      <c r="O1715" s="14">
        <f t="shared" si="317"/>
        <v>-5.7715499999996718</v>
      </c>
      <c r="P1715" s="14">
        <f t="shared" si="318"/>
        <v>16.959092221604081</v>
      </c>
      <c r="Q1715" s="14">
        <f t="shared" si="319"/>
        <v>4555714.8890288034</v>
      </c>
    </row>
    <row r="1716" spans="2:17" x14ac:dyDescent="0.25">
      <c r="B1716" s="28" t="s">
        <v>39</v>
      </c>
      <c r="C1716" s="28">
        <v>1708</v>
      </c>
      <c r="D1716" s="28">
        <v>231</v>
      </c>
      <c r="E1716" s="29">
        <v>126.9</v>
      </c>
      <c r="F1716" s="14">
        <f t="shared" si="320"/>
        <v>-2.7777777777780146E-2</v>
      </c>
      <c r="G1716" s="14">
        <f t="shared" si="313"/>
        <v>35.25</v>
      </c>
      <c r="H1716" s="14">
        <f t="shared" si="314"/>
        <v>207.7758</v>
      </c>
      <c r="I1716" s="14">
        <f t="shared" si="322"/>
        <v>518.74499249999997</v>
      </c>
      <c r="J1716" s="14">
        <f t="shared" si="315"/>
        <v>-39.222222222225568</v>
      </c>
      <c r="K1716" s="14">
        <f t="shared" si="321"/>
        <v>687.29857027777439</v>
      </c>
      <c r="L1716" s="14">
        <f t="shared" si="316"/>
        <v>24227.274602291549</v>
      </c>
      <c r="M1716" s="14">
        <f t="shared" si="323"/>
        <v>1166126.8822357273</v>
      </c>
      <c r="N1716" s="14">
        <f t="shared" si="324"/>
        <v>5766552.9963312177</v>
      </c>
      <c r="O1716" s="14">
        <f t="shared" si="317"/>
        <v>-5.7715500000004925</v>
      </c>
      <c r="P1716" s="14">
        <f t="shared" si="318"/>
        <v>16.925578505744909</v>
      </c>
      <c r="Q1716" s="14">
        <f t="shared" si="319"/>
        <v>4600426.1140954904</v>
      </c>
    </row>
    <row r="1717" spans="2:17" x14ac:dyDescent="0.25">
      <c r="B1717" s="28" t="s">
        <v>39</v>
      </c>
      <c r="C1717" s="28">
        <v>1709</v>
      </c>
      <c r="D1717" s="28">
        <v>232</v>
      </c>
      <c r="E1717" s="29">
        <v>126.8</v>
      </c>
      <c r="F1717" s="14">
        <f t="shared" si="320"/>
        <v>-2.7777777777776198E-2</v>
      </c>
      <c r="G1717" s="14">
        <f t="shared" si="313"/>
        <v>35.222222222222221</v>
      </c>
      <c r="H1717" s="14">
        <f t="shared" si="314"/>
        <v>207.7758</v>
      </c>
      <c r="I1717" s="14">
        <f t="shared" si="322"/>
        <v>517.9277496296296</v>
      </c>
      <c r="J1717" s="14">
        <f t="shared" si="315"/>
        <v>-39.22222222221999</v>
      </c>
      <c r="K1717" s="14">
        <f t="shared" si="321"/>
        <v>686.48132740740959</v>
      </c>
      <c r="L1717" s="14">
        <f t="shared" si="316"/>
        <v>24179.397865349871</v>
      </c>
      <c r="M1717" s="14">
        <f t="shared" si="323"/>
        <v>1194749.8403373968</v>
      </c>
      <c r="N1717" s="14">
        <f t="shared" si="324"/>
        <v>5774692.0039684912</v>
      </c>
      <c r="O1717" s="14">
        <f t="shared" si="317"/>
        <v>-5.7715499999996718</v>
      </c>
      <c r="P1717" s="14">
        <f t="shared" si="318"/>
        <v>0</v>
      </c>
      <c r="Q1717" s="14">
        <f t="shared" si="319"/>
        <v>4579942.1636310946</v>
      </c>
    </row>
    <row r="1718" spans="2:17" x14ac:dyDescent="0.25">
      <c r="B1718" s="28" t="s">
        <v>39</v>
      </c>
      <c r="C1718" s="28">
        <v>1710</v>
      </c>
      <c r="D1718" s="28">
        <v>233</v>
      </c>
      <c r="E1718" s="29">
        <v>126.7</v>
      </c>
      <c r="F1718" s="14">
        <f t="shared" si="320"/>
        <v>2.7777777777776198E-2</v>
      </c>
      <c r="G1718" s="14">
        <f t="shared" si="313"/>
        <v>35.19444444444445</v>
      </c>
      <c r="H1718" s="14">
        <f t="shared" si="314"/>
        <v>207.7758</v>
      </c>
      <c r="I1718" s="14">
        <f t="shared" si="322"/>
        <v>517.11115101851874</v>
      </c>
      <c r="J1718" s="14">
        <f t="shared" si="315"/>
        <v>39.22222222221999</v>
      </c>
      <c r="K1718" s="14">
        <f t="shared" si="321"/>
        <v>764.10917324073876</v>
      </c>
      <c r="L1718" s="14">
        <f t="shared" si="316"/>
        <v>26892.397847111559</v>
      </c>
      <c r="M1718" s="14">
        <f t="shared" si="323"/>
        <v>1166126.8822357273</v>
      </c>
      <c r="N1718" s="14">
        <f t="shared" si="324"/>
        <v>5790732.3941965671</v>
      </c>
      <c r="O1718" s="14">
        <f t="shared" si="317"/>
        <v>5.7715499999996718</v>
      </c>
      <c r="P1718" s="14">
        <f t="shared" si="318"/>
        <v>0</v>
      </c>
      <c r="Q1718" s="14">
        <f t="shared" si="319"/>
        <v>4624605.5119608399</v>
      </c>
    </row>
    <row r="1719" spans="2:17" x14ac:dyDescent="0.25">
      <c r="B1719" s="28" t="s">
        <v>39</v>
      </c>
      <c r="C1719" s="28">
        <v>1711</v>
      </c>
      <c r="D1719" s="28">
        <v>234</v>
      </c>
      <c r="E1719" s="29">
        <v>126.8</v>
      </c>
      <c r="F1719" s="14">
        <f t="shared" si="320"/>
        <v>2.7777777777780146E-2</v>
      </c>
      <c r="G1719" s="14">
        <f t="shared" si="313"/>
        <v>35.222222222222221</v>
      </c>
      <c r="H1719" s="14">
        <f t="shared" si="314"/>
        <v>207.7758</v>
      </c>
      <c r="I1719" s="14">
        <f t="shared" si="322"/>
        <v>517.9277496296296</v>
      </c>
      <c r="J1719" s="14">
        <f t="shared" si="315"/>
        <v>39.222222222225568</v>
      </c>
      <c r="K1719" s="14">
        <f t="shared" si="321"/>
        <v>764.92577185185519</v>
      </c>
      <c r="L1719" s="14">
        <f t="shared" si="316"/>
        <v>26942.385519670897</v>
      </c>
      <c r="M1719" s="14">
        <f t="shared" si="323"/>
        <v>1194749.8403373968</v>
      </c>
      <c r="N1719" s="14">
        <f t="shared" si="324"/>
        <v>5801584.4018156026</v>
      </c>
      <c r="O1719" s="14">
        <f t="shared" si="317"/>
        <v>5.7715500000004925</v>
      </c>
      <c r="P1719" s="14">
        <f t="shared" si="318"/>
        <v>0</v>
      </c>
      <c r="Q1719" s="14">
        <f t="shared" si="319"/>
        <v>4606834.561478206</v>
      </c>
    </row>
    <row r="1720" spans="2:17" x14ac:dyDescent="0.25">
      <c r="B1720" s="28" t="s">
        <v>39</v>
      </c>
      <c r="C1720" s="28">
        <v>1712</v>
      </c>
      <c r="D1720" s="28">
        <v>235</v>
      </c>
      <c r="E1720" s="29">
        <v>126.9</v>
      </c>
      <c r="F1720" s="14">
        <f t="shared" si="320"/>
        <v>5.5555555555552395E-2</v>
      </c>
      <c r="G1720" s="14">
        <f t="shared" si="313"/>
        <v>35.25</v>
      </c>
      <c r="H1720" s="14">
        <f t="shared" si="314"/>
        <v>207.7758</v>
      </c>
      <c r="I1720" s="14">
        <f t="shared" si="322"/>
        <v>518.74499249999997</v>
      </c>
      <c r="J1720" s="14">
        <f t="shared" si="315"/>
        <v>78.444444444439981</v>
      </c>
      <c r="K1720" s="14">
        <f t="shared" si="321"/>
        <v>804.96523694443999</v>
      </c>
      <c r="L1720" s="14">
        <f t="shared" si="316"/>
        <v>28375.024602291509</v>
      </c>
      <c r="M1720" s="14">
        <f t="shared" si="323"/>
        <v>1166126.8822357273</v>
      </c>
      <c r="N1720" s="14">
        <f t="shared" si="324"/>
        <v>5817674.7797162384</v>
      </c>
      <c r="O1720" s="14">
        <f t="shared" si="317"/>
        <v>11.543099999999344</v>
      </c>
      <c r="P1720" s="14">
        <f t="shared" si="318"/>
        <v>0</v>
      </c>
      <c r="Q1720" s="14">
        <f t="shared" si="319"/>
        <v>4651547.8974805111</v>
      </c>
    </row>
    <row r="1721" spans="2:17" x14ac:dyDescent="0.25">
      <c r="B1721" s="28" t="s">
        <v>39</v>
      </c>
      <c r="C1721" s="28">
        <v>1713</v>
      </c>
      <c r="D1721" s="28">
        <v>236</v>
      </c>
      <c r="E1721" s="29">
        <v>127.1</v>
      </c>
      <c r="F1721" s="14">
        <f t="shared" si="320"/>
        <v>8.3333333333336493E-2</v>
      </c>
      <c r="G1721" s="14">
        <f t="shared" si="313"/>
        <v>35.305555555555557</v>
      </c>
      <c r="H1721" s="14">
        <f t="shared" si="314"/>
        <v>207.7758</v>
      </c>
      <c r="I1721" s="14">
        <f t="shared" si="322"/>
        <v>520.38141101851863</v>
      </c>
      <c r="J1721" s="14">
        <f t="shared" si="315"/>
        <v>117.66666666667113</v>
      </c>
      <c r="K1721" s="14">
        <f t="shared" si="321"/>
        <v>845.82387768518981</v>
      </c>
      <c r="L1721" s="14">
        <f t="shared" si="316"/>
        <v>29862.281903829899</v>
      </c>
      <c r="M1721" s="14">
        <f t="shared" si="323"/>
        <v>1194749.8403373968</v>
      </c>
      <c r="N1721" s="14">
        <f t="shared" si="324"/>
        <v>5829959.4264178937</v>
      </c>
      <c r="O1721" s="14">
        <f t="shared" si="317"/>
        <v>17.314650000000658</v>
      </c>
      <c r="P1721" s="14">
        <f t="shared" si="318"/>
        <v>0</v>
      </c>
      <c r="Q1721" s="14">
        <f t="shared" si="319"/>
        <v>4635209.5860804971</v>
      </c>
    </row>
    <row r="1722" spans="2:17" x14ac:dyDescent="0.25">
      <c r="B1722" s="28" t="s">
        <v>39</v>
      </c>
      <c r="C1722" s="28">
        <v>1714</v>
      </c>
      <c r="D1722" s="28">
        <v>237</v>
      </c>
      <c r="E1722" s="29">
        <v>127.4</v>
      </c>
      <c r="F1722" s="14">
        <f t="shared" si="320"/>
        <v>8.3333333333332538E-2</v>
      </c>
      <c r="G1722" s="14">
        <f t="shared" si="313"/>
        <v>35.388888888888893</v>
      </c>
      <c r="H1722" s="14">
        <f t="shared" si="314"/>
        <v>207.7758</v>
      </c>
      <c r="I1722" s="14">
        <f t="shared" si="322"/>
        <v>522.84087074074091</v>
      </c>
      <c r="J1722" s="14">
        <f t="shared" si="315"/>
        <v>117.66666666666555</v>
      </c>
      <c r="K1722" s="14">
        <f t="shared" si="321"/>
        <v>848.28333740740641</v>
      </c>
      <c r="L1722" s="14">
        <f t="shared" si="316"/>
        <v>30019.804773806551</v>
      </c>
      <c r="M1722" s="14">
        <f t="shared" si="323"/>
        <v>1166126.8822357273</v>
      </c>
      <c r="N1722" s="14">
        <f t="shared" si="324"/>
        <v>5847537.0616200687</v>
      </c>
      <c r="O1722" s="14">
        <f t="shared" si="317"/>
        <v>17.314649999999833</v>
      </c>
      <c r="P1722" s="14">
        <f t="shared" si="318"/>
        <v>0</v>
      </c>
      <c r="Q1722" s="14">
        <f t="shared" si="319"/>
        <v>4681410.1793843415</v>
      </c>
    </row>
    <row r="1723" spans="2:17" x14ac:dyDescent="0.25">
      <c r="B1723" s="28" t="s">
        <v>39</v>
      </c>
      <c r="C1723" s="28">
        <v>1715</v>
      </c>
      <c r="D1723" s="28">
        <v>238</v>
      </c>
      <c r="E1723" s="29">
        <v>127.7</v>
      </c>
      <c r="F1723" s="14">
        <f t="shared" si="320"/>
        <v>0.11111111111110875</v>
      </c>
      <c r="G1723" s="14">
        <f t="shared" si="313"/>
        <v>35.472222222222221</v>
      </c>
      <c r="H1723" s="14">
        <f t="shared" si="314"/>
        <v>207.7758</v>
      </c>
      <c r="I1723" s="14">
        <f t="shared" si="322"/>
        <v>525.30612879629632</v>
      </c>
      <c r="J1723" s="14">
        <f t="shared" si="315"/>
        <v>156.88888888888556</v>
      </c>
      <c r="K1723" s="14">
        <f t="shared" si="321"/>
        <v>889.97081768518183</v>
      </c>
      <c r="L1723" s="14">
        <f t="shared" si="316"/>
        <v>31569.242616221589</v>
      </c>
      <c r="M1723" s="14">
        <f t="shared" si="323"/>
        <v>1194749.8403373968</v>
      </c>
      <c r="N1723" s="14">
        <f t="shared" si="324"/>
        <v>5859979.2311917003</v>
      </c>
      <c r="O1723" s="14">
        <f t="shared" si="317"/>
        <v>23.086199999999508</v>
      </c>
      <c r="P1723" s="14">
        <f t="shared" si="318"/>
        <v>0</v>
      </c>
      <c r="Q1723" s="14">
        <f t="shared" si="319"/>
        <v>4665229.3908543037</v>
      </c>
    </row>
    <row r="1724" spans="2:17" x14ac:dyDescent="0.25">
      <c r="B1724" s="28" t="s">
        <v>39</v>
      </c>
      <c r="C1724" s="28">
        <v>1716</v>
      </c>
      <c r="D1724" s="28">
        <v>239</v>
      </c>
      <c r="E1724" s="29">
        <v>128.1</v>
      </c>
      <c r="F1724" s="14">
        <f t="shared" si="320"/>
        <v>0.11111111111111269</v>
      </c>
      <c r="G1724" s="14">
        <f t="shared" si="313"/>
        <v>35.583333333333336</v>
      </c>
      <c r="H1724" s="14">
        <f t="shared" si="314"/>
        <v>207.7758</v>
      </c>
      <c r="I1724" s="14">
        <f t="shared" si="322"/>
        <v>528.60215916666675</v>
      </c>
      <c r="J1724" s="14">
        <f t="shared" si="315"/>
        <v>156.8888888888911</v>
      </c>
      <c r="K1724" s="14">
        <f t="shared" si="321"/>
        <v>893.26684805555783</v>
      </c>
      <c r="L1724" s="14">
        <f t="shared" si="316"/>
        <v>31785.412009976935</v>
      </c>
      <c r="M1724" s="14">
        <f t="shared" si="323"/>
        <v>1166126.8822357273</v>
      </c>
      <c r="N1724" s="14">
        <f t="shared" si="324"/>
        <v>5879106.30423629</v>
      </c>
      <c r="O1724" s="14">
        <f t="shared" si="317"/>
        <v>23.086200000000328</v>
      </c>
      <c r="P1724" s="14">
        <f t="shared" si="318"/>
        <v>0</v>
      </c>
      <c r="Q1724" s="14">
        <f t="shared" si="319"/>
        <v>4712979.4220005628</v>
      </c>
    </row>
    <row r="1725" spans="2:17" x14ac:dyDescent="0.25">
      <c r="B1725" s="28" t="s">
        <v>39</v>
      </c>
      <c r="C1725" s="28">
        <v>1717</v>
      </c>
      <c r="D1725" s="28">
        <v>240</v>
      </c>
      <c r="E1725" s="29">
        <v>128.5</v>
      </c>
      <c r="F1725" s="14">
        <f t="shared" si="320"/>
        <v>0.1388888888888889</v>
      </c>
      <c r="G1725" s="14">
        <f t="shared" si="313"/>
        <v>35.694444444444443</v>
      </c>
      <c r="H1725" s="14">
        <f t="shared" si="314"/>
        <v>207.7758</v>
      </c>
      <c r="I1725" s="14">
        <f t="shared" si="322"/>
        <v>531.90849768518513</v>
      </c>
      <c r="J1725" s="14">
        <f t="shared" si="315"/>
        <v>196.11111111111111</v>
      </c>
      <c r="K1725" s="14">
        <f t="shared" si="321"/>
        <v>935.79540879629621</v>
      </c>
      <c r="L1725" s="14">
        <f t="shared" si="316"/>
        <v>33402.697230645572</v>
      </c>
      <c r="M1725" s="14">
        <f t="shared" si="323"/>
        <v>1194749.8403373968</v>
      </c>
      <c r="N1725" s="14">
        <f t="shared" si="324"/>
        <v>5891764.6432016771</v>
      </c>
      <c r="O1725" s="14">
        <f t="shared" si="317"/>
        <v>28.857750000000003</v>
      </c>
      <c r="P1725" s="14">
        <f t="shared" si="318"/>
        <v>0</v>
      </c>
      <c r="Q1725" s="14">
        <f t="shared" si="319"/>
        <v>4697014.8028642805</v>
      </c>
    </row>
    <row r="1726" spans="2:17" x14ac:dyDescent="0.25">
      <c r="B1726" s="28" t="s">
        <v>39</v>
      </c>
      <c r="C1726" s="28">
        <v>1718</v>
      </c>
      <c r="D1726" s="28">
        <v>241</v>
      </c>
      <c r="E1726" s="29">
        <v>129</v>
      </c>
      <c r="F1726" s="14">
        <f t="shared" si="320"/>
        <v>0.1388888888888889</v>
      </c>
      <c r="G1726" s="14">
        <f t="shared" si="313"/>
        <v>35.833333333333336</v>
      </c>
      <c r="H1726" s="14">
        <f t="shared" si="314"/>
        <v>207.7758</v>
      </c>
      <c r="I1726" s="14">
        <f t="shared" si="322"/>
        <v>536.0559166666668</v>
      </c>
      <c r="J1726" s="14">
        <f t="shared" si="315"/>
        <v>196.11111111111111</v>
      </c>
      <c r="K1726" s="14">
        <f t="shared" si="321"/>
        <v>939.94282777777789</v>
      </c>
      <c r="L1726" s="14">
        <f t="shared" si="316"/>
        <v>33681.28466203704</v>
      </c>
      <c r="M1726" s="14">
        <f t="shared" si="323"/>
        <v>1166126.8822357273</v>
      </c>
      <c r="N1726" s="14">
        <f t="shared" si="324"/>
        <v>5912509.0014669355</v>
      </c>
      <c r="O1726" s="14">
        <f t="shared" si="317"/>
        <v>28.857750000000003</v>
      </c>
      <c r="P1726" s="14">
        <f t="shared" si="318"/>
        <v>0</v>
      </c>
      <c r="Q1726" s="14">
        <f t="shared" si="319"/>
        <v>4746382.1192312082</v>
      </c>
    </row>
    <row r="1727" spans="2:17" x14ac:dyDescent="0.25">
      <c r="B1727" s="28" t="s">
        <v>39</v>
      </c>
      <c r="C1727" s="28">
        <v>1719</v>
      </c>
      <c r="D1727" s="28">
        <v>242</v>
      </c>
      <c r="E1727" s="29">
        <v>129.5</v>
      </c>
      <c r="F1727" s="14">
        <f t="shared" si="320"/>
        <v>0.16666666666666508</v>
      </c>
      <c r="G1727" s="14">
        <f t="shared" si="313"/>
        <v>35.972222222222221</v>
      </c>
      <c r="H1727" s="14">
        <f t="shared" si="314"/>
        <v>207.7758</v>
      </c>
      <c r="I1727" s="14">
        <f t="shared" si="322"/>
        <v>540.21944212962956</v>
      </c>
      <c r="J1727" s="14">
        <f t="shared" si="315"/>
        <v>235.3333333333311</v>
      </c>
      <c r="K1727" s="14">
        <f t="shared" si="321"/>
        <v>983.32857546296066</v>
      </c>
      <c r="L1727" s="14">
        <f t="shared" si="316"/>
        <v>35372.514034014835</v>
      </c>
      <c r="M1727" s="14">
        <f t="shared" si="323"/>
        <v>1194749.8403373968</v>
      </c>
      <c r="N1727" s="14">
        <f t="shared" si="324"/>
        <v>5925445.9278637143</v>
      </c>
      <c r="O1727" s="14">
        <f t="shared" si="317"/>
        <v>34.629299999999667</v>
      </c>
      <c r="P1727" s="14">
        <f t="shared" si="318"/>
        <v>0</v>
      </c>
      <c r="Q1727" s="14">
        <f t="shared" si="319"/>
        <v>4730696.0875263177</v>
      </c>
    </row>
    <row r="1728" spans="2:17" x14ac:dyDescent="0.25">
      <c r="B1728" s="28" t="s">
        <v>39</v>
      </c>
      <c r="C1728" s="28">
        <v>1720</v>
      </c>
      <c r="D1728" s="28">
        <v>243</v>
      </c>
      <c r="E1728" s="29">
        <v>130.1</v>
      </c>
      <c r="F1728" s="14">
        <f t="shared" si="320"/>
        <v>0.1388888888888889</v>
      </c>
      <c r="G1728" s="14">
        <f t="shared" si="313"/>
        <v>36.138888888888886</v>
      </c>
      <c r="H1728" s="14">
        <f t="shared" si="314"/>
        <v>207.7758</v>
      </c>
      <c r="I1728" s="14">
        <f t="shared" si="322"/>
        <v>545.23693324074065</v>
      </c>
      <c r="J1728" s="14">
        <f t="shared" si="315"/>
        <v>196.11111111111111</v>
      </c>
      <c r="K1728" s="14">
        <f t="shared" si="321"/>
        <v>949.12384435185174</v>
      </c>
      <c r="L1728" s="14">
        <f t="shared" si="316"/>
        <v>34300.281152826639</v>
      </c>
      <c r="M1728" s="14">
        <f t="shared" si="323"/>
        <v>1166126.8822357273</v>
      </c>
      <c r="N1728" s="14">
        <f t="shared" si="324"/>
        <v>5947881.5155009506</v>
      </c>
      <c r="O1728" s="14">
        <f t="shared" si="317"/>
        <v>28.857750000000003</v>
      </c>
      <c r="P1728" s="14">
        <f t="shared" si="318"/>
        <v>0</v>
      </c>
      <c r="Q1728" s="14">
        <f t="shared" si="319"/>
        <v>4781754.6332652234</v>
      </c>
    </row>
    <row r="1729" spans="2:17" x14ac:dyDescent="0.25">
      <c r="B1729" s="28" t="s">
        <v>39</v>
      </c>
      <c r="C1729" s="28">
        <v>1721</v>
      </c>
      <c r="D1729" s="28">
        <v>244</v>
      </c>
      <c r="E1729" s="29">
        <v>130.6</v>
      </c>
      <c r="F1729" s="14">
        <f t="shared" si="320"/>
        <v>0.11111111111111269</v>
      </c>
      <c r="G1729" s="14">
        <f t="shared" si="313"/>
        <v>36.277777777777779</v>
      </c>
      <c r="H1729" s="14">
        <f t="shared" si="314"/>
        <v>207.7758</v>
      </c>
      <c r="I1729" s="14">
        <f t="shared" si="322"/>
        <v>549.43589296296307</v>
      </c>
      <c r="J1729" s="14">
        <f t="shared" si="315"/>
        <v>156.8888888888911</v>
      </c>
      <c r="K1729" s="14">
        <f t="shared" si="321"/>
        <v>914.10058185185414</v>
      </c>
      <c r="L1729" s="14">
        <f t="shared" si="316"/>
        <v>33161.537774958932</v>
      </c>
      <c r="M1729" s="14">
        <f t="shared" si="323"/>
        <v>1194749.8403373968</v>
      </c>
      <c r="N1729" s="14">
        <f t="shared" si="324"/>
        <v>5959746.209016541</v>
      </c>
      <c r="O1729" s="14">
        <f t="shared" si="317"/>
        <v>23.086200000000328</v>
      </c>
      <c r="P1729" s="14">
        <f t="shared" si="318"/>
        <v>0</v>
      </c>
      <c r="Q1729" s="14">
        <f t="shared" si="319"/>
        <v>4764996.3686791444</v>
      </c>
    </row>
    <row r="1730" spans="2:17" x14ac:dyDescent="0.25">
      <c r="B1730" s="28" t="s">
        <v>39</v>
      </c>
      <c r="C1730" s="28">
        <v>1722</v>
      </c>
      <c r="D1730" s="28">
        <v>245</v>
      </c>
      <c r="E1730" s="29">
        <v>131</v>
      </c>
      <c r="F1730" s="14">
        <f t="shared" si="320"/>
        <v>5.5555555555552395E-2</v>
      </c>
      <c r="G1730" s="14">
        <f t="shared" si="313"/>
        <v>36.388888888888893</v>
      </c>
      <c r="H1730" s="14">
        <f t="shared" si="314"/>
        <v>207.7758</v>
      </c>
      <c r="I1730" s="14">
        <f t="shared" si="322"/>
        <v>552.80665740740756</v>
      </c>
      <c r="J1730" s="14">
        <f t="shared" si="315"/>
        <v>78.444444444439981</v>
      </c>
      <c r="K1730" s="14">
        <f t="shared" si="321"/>
        <v>839.02690185184758</v>
      </c>
      <c r="L1730" s="14">
        <f t="shared" si="316"/>
        <v>30531.25670627557</v>
      </c>
      <c r="M1730" s="14">
        <f t="shared" si="323"/>
        <v>1166126.8822357273</v>
      </c>
      <c r="N1730" s="14">
        <f t="shared" si="324"/>
        <v>5981043.0532759093</v>
      </c>
      <c r="O1730" s="14">
        <f t="shared" si="317"/>
        <v>11.543099999999344</v>
      </c>
      <c r="P1730" s="14">
        <f t="shared" si="318"/>
        <v>0</v>
      </c>
      <c r="Q1730" s="14">
        <f t="shared" si="319"/>
        <v>4814916.171040182</v>
      </c>
    </row>
    <row r="1731" spans="2:17" x14ac:dyDescent="0.25">
      <c r="B1731" s="28" t="s">
        <v>39</v>
      </c>
      <c r="C1731" s="28">
        <v>1723</v>
      </c>
      <c r="D1731" s="28">
        <v>246</v>
      </c>
      <c r="E1731" s="29">
        <v>131.19999999999999</v>
      </c>
      <c r="F1731" s="14">
        <f t="shared" si="320"/>
        <v>2.7777777777784094E-2</v>
      </c>
      <c r="G1731" s="14">
        <f t="shared" si="313"/>
        <v>36.444444444444443</v>
      </c>
      <c r="H1731" s="14">
        <f t="shared" si="314"/>
        <v>207.7758</v>
      </c>
      <c r="I1731" s="14">
        <f t="shared" si="322"/>
        <v>554.49590518518517</v>
      </c>
      <c r="J1731" s="14">
        <f t="shared" si="315"/>
        <v>39.222222222231139</v>
      </c>
      <c r="K1731" s="14">
        <f t="shared" si="321"/>
        <v>801.49392740741632</v>
      </c>
      <c r="L1731" s="14">
        <f t="shared" si="316"/>
        <v>29210.00090995917</v>
      </c>
      <c r="M1731" s="14">
        <f t="shared" si="323"/>
        <v>1194749.8403373968</v>
      </c>
      <c r="N1731" s="14">
        <f t="shared" si="324"/>
        <v>5990277.465722817</v>
      </c>
      <c r="O1731" s="14">
        <f t="shared" si="317"/>
        <v>5.7715500000013122</v>
      </c>
      <c r="P1731" s="14">
        <f t="shared" si="318"/>
        <v>18.48144338376547</v>
      </c>
      <c r="Q1731" s="14">
        <f t="shared" si="319"/>
        <v>4795527.6253854204</v>
      </c>
    </row>
    <row r="1732" spans="2:17" x14ac:dyDescent="0.25">
      <c r="B1732" s="28" t="s">
        <v>39</v>
      </c>
      <c r="C1732" s="28">
        <v>1724</v>
      </c>
      <c r="D1732" s="28">
        <v>247</v>
      </c>
      <c r="E1732" s="29">
        <v>131.30000000000001</v>
      </c>
      <c r="F1732" s="14">
        <f t="shared" si="320"/>
        <v>-2.7777777777784094E-2</v>
      </c>
      <c r="G1732" s="14">
        <f t="shared" si="313"/>
        <v>36.472222222222229</v>
      </c>
      <c r="H1732" s="14">
        <f t="shared" si="314"/>
        <v>207.7758</v>
      </c>
      <c r="I1732" s="14">
        <f t="shared" si="322"/>
        <v>555.34149546296317</v>
      </c>
      <c r="J1732" s="14">
        <f t="shared" si="315"/>
        <v>-39.222222222231139</v>
      </c>
      <c r="K1732" s="14">
        <f t="shared" si="321"/>
        <v>723.89507324073202</v>
      </c>
      <c r="L1732" s="14">
        <f t="shared" si="316"/>
        <v>26402.061976807814</v>
      </c>
      <c r="M1732" s="14">
        <f t="shared" si="323"/>
        <v>1166126.8822357273</v>
      </c>
      <c r="N1732" s="14">
        <f t="shared" si="324"/>
        <v>6010253.0541858682</v>
      </c>
      <c r="O1732" s="14">
        <f t="shared" si="317"/>
        <v>-5.7715500000013122</v>
      </c>
      <c r="P1732" s="14">
        <f t="shared" si="318"/>
        <v>14.443385822156376</v>
      </c>
      <c r="Q1732" s="14">
        <f t="shared" si="319"/>
        <v>4844126.171950141</v>
      </c>
    </row>
    <row r="1733" spans="2:17" x14ac:dyDescent="0.25">
      <c r="B1733" s="28" t="s">
        <v>39</v>
      </c>
      <c r="C1733" s="28">
        <v>1725</v>
      </c>
      <c r="D1733" s="28">
        <v>248</v>
      </c>
      <c r="E1733" s="29">
        <v>131.19999999999999</v>
      </c>
      <c r="F1733" s="14">
        <f t="shared" si="320"/>
        <v>-0.1388888888888889</v>
      </c>
      <c r="G1733" s="14">
        <f t="shared" si="313"/>
        <v>36.444444444444443</v>
      </c>
      <c r="H1733" s="14">
        <f t="shared" si="314"/>
        <v>207.7758</v>
      </c>
      <c r="I1733" s="14">
        <f t="shared" si="322"/>
        <v>554.49590518518517</v>
      </c>
      <c r="J1733" s="14">
        <f t="shared" si="315"/>
        <v>-196.11111111111111</v>
      </c>
      <c r="K1733" s="14">
        <f t="shared" si="321"/>
        <v>566.16059407407408</v>
      </c>
      <c r="L1733" s="14">
        <f t="shared" si="316"/>
        <v>20633.408317366255</v>
      </c>
      <c r="M1733" s="14">
        <f t="shared" si="323"/>
        <v>1194749.8403373968</v>
      </c>
      <c r="N1733" s="14">
        <f t="shared" si="324"/>
        <v>6016679.5276996251</v>
      </c>
      <c r="O1733" s="14">
        <f t="shared" si="317"/>
        <v>-28.857750000000003</v>
      </c>
      <c r="P1733" s="14">
        <f t="shared" si="318"/>
        <v>10.293982551116226</v>
      </c>
      <c r="Q1733" s="14">
        <f t="shared" si="319"/>
        <v>4821929.6873622285</v>
      </c>
    </row>
    <row r="1734" spans="2:17" x14ac:dyDescent="0.25">
      <c r="B1734" s="28" t="s">
        <v>39</v>
      </c>
      <c r="C1734" s="28">
        <v>1726</v>
      </c>
      <c r="D1734" s="28">
        <v>249</v>
      </c>
      <c r="E1734" s="29">
        <v>130.69999999999999</v>
      </c>
      <c r="F1734" s="14">
        <f t="shared" si="320"/>
        <v>-0.24999999999999367</v>
      </c>
      <c r="G1734" s="14">
        <f t="shared" si="313"/>
        <v>36.305555555555557</v>
      </c>
      <c r="H1734" s="14">
        <f t="shared" si="314"/>
        <v>207.7758</v>
      </c>
      <c r="I1734" s="14">
        <f t="shared" si="322"/>
        <v>550.27761768518519</v>
      </c>
      <c r="J1734" s="14">
        <f t="shared" si="315"/>
        <v>-352.99999999999108</v>
      </c>
      <c r="K1734" s="14">
        <f t="shared" si="321"/>
        <v>405.05341768519412</v>
      </c>
      <c r="L1734" s="14">
        <f t="shared" si="316"/>
        <v>14705.689358737465</v>
      </c>
      <c r="M1734" s="14">
        <f t="shared" si="323"/>
        <v>1166126.8822357273</v>
      </c>
      <c r="N1734" s="14">
        <f t="shared" si="324"/>
        <v>6030886.4625032349</v>
      </c>
      <c r="O1734" s="14">
        <f t="shared" si="317"/>
        <v>-51.943949999998686</v>
      </c>
      <c r="P1734" s="14">
        <f t="shared" si="318"/>
        <v>5.0828592631213452</v>
      </c>
      <c r="Q1734" s="14">
        <f t="shared" si="319"/>
        <v>4864759.5802675076</v>
      </c>
    </row>
    <row r="1735" spans="2:17" x14ac:dyDescent="0.25">
      <c r="B1735" s="28" t="s">
        <v>39</v>
      </c>
      <c r="C1735" s="28">
        <v>1727</v>
      </c>
      <c r="D1735" s="28">
        <v>250</v>
      </c>
      <c r="E1735" s="29">
        <v>129.80000000000001</v>
      </c>
      <c r="F1735" s="14">
        <f t="shared" si="320"/>
        <v>-0.38888888888889045</v>
      </c>
      <c r="G1735" s="14">
        <f t="shared" si="313"/>
        <v>36.055555555555557</v>
      </c>
      <c r="H1735" s="14">
        <f t="shared" si="314"/>
        <v>207.7758</v>
      </c>
      <c r="I1735" s="14">
        <f t="shared" si="322"/>
        <v>542.7252885185186</v>
      </c>
      <c r="J1735" s="14">
        <f t="shared" si="315"/>
        <v>-549.11111111111336</v>
      </c>
      <c r="K1735" s="14">
        <f t="shared" si="321"/>
        <v>201.38997740740524</v>
      </c>
      <c r="L1735" s="14">
        <f t="shared" si="316"/>
        <v>7261.2275187447785</v>
      </c>
      <c r="M1735" s="14">
        <f t="shared" si="323"/>
        <v>1194749.8403373968</v>
      </c>
      <c r="N1735" s="14">
        <f t="shared" si="324"/>
        <v>6031385.2170583624</v>
      </c>
      <c r="O1735" s="14">
        <f t="shared" si="317"/>
        <v>-80.801700000000324</v>
      </c>
      <c r="P1735" s="14">
        <f t="shared" si="318"/>
        <v>0.158924706370422</v>
      </c>
      <c r="Q1735" s="14">
        <f t="shared" si="319"/>
        <v>4836635.3767209658</v>
      </c>
    </row>
    <row r="1736" spans="2:17" x14ac:dyDescent="0.25">
      <c r="B1736" s="28" t="s">
        <v>39</v>
      </c>
      <c r="C1736" s="28">
        <v>1728</v>
      </c>
      <c r="D1736" s="28">
        <v>251</v>
      </c>
      <c r="E1736" s="29">
        <v>128.4</v>
      </c>
      <c r="F1736" s="14">
        <f t="shared" si="320"/>
        <v>-0.52777777777777934</v>
      </c>
      <c r="G1736" s="14">
        <f t="shared" ref="G1736:G1799" si="325">E1736*(1000/3600)</f>
        <v>35.666666666666671</v>
      </c>
      <c r="H1736" s="14">
        <f t="shared" si="314"/>
        <v>207.7758</v>
      </c>
      <c r="I1736" s="14">
        <f t="shared" si="322"/>
        <v>531.08094666666682</v>
      </c>
      <c r="J1736" s="14">
        <f t="shared" si="315"/>
        <v>-745.22222222222445</v>
      </c>
      <c r="K1736" s="14">
        <f t="shared" si="321"/>
        <v>-6.365475555557623</v>
      </c>
      <c r="L1736" s="14">
        <f t="shared" si="316"/>
        <v>-227.03529481488857</v>
      </c>
      <c r="M1736" s="14">
        <f t="shared" si="323"/>
        <v>1166126.8822357273</v>
      </c>
      <c r="N1736" s="14">
        <f t="shared" si="324"/>
        <v>6038147.6900219796</v>
      </c>
      <c r="O1736" s="14">
        <f t="shared" si="317"/>
        <v>-109.65945000000033</v>
      </c>
      <c r="P1736" s="14">
        <f t="shared" si="318"/>
        <v>5.3641043390368326</v>
      </c>
      <c r="Q1736" s="14">
        <f t="shared" si="319"/>
        <v>4872020.8077862523</v>
      </c>
    </row>
    <row r="1737" spans="2:17" x14ac:dyDescent="0.25">
      <c r="B1737" s="28" t="s">
        <v>39</v>
      </c>
      <c r="C1737" s="28">
        <v>1729</v>
      </c>
      <c r="D1737" s="28">
        <v>252</v>
      </c>
      <c r="E1737" s="29">
        <v>126.5</v>
      </c>
      <c r="F1737" s="14">
        <f t="shared" si="320"/>
        <v>-0.66666666666666818</v>
      </c>
      <c r="G1737" s="14">
        <f t="shared" si="325"/>
        <v>35.138888888888893</v>
      </c>
      <c r="H1737" s="14">
        <f t="shared" ref="H1737:H1800" si="326">$I$3*$K$3*$L$3</f>
        <v>207.7758</v>
      </c>
      <c r="I1737" s="14">
        <f t="shared" si="322"/>
        <v>515.47988657407416</v>
      </c>
      <c r="J1737" s="14">
        <f t="shared" ref="J1737:J1800" si="327">$I$3*F1737</f>
        <v>-941.33333333333553</v>
      </c>
      <c r="K1737" s="14">
        <f t="shared" si="321"/>
        <v>-218.07764675926137</v>
      </c>
      <c r="L1737" s="14">
        <f t="shared" ref="L1737:L1800" si="328">K1737*(E1737*(1000/3600))</f>
        <v>-7663.0061986240462</v>
      </c>
      <c r="M1737" s="14">
        <f t="shared" si="323"/>
        <v>1194976.8756322118</v>
      </c>
      <c r="N1737" s="14">
        <f t="shared" si="324"/>
        <v>6031385.2170583624</v>
      </c>
      <c r="O1737" s="14">
        <f t="shared" ref="O1737:O1800" si="329">$L$3*$K$3*$I$3*F1737</f>
        <v>-138.51720000000032</v>
      </c>
      <c r="P1737" s="14">
        <f t="shared" ref="P1737:P1800" si="330">(IF(F1738 &lt; 0, ABS(K1738) * G1738 * 0.7, 0))/1000</f>
        <v>6.6762981343639378</v>
      </c>
      <c r="Q1737" s="14">
        <f t="shared" ref="Q1737:Q1800" si="331">N1737-M1737</f>
        <v>4836408.3414261509</v>
      </c>
    </row>
    <row r="1738" spans="2:17" x14ac:dyDescent="0.25">
      <c r="B1738" s="28" t="s">
        <v>39</v>
      </c>
      <c r="C1738" s="28">
        <v>1730</v>
      </c>
      <c r="D1738" s="28">
        <v>253</v>
      </c>
      <c r="E1738" s="29">
        <v>124.1</v>
      </c>
      <c r="F1738" s="14">
        <f t="shared" ref="F1738:F1801" si="332">($E1739-$E1738)/3.6</f>
        <v>-0.69444444444444442</v>
      </c>
      <c r="G1738" s="14">
        <f t="shared" si="325"/>
        <v>34.472222222222221</v>
      </c>
      <c r="H1738" s="14">
        <f t="shared" si="326"/>
        <v>207.7758</v>
      </c>
      <c r="I1738" s="14">
        <f t="shared" si="322"/>
        <v>496.10572212962967</v>
      </c>
      <c r="J1738" s="14">
        <f t="shared" si="327"/>
        <v>-980.55555555555554</v>
      </c>
      <c r="K1738" s="14">
        <f t="shared" ref="K1738:K1801" si="333">H1738+I1738+J1738</f>
        <v>-276.67403342592581</v>
      </c>
      <c r="L1738" s="14">
        <f t="shared" si="328"/>
        <v>-9537.568763377054</v>
      </c>
      <c r="M1738" s="14">
        <f t="shared" si="323"/>
        <v>1173789.8884343514</v>
      </c>
      <c r="N1738" s="14">
        <f t="shared" si="324"/>
        <v>6038147.6900219796</v>
      </c>
      <c r="O1738" s="14">
        <f t="shared" si="329"/>
        <v>-144.28874999999999</v>
      </c>
      <c r="P1738" s="14">
        <f t="shared" si="330"/>
        <v>7.9370396557694924</v>
      </c>
      <c r="Q1738" s="14">
        <f t="shared" si="331"/>
        <v>4864357.8015876282</v>
      </c>
    </row>
    <row r="1739" spans="2:17" x14ac:dyDescent="0.25">
      <c r="B1739" s="28" t="s">
        <v>39</v>
      </c>
      <c r="C1739" s="28">
        <v>1731</v>
      </c>
      <c r="D1739" s="28">
        <v>254</v>
      </c>
      <c r="E1739" s="29">
        <v>121.6</v>
      </c>
      <c r="F1739" s="14">
        <f t="shared" si="332"/>
        <v>-0.72222222222222066</v>
      </c>
      <c r="G1739" s="14">
        <f t="shared" si="325"/>
        <v>33.777777777777779</v>
      </c>
      <c r="H1739" s="14">
        <f t="shared" si="326"/>
        <v>207.7758</v>
      </c>
      <c r="I1739" s="14">
        <f t="shared" ref="I1739:I1802" si="334">0.5*$H$3*$M$3*$J$3*(E1739*(1000/3600))^2</f>
        <v>476.31890962962967</v>
      </c>
      <c r="J1739" s="14">
        <f t="shared" si="327"/>
        <v>-1019.7777777777756</v>
      </c>
      <c r="K1739" s="14">
        <f t="shared" si="333"/>
        <v>-335.68306814814582</v>
      </c>
      <c r="L1739" s="14">
        <f t="shared" si="328"/>
        <v>-11338.628079670703</v>
      </c>
      <c r="M1739" s="14">
        <f t="shared" ref="M1739:M1802" si="335" xml:space="preserve"> M1737 + MAX(-K1738 * G1738, 0)</f>
        <v>1204514.4443955889</v>
      </c>
      <c r="N1739" s="14">
        <f t="shared" ref="N1739:N1802" si="336" xml:space="preserve"> N1737 + MAX(K1738 * G1738, 0)</f>
        <v>6031385.2170583624</v>
      </c>
      <c r="O1739" s="14">
        <f t="shared" si="329"/>
        <v>-150.06029999999967</v>
      </c>
      <c r="P1739" s="14">
        <f t="shared" si="330"/>
        <v>7.3260495889403279</v>
      </c>
      <c r="Q1739" s="14">
        <f t="shared" si="331"/>
        <v>4826870.7726627737</v>
      </c>
    </row>
    <row r="1740" spans="2:17" x14ac:dyDescent="0.25">
      <c r="B1740" s="28" t="s">
        <v>39</v>
      </c>
      <c r="C1740" s="28">
        <v>1732</v>
      </c>
      <c r="D1740" s="28">
        <v>255</v>
      </c>
      <c r="E1740" s="29">
        <v>119</v>
      </c>
      <c r="F1740" s="14">
        <f t="shared" si="332"/>
        <v>-0.69444444444444442</v>
      </c>
      <c r="G1740" s="14">
        <f t="shared" si="325"/>
        <v>33.055555555555557</v>
      </c>
      <c r="H1740" s="14">
        <f t="shared" si="326"/>
        <v>207.7758</v>
      </c>
      <c r="I1740" s="14">
        <f t="shared" si="334"/>
        <v>456.16776851851859</v>
      </c>
      <c r="J1740" s="14">
        <f t="shared" si="327"/>
        <v>-980.55555555555554</v>
      </c>
      <c r="K1740" s="14">
        <f t="shared" si="333"/>
        <v>-316.61198703703701</v>
      </c>
      <c r="L1740" s="14">
        <f t="shared" si="328"/>
        <v>-10465.785127057612</v>
      </c>
      <c r="M1740" s="14">
        <f t="shared" si="335"/>
        <v>1185128.5165140221</v>
      </c>
      <c r="N1740" s="14">
        <f t="shared" si="336"/>
        <v>6038147.6900219796</v>
      </c>
      <c r="O1740" s="14">
        <f t="shared" si="329"/>
        <v>-144.28874999999999</v>
      </c>
      <c r="P1740" s="14">
        <f t="shared" si="330"/>
        <v>6.7132672828382667</v>
      </c>
      <c r="Q1740" s="14">
        <f t="shared" si="331"/>
        <v>4853019.1735079577</v>
      </c>
    </row>
    <row r="1741" spans="2:17" x14ac:dyDescent="0.25">
      <c r="B1741" s="28" t="s">
        <v>39</v>
      </c>
      <c r="C1741" s="28">
        <v>1733</v>
      </c>
      <c r="D1741" s="28">
        <v>256</v>
      </c>
      <c r="E1741" s="29">
        <v>116.5</v>
      </c>
      <c r="F1741" s="14">
        <f t="shared" si="332"/>
        <v>-0.66666666666666818</v>
      </c>
      <c r="G1741" s="14">
        <f t="shared" si="325"/>
        <v>32.361111111111114</v>
      </c>
      <c r="H1741" s="14">
        <f t="shared" si="326"/>
        <v>207.7758</v>
      </c>
      <c r="I1741" s="14">
        <f t="shared" si="334"/>
        <v>437.20238657407418</v>
      </c>
      <c r="J1741" s="14">
        <f t="shared" si="327"/>
        <v>-941.33333333333553</v>
      </c>
      <c r="K1741" s="14">
        <f t="shared" si="333"/>
        <v>-296.35514675926129</v>
      </c>
      <c r="L1741" s="14">
        <f t="shared" si="328"/>
        <v>-9590.3818326260953</v>
      </c>
      <c r="M1741" s="14">
        <f t="shared" si="335"/>
        <v>1214980.2295226466</v>
      </c>
      <c r="N1741" s="14">
        <f t="shared" si="336"/>
        <v>6031385.2170583624</v>
      </c>
      <c r="O1741" s="14">
        <f t="shared" si="329"/>
        <v>-138.51720000000032</v>
      </c>
      <c r="P1741" s="14">
        <f t="shared" si="330"/>
        <v>6.1003123411283173</v>
      </c>
      <c r="Q1741" s="14">
        <f t="shared" si="331"/>
        <v>4816404.987535716</v>
      </c>
    </row>
    <row r="1742" spans="2:17" x14ac:dyDescent="0.25">
      <c r="B1742" s="28" t="s">
        <v>39</v>
      </c>
      <c r="C1742" s="28">
        <v>1734</v>
      </c>
      <c r="D1742" s="28">
        <v>257</v>
      </c>
      <c r="E1742" s="29">
        <v>114.1</v>
      </c>
      <c r="F1742" s="14">
        <f t="shared" si="332"/>
        <v>-0.63888888888888806</v>
      </c>
      <c r="G1742" s="14">
        <f t="shared" si="325"/>
        <v>31.694444444444443</v>
      </c>
      <c r="H1742" s="14">
        <f t="shared" si="326"/>
        <v>207.7758</v>
      </c>
      <c r="I1742" s="14">
        <f t="shared" si="334"/>
        <v>419.37444435185182</v>
      </c>
      <c r="J1742" s="14">
        <f t="shared" si="327"/>
        <v>-902.11111111110995</v>
      </c>
      <c r="K1742" s="14">
        <f t="shared" si="333"/>
        <v>-274.96086675925812</v>
      </c>
      <c r="L1742" s="14">
        <f t="shared" si="328"/>
        <v>-8714.731915897597</v>
      </c>
      <c r="M1742" s="14">
        <f t="shared" si="335"/>
        <v>1194718.8983466483</v>
      </c>
      <c r="N1742" s="14">
        <f t="shared" si="336"/>
        <v>6038147.6900219796</v>
      </c>
      <c r="O1742" s="14">
        <f t="shared" si="329"/>
        <v>-132.74564999999984</v>
      </c>
      <c r="P1742" s="14">
        <f t="shared" si="330"/>
        <v>6.3411851052119088</v>
      </c>
      <c r="Q1742" s="14">
        <f t="shared" si="331"/>
        <v>4843428.7916753311</v>
      </c>
    </row>
    <row r="1743" spans="2:17" x14ac:dyDescent="0.25">
      <c r="B1743" s="28" t="s">
        <v>39</v>
      </c>
      <c r="C1743" s="28">
        <v>1735</v>
      </c>
      <c r="D1743" s="28">
        <v>258</v>
      </c>
      <c r="E1743" s="29">
        <v>111.8</v>
      </c>
      <c r="F1743" s="14">
        <f t="shared" si="332"/>
        <v>-0.63888888888888806</v>
      </c>
      <c r="G1743" s="14">
        <f t="shared" si="325"/>
        <v>31.055555555555557</v>
      </c>
      <c r="H1743" s="14">
        <f t="shared" si="326"/>
        <v>207.7758</v>
      </c>
      <c r="I1743" s="14">
        <f t="shared" si="334"/>
        <v>402.63755518518519</v>
      </c>
      <c r="J1743" s="14">
        <f t="shared" si="327"/>
        <v>-902.11111111110995</v>
      </c>
      <c r="K1743" s="14">
        <f t="shared" si="333"/>
        <v>-291.69775592592475</v>
      </c>
      <c r="L1743" s="14">
        <f t="shared" si="328"/>
        <v>-9058.8358645884418</v>
      </c>
      <c r="M1743" s="14">
        <f t="shared" si="335"/>
        <v>1223694.9614385443</v>
      </c>
      <c r="N1743" s="14">
        <f t="shared" si="336"/>
        <v>6031385.2170583624</v>
      </c>
      <c r="O1743" s="14">
        <f t="shared" si="329"/>
        <v>-132.74564999999984</v>
      </c>
      <c r="P1743" s="14">
        <f t="shared" si="330"/>
        <v>7.3949376532986584</v>
      </c>
      <c r="Q1743" s="14">
        <f t="shared" si="331"/>
        <v>4807690.2556198183</v>
      </c>
    </row>
    <row r="1744" spans="2:17" x14ac:dyDescent="0.25">
      <c r="B1744" s="28" t="s">
        <v>39</v>
      </c>
      <c r="C1744" s="28">
        <v>1736</v>
      </c>
      <c r="D1744" s="28">
        <v>259</v>
      </c>
      <c r="E1744" s="29">
        <v>109.5</v>
      </c>
      <c r="F1744" s="14">
        <f t="shared" si="332"/>
        <v>-0.66666666666666818</v>
      </c>
      <c r="G1744" s="14">
        <f t="shared" si="325"/>
        <v>30.416666666666668</v>
      </c>
      <c r="H1744" s="14">
        <f t="shared" si="326"/>
        <v>207.7758</v>
      </c>
      <c r="I1744" s="14">
        <f t="shared" si="334"/>
        <v>386.24147916666669</v>
      </c>
      <c r="J1744" s="14">
        <f t="shared" si="327"/>
        <v>-941.33333333333553</v>
      </c>
      <c r="K1744" s="14">
        <f t="shared" si="333"/>
        <v>-347.31605416666889</v>
      </c>
      <c r="L1744" s="14">
        <f t="shared" si="328"/>
        <v>-10564.196647569512</v>
      </c>
      <c r="M1744" s="14">
        <f t="shared" si="335"/>
        <v>1203777.7342112367</v>
      </c>
      <c r="N1744" s="14">
        <f t="shared" si="336"/>
        <v>6038147.6900219796</v>
      </c>
      <c r="O1744" s="14">
        <f t="shared" si="329"/>
        <v>-138.51720000000032</v>
      </c>
      <c r="P1744" s="14">
        <f t="shared" si="330"/>
        <v>6.7647808925763648</v>
      </c>
      <c r="Q1744" s="14">
        <f t="shared" si="331"/>
        <v>4834369.9558107425</v>
      </c>
    </row>
    <row r="1745" spans="2:17" x14ac:dyDescent="0.25">
      <c r="B1745" s="28" t="s">
        <v>39</v>
      </c>
      <c r="C1745" s="28">
        <v>1737</v>
      </c>
      <c r="D1745" s="28">
        <v>260</v>
      </c>
      <c r="E1745" s="29">
        <v>107.1</v>
      </c>
      <c r="F1745" s="14">
        <f t="shared" si="332"/>
        <v>-0.63888888888888806</v>
      </c>
      <c r="G1745" s="14">
        <f t="shared" si="325"/>
        <v>29.75</v>
      </c>
      <c r="H1745" s="14">
        <f t="shared" si="326"/>
        <v>207.7758</v>
      </c>
      <c r="I1745" s="14">
        <f t="shared" si="334"/>
        <v>369.49589250000002</v>
      </c>
      <c r="J1745" s="14">
        <f t="shared" si="327"/>
        <v>-902.11111111110995</v>
      </c>
      <c r="K1745" s="14">
        <f t="shared" si="333"/>
        <v>-324.83941861110998</v>
      </c>
      <c r="L1745" s="14">
        <f t="shared" si="328"/>
        <v>-9663.9727036805216</v>
      </c>
      <c r="M1745" s="14">
        <f t="shared" si="335"/>
        <v>1234259.1580861139</v>
      </c>
      <c r="N1745" s="14">
        <f t="shared" si="336"/>
        <v>6031385.2170583624</v>
      </c>
      <c r="O1745" s="14">
        <f t="shared" si="329"/>
        <v>-132.74564999999984</v>
      </c>
      <c r="P1745" s="14">
        <f t="shared" si="330"/>
        <v>6.9394290931028566</v>
      </c>
      <c r="Q1745" s="14">
        <f t="shared" si="331"/>
        <v>4797126.0589722488</v>
      </c>
    </row>
    <row r="1746" spans="2:17" x14ac:dyDescent="0.25">
      <c r="B1746" s="28" t="s">
        <v>39</v>
      </c>
      <c r="C1746" s="28">
        <v>1738</v>
      </c>
      <c r="D1746" s="28">
        <v>261</v>
      </c>
      <c r="E1746" s="29">
        <v>104.8</v>
      </c>
      <c r="F1746" s="14">
        <f t="shared" si="332"/>
        <v>-0.63888888888888806</v>
      </c>
      <c r="G1746" s="14">
        <f t="shared" si="325"/>
        <v>29.111111111111111</v>
      </c>
      <c r="H1746" s="14">
        <f t="shared" si="326"/>
        <v>207.7758</v>
      </c>
      <c r="I1746" s="14">
        <f t="shared" si="334"/>
        <v>353.79626074074076</v>
      </c>
      <c r="J1746" s="14">
        <f t="shared" si="327"/>
        <v>-902.11111111110995</v>
      </c>
      <c r="K1746" s="14">
        <f t="shared" si="333"/>
        <v>-340.53905037036918</v>
      </c>
      <c r="L1746" s="14">
        <f t="shared" si="328"/>
        <v>-9913.4701330040807</v>
      </c>
      <c r="M1746" s="14">
        <f t="shared" si="335"/>
        <v>1213441.7069149173</v>
      </c>
      <c r="N1746" s="14">
        <f t="shared" si="336"/>
        <v>6038147.6900219796</v>
      </c>
      <c r="O1746" s="14">
        <f t="shared" si="329"/>
        <v>-132.74564999999984</v>
      </c>
      <c r="P1746" s="14">
        <f t="shared" si="330"/>
        <v>5.5298008918145118</v>
      </c>
      <c r="Q1746" s="14">
        <f t="shared" si="331"/>
        <v>4824705.9831070621</v>
      </c>
    </row>
    <row r="1747" spans="2:17" x14ac:dyDescent="0.25">
      <c r="B1747" s="28" t="s">
        <v>39</v>
      </c>
      <c r="C1747" s="28">
        <v>1739</v>
      </c>
      <c r="D1747" s="28">
        <v>262</v>
      </c>
      <c r="E1747" s="29">
        <v>102.5</v>
      </c>
      <c r="F1747" s="14">
        <f t="shared" si="332"/>
        <v>-0.58333333333333171</v>
      </c>
      <c r="G1747" s="14">
        <f t="shared" si="325"/>
        <v>28.472222222222225</v>
      </c>
      <c r="H1747" s="14">
        <f t="shared" si="326"/>
        <v>207.7758</v>
      </c>
      <c r="I1747" s="14">
        <f t="shared" si="334"/>
        <v>338.43744212962969</v>
      </c>
      <c r="J1747" s="14">
        <f t="shared" si="327"/>
        <v>-823.66666666666436</v>
      </c>
      <c r="K1747" s="14">
        <f t="shared" si="333"/>
        <v>-277.45342453703472</v>
      </c>
      <c r="L1747" s="14">
        <f t="shared" si="328"/>
        <v>-7899.7155597350175</v>
      </c>
      <c r="M1747" s="14">
        <f t="shared" si="335"/>
        <v>1244172.6282191179</v>
      </c>
      <c r="N1747" s="14">
        <f t="shared" si="336"/>
        <v>6031385.2170583624</v>
      </c>
      <c r="O1747" s="14">
        <f t="shared" si="329"/>
        <v>-121.20254999999966</v>
      </c>
      <c r="P1747" s="14">
        <f t="shared" si="330"/>
        <v>3.3873472262058471</v>
      </c>
      <c r="Q1747" s="14">
        <f t="shared" si="331"/>
        <v>4787212.5888392441</v>
      </c>
    </row>
    <row r="1748" spans="2:17" x14ac:dyDescent="0.25">
      <c r="B1748" s="28" t="s">
        <v>39</v>
      </c>
      <c r="C1748" s="28">
        <v>1740</v>
      </c>
      <c r="D1748" s="28">
        <v>263</v>
      </c>
      <c r="E1748" s="29">
        <v>100.4</v>
      </c>
      <c r="F1748" s="14">
        <f t="shared" si="332"/>
        <v>-0.50000000000000311</v>
      </c>
      <c r="G1748" s="14">
        <f t="shared" si="325"/>
        <v>27.888888888888893</v>
      </c>
      <c r="H1748" s="14">
        <f t="shared" si="326"/>
        <v>207.7758</v>
      </c>
      <c r="I1748" s="14">
        <f t="shared" si="334"/>
        <v>324.71182074074085</v>
      </c>
      <c r="J1748" s="14">
        <f t="shared" si="327"/>
        <v>-706.00000000000443</v>
      </c>
      <c r="K1748" s="14">
        <f t="shared" si="333"/>
        <v>-173.51237925926364</v>
      </c>
      <c r="L1748" s="14">
        <f t="shared" si="328"/>
        <v>-4839.0674660083532</v>
      </c>
      <c r="M1748" s="14">
        <f t="shared" si="335"/>
        <v>1221341.4224746523</v>
      </c>
      <c r="N1748" s="14">
        <f t="shared" si="336"/>
        <v>6038147.6900219796</v>
      </c>
      <c r="O1748" s="14">
        <f t="shared" si="329"/>
        <v>-103.88790000000064</v>
      </c>
      <c r="P1748" s="14">
        <f t="shared" si="330"/>
        <v>0.53993145250816765</v>
      </c>
      <c r="Q1748" s="14">
        <f t="shared" si="331"/>
        <v>4816806.2675473271</v>
      </c>
    </row>
    <row r="1749" spans="2:17" x14ac:dyDescent="0.25">
      <c r="B1749" s="28" t="s">
        <v>39</v>
      </c>
      <c r="C1749" s="28">
        <v>1741</v>
      </c>
      <c r="D1749" s="28">
        <v>264</v>
      </c>
      <c r="E1749" s="29">
        <v>98.6</v>
      </c>
      <c r="F1749" s="14">
        <f t="shared" si="332"/>
        <v>-0.38888888888888651</v>
      </c>
      <c r="G1749" s="14">
        <f t="shared" si="325"/>
        <v>27.388888888888889</v>
      </c>
      <c r="H1749" s="14">
        <f t="shared" si="326"/>
        <v>207.7758</v>
      </c>
      <c r="I1749" s="14">
        <f t="shared" si="334"/>
        <v>313.17313740740741</v>
      </c>
      <c r="J1749" s="14">
        <f t="shared" si="327"/>
        <v>-549.11111111110779</v>
      </c>
      <c r="K1749" s="14">
        <f t="shared" si="333"/>
        <v>-28.162173703700432</v>
      </c>
      <c r="L1749" s="14">
        <f t="shared" si="328"/>
        <v>-771.33064644023966</v>
      </c>
      <c r="M1749" s="14">
        <f t="shared" si="335"/>
        <v>1249011.6956851261</v>
      </c>
      <c r="N1749" s="14">
        <f t="shared" si="336"/>
        <v>6031385.2170583624</v>
      </c>
      <c r="O1749" s="14">
        <f t="shared" si="329"/>
        <v>-80.801699999999514</v>
      </c>
      <c r="P1749" s="14">
        <f t="shared" si="330"/>
        <v>4.2143808000024166E-2</v>
      </c>
      <c r="Q1749" s="14">
        <f t="shared" si="331"/>
        <v>4782373.5213732366</v>
      </c>
    </row>
    <row r="1750" spans="2:17" x14ac:dyDescent="0.25">
      <c r="B1750" s="28" t="s">
        <v>39</v>
      </c>
      <c r="C1750" s="28">
        <v>1742</v>
      </c>
      <c r="D1750" s="28">
        <v>265</v>
      </c>
      <c r="E1750" s="29">
        <v>97.2</v>
      </c>
      <c r="F1750" s="14">
        <f t="shared" si="332"/>
        <v>-0.36111111111111033</v>
      </c>
      <c r="G1750" s="14">
        <f t="shared" si="325"/>
        <v>27.000000000000004</v>
      </c>
      <c r="H1750" s="14">
        <f t="shared" si="326"/>
        <v>207.7758</v>
      </c>
      <c r="I1750" s="14">
        <f t="shared" si="334"/>
        <v>304.34292000000011</v>
      </c>
      <c r="J1750" s="14">
        <f t="shared" si="327"/>
        <v>-509.88888888888778</v>
      </c>
      <c r="K1750" s="14">
        <f t="shared" si="333"/>
        <v>2.2298311111123894</v>
      </c>
      <c r="L1750" s="14">
        <f t="shared" si="328"/>
        <v>60.205440000034521</v>
      </c>
      <c r="M1750" s="14">
        <f t="shared" si="335"/>
        <v>1222112.7531210924</v>
      </c>
      <c r="N1750" s="14">
        <f t="shared" si="336"/>
        <v>6038147.6900219796</v>
      </c>
      <c r="O1750" s="14">
        <f t="shared" si="329"/>
        <v>-75.030149999999836</v>
      </c>
      <c r="P1750" s="14">
        <f t="shared" si="330"/>
        <v>1.3535618714523578</v>
      </c>
      <c r="Q1750" s="14">
        <f t="shared" si="331"/>
        <v>4816034.9369008876</v>
      </c>
    </row>
    <row r="1751" spans="2:17" x14ac:dyDescent="0.25">
      <c r="B1751" s="28" t="s">
        <v>39</v>
      </c>
      <c r="C1751" s="28">
        <v>1743</v>
      </c>
      <c r="D1751" s="28">
        <v>266</v>
      </c>
      <c r="E1751" s="29">
        <v>95.9</v>
      </c>
      <c r="F1751" s="14">
        <f t="shared" si="332"/>
        <v>-0.30555555555555791</v>
      </c>
      <c r="G1751" s="14">
        <f t="shared" si="325"/>
        <v>26.638888888888893</v>
      </c>
      <c r="H1751" s="14">
        <f t="shared" si="326"/>
        <v>207.7758</v>
      </c>
      <c r="I1751" s="14">
        <f t="shared" si="334"/>
        <v>296.25649990740749</v>
      </c>
      <c r="J1751" s="14">
        <f t="shared" si="327"/>
        <v>-431.44444444444775</v>
      </c>
      <c r="K1751" s="14">
        <f t="shared" si="333"/>
        <v>72.587855462959737</v>
      </c>
      <c r="L1751" s="14">
        <f t="shared" si="328"/>
        <v>1933.6598163605111</v>
      </c>
      <c r="M1751" s="14">
        <f t="shared" si="335"/>
        <v>1249011.6956851261</v>
      </c>
      <c r="N1751" s="14">
        <f t="shared" si="336"/>
        <v>6031445.4224983621</v>
      </c>
      <c r="O1751" s="14">
        <f t="shared" si="329"/>
        <v>-63.487050000000494</v>
      </c>
      <c r="P1751" s="14">
        <f t="shared" si="330"/>
        <v>1.9364726245925914</v>
      </c>
      <c r="Q1751" s="14">
        <f t="shared" si="331"/>
        <v>4782433.7268132363</v>
      </c>
    </row>
    <row r="1752" spans="2:17" x14ac:dyDescent="0.25">
      <c r="B1752" s="28" t="s">
        <v>39</v>
      </c>
      <c r="C1752" s="28">
        <v>1744</v>
      </c>
      <c r="D1752" s="28">
        <v>267</v>
      </c>
      <c r="E1752" s="29">
        <v>94.8</v>
      </c>
      <c r="F1752" s="14">
        <f t="shared" si="332"/>
        <v>-0.27777777777777779</v>
      </c>
      <c r="G1752" s="14">
        <f t="shared" si="325"/>
        <v>26.333333333333332</v>
      </c>
      <c r="H1752" s="14">
        <f t="shared" si="326"/>
        <v>207.7758</v>
      </c>
      <c r="I1752" s="14">
        <f t="shared" si="334"/>
        <v>289.49918666666662</v>
      </c>
      <c r="J1752" s="14">
        <f t="shared" si="327"/>
        <v>-392.22222222222223</v>
      </c>
      <c r="K1752" s="14">
        <f t="shared" si="333"/>
        <v>105.05276444444439</v>
      </c>
      <c r="L1752" s="14">
        <f t="shared" si="328"/>
        <v>2766.3894637037024</v>
      </c>
      <c r="M1752" s="14">
        <f t="shared" si="335"/>
        <v>1222112.7531210924</v>
      </c>
      <c r="N1752" s="14">
        <f t="shared" si="336"/>
        <v>6040081.3498383397</v>
      </c>
      <c r="O1752" s="14">
        <f t="shared" si="329"/>
        <v>-57.715500000000006</v>
      </c>
      <c r="P1752" s="14">
        <f t="shared" si="330"/>
        <v>1.8052377943559674</v>
      </c>
      <c r="Q1752" s="14">
        <f t="shared" si="331"/>
        <v>4817968.5967172477</v>
      </c>
    </row>
    <row r="1753" spans="2:17" x14ac:dyDescent="0.25">
      <c r="B1753" s="28" t="s">
        <v>39</v>
      </c>
      <c r="C1753" s="28">
        <v>1745</v>
      </c>
      <c r="D1753" s="28">
        <v>268</v>
      </c>
      <c r="E1753" s="29">
        <v>93.8</v>
      </c>
      <c r="F1753" s="14">
        <f t="shared" si="332"/>
        <v>-0.27777777777777779</v>
      </c>
      <c r="G1753" s="14">
        <f t="shared" si="325"/>
        <v>26.055555555555557</v>
      </c>
      <c r="H1753" s="14">
        <f t="shared" si="326"/>
        <v>207.7758</v>
      </c>
      <c r="I1753" s="14">
        <f t="shared" si="334"/>
        <v>283.42382185185187</v>
      </c>
      <c r="J1753" s="14">
        <f t="shared" si="327"/>
        <v>-392.22222222222223</v>
      </c>
      <c r="K1753" s="14">
        <f t="shared" si="333"/>
        <v>98.977399629629645</v>
      </c>
      <c r="L1753" s="14">
        <f t="shared" si="328"/>
        <v>2578.9111347942394</v>
      </c>
      <c r="M1753" s="14">
        <f t="shared" si="335"/>
        <v>1249011.6956851261</v>
      </c>
      <c r="N1753" s="14">
        <f t="shared" si="336"/>
        <v>6034211.8119620662</v>
      </c>
      <c r="O1753" s="14">
        <f t="shared" si="329"/>
        <v>-57.715500000000006</v>
      </c>
      <c r="P1753" s="14">
        <f t="shared" si="330"/>
        <v>1.6775281360329224</v>
      </c>
      <c r="Q1753" s="14">
        <f t="shared" si="331"/>
        <v>4785200.1162769403</v>
      </c>
    </row>
    <row r="1754" spans="2:17" x14ac:dyDescent="0.25">
      <c r="B1754" s="28" t="s">
        <v>39</v>
      </c>
      <c r="C1754" s="28">
        <v>1746</v>
      </c>
      <c r="D1754" s="28">
        <v>269</v>
      </c>
      <c r="E1754" s="29">
        <v>92.8</v>
      </c>
      <c r="F1754" s="14">
        <f t="shared" si="332"/>
        <v>-0.27777777777777779</v>
      </c>
      <c r="G1754" s="14">
        <f t="shared" si="325"/>
        <v>25.777777777777779</v>
      </c>
      <c r="H1754" s="14">
        <f t="shared" si="326"/>
        <v>207.7758</v>
      </c>
      <c r="I1754" s="14">
        <f t="shared" si="334"/>
        <v>277.41288296296301</v>
      </c>
      <c r="J1754" s="14">
        <f t="shared" si="327"/>
        <v>-392.22222222222223</v>
      </c>
      <c r="K1754" s="14">
        <f t="shared" si="333"/>
        <v>92.966460740740786</v>
      </c>
      <c r="L1754" s="14">
        <f t="shared" si="328"/>
        <v>2396.4687657613181</v>
      </c>
      <c r="M1754" s="14">
        <f t="shared" si="335"/>
        <v>1222112.7531210924</v>
      </c>
      <c r="N1754" s="14">
        <f t="shared" si="336"/>
        <v>6042660.2609731341</v>
      </c>
      <c r="O1754" s="14">
        <f t="shared" si="329"/>
        <v>-57.715500000000006</v>
      </c>
      <c r="P1754" s="14">
        <f t="shared" si="330"/>
        <v>2.9535394011666858</v>
      </c>
      <c r="Q1754" s="14">
        <f t="shared" si="331"/>
        <v>4820547.5078520421</v>
      </c>
    </row>
    <row r="1755" spans="2:17" x14ac:dyDescent="0.25">
      <c r="B1755" s="28" t="s">
        <v>39</v>
      </c>
      <c r="C1755" s="28">
        <v>1747</v>
      </c>
      <c r="D1755" s="28">
        <v>270</v>
      </c>
      <c r="E1755" s="29">
        <v>91.8</v>
      </c>
      <c r="F1755" s="14">
        <f t="shared" si="332"/>
        <v>-0.22222222222222143</v>
      </c>
      <c r="G1755" s="14">
        <f t="shared" si="325"/>
        <v>25.5</v>
      </c>
      <c r="H1755" s="14">
        <f t="shared" si="326"/>
        <v>207.7758</v>
      </c>
      <c r="I1755" s="14">
        <f t="shared" si="334"/>
        <v>271.46636999999998</v>
      </c>
      <c r="J1755" s="14">
        <f t="shared" si="327"/>
        <v>-313.77777777777669</v>
      </c>
      <c r="K1755" s="14">
        <f t="shared" si="333"/>
        <v>165.4643922222233</v>
      </c>
      <c r="L1755" s="14">
        <f t="shared" si="328"/>
        <v>4219.3420016666942</v>
      </c>
      <c r="M1755" s="14">
        <f t="shared" si="335"/>
        <v>1249011.6956851261</v>
      </c>
      <c r="N1755" s="14">
        <f t="shared" si="336"/>
        <v>6036608.2807278279</v>
      </c>
      <c r="O1755" s="14">
        <f t="shared" si="329"/>
        <v>-46.17239999999984</v>
      </c>
      <c r="P1755" s="14">
        <f t="shared" si="330"/>
        <v>2.8444450873971387</v>
      </c>
      <c r="Q1755" s="14">
        <f t="shared" si="331"/>
        <v>4787596.585042702</v>
      </c>
    </row>
    <row r="1756" spans="2:17" x14ac:dyDescent="0.25">
      <c r="B1756" s="28" t="s">
        <v>39</v>
      </c>
      <c r="C1756" s="28">
        <v>1748</v>
      </c>
      <c r="D1756" s="28">
        <v>271</v>
      </c>
      <c r="E1756" s="29">
        <v>91</v>
      </c>
      <c r="F1756" s="14">
        <f t="shared" si="332"/>
        <v>-0.22222222222222143</v>
      </c>
      <c r="G1756" s="14">
        <f t="shared" si="325"/>
        <v>25.277777777777779</v>
      </c>
      <c r="H1756" s="14">
        <f t="shared" si="326"/>
        <v>207.7758</v>
      </c>
      <c r="I1756" s="14">
        <f t="shared" si="334"/>
        <v>266.7555462962963</v>
      </c>
      <c r="J1756" s="14">
        <f t="shared" si="327"/>
        <v>-313.77777777777669</v>
      </c>
      <c r="K1756" s="14">
        <f t="shared" si="333"/>
        <v>160.75356851851961</v>
      </c>
      <c r="L1756" s="14">
        <f t="shared" si="328"/>
        <v>4063.4929819959125</v>
      </c>
      <c r="M1756" s="14">
        <f t="shared" si="335"/>
        <v>1222112.7531210924</v>
      </c>
      <c r="N1756" s="14">
        <f t="shared" si="336"/>
        <v>6046879.6029748004</v>
      </c>
      <c r="O1756" s="14">
        <f t="shared" si="329"/>
        <v>-46.17239999999984</v>
      </c>
      <c r="P1756" s="14">
        <f t="shared" si="330"/>
        <v>4.1133679321460335</v>
      </c>
      <c r="Q1756" s="14">
        <f t="shared" si="331"/>
        <v>4824766.8498537075</v>
      </c>
    </row>
    <row r="1757" spans="2:17" x14ac:dyDescent="0.25">
      <c r="B1757" s="28" t="s">
        <v>39</v>
      </c>
      <c r="C1757" s="28">
        <v>1749</v>
      </c>
      <c r="D1757" s="28">
        <v>272</v>
      </c>
      <c r="E1757" s="29">
        <v>90.2</v>
      </c>
      <c r="F1757" s="14">
        <f t="shared" si="332"/>
        <v>-0.16666666666666904</v>
      </c>
      <c r="G1757" s="14">
        <f t="shared" si="325"/>
        <v>25.055555555555557</v>
      </c>
      <c r="H1757" s="14">
        <f t="shared" si="326"/>
        <v>207.7758</v>
      </c>
      <c r="I1757" s="14">
        <f t="shared" si="334"/>
        <v>262.08595518518524</v>
      </c>
      <c r="J1757" s="14">
        <f t="shared" si="327"/>
        <v>-235.3333333333367</v>
      </c>
      <c r="K1757" s="14">
        <f t="shared" si="333"/>
        <v>234.52842185184855</v>
      </c>
      <c r="L1757" s="14">
        <f t="shared" si="328"/>
        <v>5876.2399030657616</v>
      </c>
      <c r="M1757" s="14">
        <f t="shared" si="335"/>
        <v>1249011.6956851261</v>
      </c>
      <c r="N1757" s="14">
        <f t="shared" si="336"/>
        <v>6040671.7737098234</v>
      </c>
      <c r="O1757" s="14">
        <f t="shared" si="329"/>
        <v>-34.629300000000498</v>
      </c>
      <c r="P1757" s="14">
        <f t="shared" si="330"/>
        <v>4.7087999899917685</v>
      </c>
      <c r="Q1757" s="14">
        <f t="shared" si="331"/>
        <v>4791660.0780246975</v>
      </c>
    </row>
    <row r="1758" spans="2:17" x14ac:dyDescent="0.25">
      <c r="B1758" s="28" t="s">
        <v>39</v>
      </c>
      <c r="C1758" s="28">
        <v>1750</v>
      </c>
      <c r="D1758" s="28">
        <v>273</v>
      </c>
      <c r="E1758" s="29">
        <v>89.6</v>
      </c>
      <c r="F1758" s="14">
        <f t="shared" si="332"/>
        <v>-0.1388888888888889</v>
      </c>
      <c r="G1758" s="14">
        <f t="shared" si="325"/>
        <v>24.888888888888889</v>
      </c>
      <c r="H1758" s="14">
        <f t="shared" si="326"/>
        <v>207.7758</v>
      </c>
      <c r="I1758" s="14">
        <f t="shared" si="334"/>
        <v>258.61082074074073</v>
      </c>
      <c r="J1758" s="14">
        <f t="shared" si="327"/>
        <v>-196.11111111111111</v>
      </c>
      <c r="K1758" s="14">
        <f t="shared" si="333"/>
        <v>270.2755096296296</v>
      </c>
      <c r="L1758" s="14">
        <f t="shared" si="328"/>
        <v>6726.8571285596699</v>
      </c>
      <c r="M1758" s="14">
        <f t="shared" si="335"/>
        <v>1222112.7531210924</v>
      </c>
      <c r="N1758" s="14">
        <f t="shared" si="336"/>
        <v>6052755.8428778658</v>
      </c>
      <c r="O1758" s="14">
        <f t="shared" si="329"/>
        <v>-28.857750000000003</v>
      </c>
      <c r="P1758" s="14">
        <f t="shared" si="330"/>
        <v>4.632657900062501</v>
      </c>
      <c r="Q1758" s="14">
        <f t="shared" si="331"/>
        <v>4830643.0897567738</v>
      </c>
    </row>
    <row r="1759" spans="2:17" x14ac:dyDescent="0.25">
      <c r="B1759" s="28" t="s">
        <v>39</v>
      </c>
      <c r="C1759" s="28">
        <v>1751</v>
      </c>
      <c r="D1759" s="28">
        <v>274</v>
      </c>
      <c r="E1759" s="29">
        <v>89.1</v>
      </c>
      <c r="F1759" s="14">
        <f t="shared" si="332"/>
        <v>-0.1388888888888889</v>
      </c>
      <c r="G1759" s="14">
        <f t="shared" si="325"/>
        <v>24.75</v>
      </c>
      <c r="H1759" s="14">
        <f t="shared" si="326"/>
        <v>207.7758</v>
      </c>
      <c r="I1759" s="14">
        <f t="shared" si="334"/>
        <v>255.73259250000001</v>
      </c>
      <c r="J1759" s="14">
        <f t="shared" si="327"/>
        <v>-196.11111111111111</v>
      </c>
      <c r="K1759" s="14">
        <f t="shared" si="333"/>
        <v>267.39728138888893</v>
      </c>
      <c r="L1759" s="14">
        <f t="shared" si="328"/>
        <v>6618.0827143750012</v>
      </c>
      <c r="M1759" s="14">
        <f t="shared" si="335"/>
        <v>1249011.6956851261</v>
      </c>
      <c r="N1759" s="14">
        <f t="shared" si="336"/>
        <v>6047398.630838383</v>
      </c>
      <c r="O1759" s="14">
        <f t="shared" si="329"/>
        <v>-28.857750000000003</v>
      </c>
      <c r="P1759" s="14">
        <f t="shared" si="330"/>
        <v>4.5573529445082315</v>
      </c>
      <c r="Q1759" s="14">
        <f t="shared" si="331"/>
        <v>4798386.9351532571</v>
      </c>
    </row>
    <row r="1760" spans="2:17" x14ac:dyDescent="0.25">
      <c r="B1760" s="28" t="s">
        <v>39</v>
      </c>
      <c r="C1760" s="28">
        <v>1752</v>
      </c>
      <c r="D1760" s="28">
        <v>275</v>
      </c>
      <c r="E1760" s="29">
        <v>88.6</v>
      </c>
      <c r="F1760" s="14">
        <f t="shared" si="332"/>
        <v>-0.1388888888888889</v>
      </c>
      <c r="G1760" s="14">
        <f t="shared" si="325"/>
        <v>24.611111111111111</v>
      </c>
      <c r="H1760" s="14">
        <f t="shared" si="326"/>
        <v>207.7758</v>
      </c>
      <c r="I1760" s="14">
        <f t="shared" si="334"/>
        <v>252.87047074074076</v>
      </c>
      <c r="J1760" s="14">
        <f t="shared" si="327"/>
        <v>-196.11111111111111</v>
      </c>
      <c r="K1760" s="14">
        <f t="shared" si="333"/>
        <v>264.53515962962967</v>
      </c>
      <c r="L1760" s="14">
        <f t="shared" si="328"/>
        <v>6510.5042064403306</v>
      </c>
      <c r="M1760" s="14">
        <f t="shared" si="335"/>
        <v>1222112.7531210924</v>
      </c>
      <c r="N1760" s="14">
        <f t="shared" si="336"/>
        <v>6059373.9255922409</v>
      </c>
      <c r="O1760" s="14">
        <f t="shared" si="329"/>
        <v>-28.857750000000003</v>
      </c>
      <c r="P1760" s="14">
        <f t="shared" si="330"/>
        <v>4.4828804256051953</v>
      </c>
      <c r="Q1760" s="14">
        <f t="shared" si="331"/>
        <v>4837261.1724711489</v>
      </c>
    </row>
    <row r="1761" spans="2:17" x14ac:dyDescent="0.25">
      <c r="B1761" s="28" t="s">
        <v>39</v>
      </c>
      <c r="C1761" s="28">
        <v>1753</v>
      </c>
      <c r="D1761" s="28">
        <v>276</v>
      </c>
      <c r="E1761" s="29">
        <v>88.1</v>
      </c>
      <c r="F1761" s="14">
        <f t="shared" si="332"/>
        <v>-0.1388888888888889</v>
      </c>
      <c r="G1761" s="14">
        <f t="shared" si="325"/>
        <v>24.472222222222221</v>
      </c>
      <c r="H1761" s="14">
        <f t="shared" si="326"/>
        <v>207.7758</v>
      </c>
      <c r="I1761" s="14">
        <f t="shared" si="334"/>
        <v>250.02445546296298</v>
      </c>
      <c r="J1761" s="14">
        <f t="shared" si="327"/>
        <v>-196.11111111111111</v>
      </c>
      <c r="K1761" s="14">
        <f t="shared" si="333"/>
        <v>261.68914435185184</v>
      </c>
      <c r="L1761" s="14">
        <f t="shared" si="328"/>
        <v>6404.1148937217076</v>
      </c>
      <c r="M1761" s="14">
        <f t="shared" si="335"/>
        <v>1249011.6956851261</v>
      </c>
      <c r="N1761" s="14">
        <f t="shared" si="336"/>
        <v>6053909.1350448234</v>
      </c>
      <c r="O1761" s="14">
        <f t="shared" si="329"/>
        <v>-28.857750000000003</v>
      </c>
      <c r="P1761" s="14">
        <f t="shared" si="330"/>
        <v>4.4092356456296296</v>
      </c>
      <c r="Q1761" s="14">
        <f t="shared" si="331"/>
        <v>4804897.4393596975</v>
      </c>
    </row>
    <row r="1762" spans="2:17" x14ac:dyDescent="0.25">
      <c r="B1762" s="28" t="s">
        <v>39</v>
      </c>
      <c r="C1762" s="28">
        <v>1754</v>
      </c>
      <c r="D1762" s="28">
        <v>277</v>
      </c>
      <c r="E1762" s="29">
        <v>87.6</v>
      </c>
      <c r="F1762" s="14">
        <f t="shared" si="332"/>
        <v>-0.1388888888888889</v>
      </c>
      <c r="G1762" s="14">
        <f t="shared" si="325"/>
        <v>24.333333333333332</v>
      </c>
      <c r="H1762" s="14">
        <f t="shared" si="326"/>
        <v>207.7758</v>
      </c>
      <c r="I1762" s="14">
        <f t="shared" si="334"/>
        <v>247.19454666666667</v>
      </c>
      <c r="J1762" s="14">
        <f t="shared" si="327"/>
        <v>-196.11111111111111</v>
      </c>
      <c r="K1762" s="14">
        <f t="shared" si="333"/>
        <v>258.85923555555553</v>
      </c>
      <c r="L1762" s="14">
        <f t="shared" si="328"/>
        <v>6298.9080651851846</v>
      </c>
      <c r="M1762" s="14">
        <f t="shared" si="335"/>
        <v>1222112.7531210924</v>
      </c>
      <c r="N1762" s="14">
        <f t="shared" si="336"/>
        <v>6065778.0404859623</v>
      </c>
      <c r="O1762" s="14">
        <f t="shared" si="329"/>
        <v>-28.857750000000003</v>
      </c>
      <c r="P1762" s="14">
        <f t="shared" si="330"/>
        <v>4.336413906857767</v>
      </c>
      <c r="Q1762" s="14">
        <f t="shared" si="331"/>
        <v>4843665.2873648703</v>
      </c>
    </row>
    <row r="1763" spans="2:17" x14ac:dyDescent="0.25">
      <c r="B1763" s="28" t="s">
        <v>39</v>
      </c>
      <c r="C1763" s="28">
        <v>1755</v>
      </c>
      <c r="D1763" s="28">
        <v>278</v>
      </c>
      <c r="E1763" s="29">
        <v>87.1</v>
      </c>
      <c r="F1763" s="14">
        <f t="shared" si="332"/>
        <v>-0.1388888888888889</v>
      </c>
      <c r="G1763" s="14">
        <f t="shared" si="325"/>
        <v>24.194444444444443</v>
      </c>
      <c r="H1763" s="14">
        <f t="shared" si="326"/>
        <v>207.7758</v>
      </c>
      <c r="I1763" s="14">
        <f t="shared" si="334"/>
        <v>244.38074435185183</v>
      </c>
      <c r="J1763" s="14">
        <f t="shared" si="327"/>
        <v>-196.11111111111111</v>
      </c>
      <c r="K1763" s="14">
        <f t="shared" si="333"/>
        <v>256.04543324074075</v>
      </c>
      <c r="L1763" s="14">
        <f t="shared" si="328"/>
        <v>6194.8770097968109</v>
      </c>
      <c r="M1763" s="14">
        <f t="shared" si="335"/>
        <v>1249011.6956851261</v>
      </c>
      <c r="N1763" s="14">
        <f t="shared" si="336"/>
        <v>6060208.0431100084</v>
      </c>
      <c r="O1763" s="14">
        <f t="shared" si="329"/>
        <v>-28.857750000000003</v>
      </c>
      <c r="P1763" s="14">
        <f t="shared" si="330"/>
        <v>4.2644105115658419</v>
      </c>
      <c r="Q1763" s="14">
        <f t="shared" si="331"/>
        <v>4811196.3474248825</v>
      </c>
    </row>
    <row r="1764" spans="2:17" x14ac:dyDescent="0.25">
      <c r="B1764" s="28" t="s">
        <v>39</v>
      </c>
      <c r="C1764" s="28">
        <v>1756</v>
      </c>
      <c r="D1764" s="28">
        <v>279</v>
      </c>
      <c r="E1764" s="29">
        <v>86.6</v>
      </c>
      <c r="F1764" s="14">
        <f t="shared" si="332"/>
        <v>-0.1388888888888889</v>
      </c>
      <c r="G1764" s="14">
        <f t="shared" si="325"/>
        <v>24.055555555555554</v>
      </c>
      <c r="H1764" s="14">
        <f t="shared" si="326"/>
        <v>207.7758</v>
      </c>
      <c r="I1764" s="14">
        <f t="shared" si="334"/>
        <v>241.58304851851847</v>
      </c>
      <c r="J1764" s="14">
        <f t="shared" si="327"/>
        <v>-196.11111111111111</v>
      </c>
      <c r="K1764" s="14">
        <f t="shared" si="333"/>
        <v>253.24773740740736</v>
      </c>
      <c r="L1764" s="14">
        <f t="shared" si="328"/>
        <v>6092.0150165226323</v>
      </c>
      <c r="M1764" s="14">
        <f t="shared" si="335"/>
        <v>1222112.7531210924</v>
      </c>
      <c r="N1764" s="14">
        <f t="shared" si="336"/>
        <v>6071972.9174957592</v>
      </c>
      <c r="O1764" s="14">
        <f t="shared" si="329"/>
        <v>-28.857750000000003</v>
      </c>
      <c r="P1764" s="14">
        <f t="shared" si="330"/>
        <v>3.5365753916597598</v>
      </c>
      <c r="Q1764" s="14">
        <f t="shared" si="331"/>
        <v>4849860.1643746663</v>
      </c>
    </row>
    <row r="1765" spans="2:17" x14ac:dyDescent="0.25">
      <c r="B1765" s="28" t="s">
        <v>39</v>
      </c>
      <c r="C1765" s="28">
        <v>1757</v>
      </c>
      <c r="D1765" s="28">
        <v>280</v>
      </c>
      <c r="E1765" s="29">
        <v>86.1</v>
      </c>
      <c r="F1765" s="14">
        <f t="shared" si="332"/>
        <v>-0.16666666666666508</v>
      </c>
      <c r="G1765" s="14">
        <f t="shared" si="325"/>
        <v>23.916666666666668</v>
      </c>
      <c r="H1765" s="14">
        <f t="shared" si="326"/>
        <v>207.7758</v>
      </c>
      <c r="I1765" s="14">
        <f t="shared" si="334"/>
        <v>238.80145916666669</v>
      </c>
      <c r="J1765" s="14">
        <f t="shared" si="327"/>
        <v>-235.3333333333311</v>
      </c>
      <c r="K1765" s="14">
        <f t="shared" si="333"/>
        <v>211.2439258333356</v>
      </c>
      <c r="L1765" s="14">
        <f t="shared" si="328"/>
        <v>5052.2505595139428</v>
      </c>
      <c r="M1765" s="14">
        <f t="shared" si="335"/>
        <v>1249011.6956851261</v>
      </c>
      <c r="N1765" s="14">
        <f t="shared" si="336"/>
        <v>6066300.0581265306</v>
      </c>
      <c r="O1765" s="14">
        <f t="shared" si="329"/>
        <v>-34.629299999999667</v>
      </c>
      <c r="P1765" s="14">
        <f t="shared" si="330"/>
        <v>4.108860460590277</v>
      </c>
      <c r="Q1765" s="14">
        <f t="shared" si="331"/>
        <v>4817288.3624414047</v>
      </c>
    </row>
    <row r="1766" spans="2:17" x14ac:dyDescent="0.25">
      <c r="B1766" s="28" t="s">
        <v>39</v>
      </c>
      <c r="C1766" s="28">
        <v>1758</v>
      </c>
      <c r="D1766" s="28">
        <v>281</v>
      </c>
      <c r="E1766" s="29">
        <v>85.5</v>
      </c>
      <c r="F1766" s="14">
        <f t="shared" si="332"/>
        <v>-0.1388888888888889</v>
      </c>
      <c r="G1766" s="14">
        <f t="shared" si="325"/>
        <v>23.75</v>
      </c>
      <c r="H1766" s="14">
        <f t="shared" si="326"/>
        <v>207.7758</v>
      </c>
      <c r="I1766" s="14">
        <f t="shared" si="334"/>
        <v>235.4848125</v>
      </c>
      <c r="J1766" s="14">
        <f t="shared" si="327"/>
        <v>-196.11111111111111</v>
      </c>
      <c r="K1766" s="14">
        <f t="shared" si="333"/>
        <v>247.14950138888886</v>
      </c>
      <c r="L1766" s="14">
        <f t="shared" si="328"/>
        <v>5869.8006579861103</v>
      </c>
      <c r="M1766" s="14">
        <f t="shared" si="335"/>
        <v>1222112.7531210924</v>
      </c>
      <c r="N1766" s="14">
        <f t="shared" si="336"/>
        <v>6077025.1680552736</v>
      </c>
      <c r="O1766" s="14">
        <f t="shared" si="329"/>
        <v>-28.857750000000003</v>
      </c>
      <c r="P1766" s="14">
        <f t="shared" si="330"/>
        <v>3.391188022890983</v>
      </c>
      <c r="Q1766" s="14">
        <f t="shared" si="331"/>
        <v>4854912.4149341807</v>
      </c>
    </row>
    <row r="1767" spans="2:17" x14ac:dyDescent="0.25">
      <c r="B1767" s="28" t="s">
        <v>39</v>
      </c>
      <c r="C1767" s="28">
        <v>1759</v>
      </c>
      <c r="D1767" s="28">
        <v>282</v>
      </c>
      <c r="E1767" s="29">
        <v>85</v>
      </c>
      <c r="F1767" s="14">
        <f t="shared" si="332"/>
        <v>-0.16666666666666508</v>
      </c>
      <c r="G1767" s="14">
        <f t="shared" si="325"/>
        <v>23.611111111111111</v>
      </c>
      <c r="H1767" s="14">
        <f t="shared" si="326"/>
        <v>207.7758</v>
      </c>
      <c r="I1767" s="14">
        <f t="shared" si="334"/>
        <v>232.7386574074074</v>
      </c>
      <c r="J1767" s="14">
        <f t="shared" si="327"/>
        <v>-235.3333333333311</v>
      </c>
      <c r="K1767" s="14">
        <f t="shared" si="333"/>
        <v>205.18112407407631</v>
      </c>
      <c r="L1767" s="14">
        <f t="shared" si="328"/>
        <v>4844.5543184156904</v>
      </c>
      <c r="M1767" s="14">
        <f t="shared" si="335"/>
        <v>1249011.6956851261</v>
      </c>
      <c r="N1767" s="14">
        <f t="shared" si="336"/>
        <v>6072169.8587845163</v>
      </c>
      <c r="O1767" s="14">
        <f t="shared" si="329"/>
        <v>-34.629299999999667</v>
      </c>
      <c r="P1767" s="14">
        <f t="shared" si="330"/>
        <v>3.3135181867982997</v>
      </c>
      <c r="Q1767" s="14">
        <f t="shared" si="331"/>
        <v>4823158.1630993905</v>
      </c>
    </row>
    <row r="1768" spans="2:17" x14ac:dyDescent="0.25">
      <c r="B1768" s="28" t="s">
        <v>39</v>
      </c>
      <c r="C1768" s="28">
        <v>1760</v>
      </c>
      <c r="D1768" s="28">
        <v>283</v>
      </c>
      <c r="E1768" s="29">
        <v>84.4</v>
      </c>
      <c r="F1768" s="14">
        <f t="shared" si="332"/>
        <v>-0.16666666666666904</v>
      </c>
      <c r="G1768" s="14">
        <f t="shared" si="325"/>
        <v>23.444444444444446</v>
      </c>
      <c r="H1768" s="14">
        <f t="shared" si="326"/>
        <v>207.7758</v>
      </c>
      <c r="I1768" s="14">
        <f t="shared" si="334"/>
        <v>229.46453185185189</v>
      </c>
      <c r="J1768" s="14">
        <f t="shared" si="327"/>
        <v>-235.3333333333367</v>
      </c>
      <c r="K1768" s="14">
        <f t="shared" si="333"/>
        <v>201.90699851851522</v>
      </c>
      <c r="L1768" s="14">
        <f t="shared" si="328"/>
        <v>4733.5974097118569</v>
      </c>
      <c r="M1768" s="14">
        <f t="shared" si="335"/>
        <v>1222112.7531210924</v>
      </c>
      <c r="N1768" s="14">
        <f t="shared" si="336"/>
        <v>6081869.7223736895</v>
      </c>
      <c r="O1768" s="14">
        <f t="shared" si="329"/>
        <v>-34.629300000000498</v>
      </c>
      <c r="P1768" s="14">
        <f t="shared" si="330"/>
        <v>3.2369902358169091</v>
      </c>
      <c r="Q1768" s="14">
        <f t="shared" si="331"/>
        <v>4859756.9692525975</v>
      </c>
    </row>
    <row r="1769" spans="2:17" x14ac:dyDescent="0.25">
      <c r="B1769" s="28" t="s">
        <v>39</v>
      </c>
      <c r="C1769" s="28">
        <v>1761</v>
      </c>
      <c r="D1769" s="28">
        <v>284</v>
      </c>
      <c r="E1769" s="29">
        <v>83.8</v>
      </c>
      <c r="F1769" s="14">
        <f t="shared" si="332"/>
        <v>-0.16666666666666508</v>
      </c>
      <c r="G1769" s="14">
        <f t="shared" si="325"/>
        <v>23.277777777777779</v>
      </c>
      <c r="H1769" s="14">
        <f t="shared" si="326"/>
        <v>207.7758</v>
      </c>
      <c r="I1769" s="14">
        <f t="shared" si="334"/>
        <v>226.21359962962964</v>
      </c>
      <c r="J1769" s="14">
        <f t="shared" si="327"/>
        <v>-235.3333333333311</v>
      </c>
      <c r="K1769" s="14">
        <f t="shared" si="333"/>
        <v>198.65606629629855</v>
      </c>
      <c r="L1769" s="14">
        <f t="shared" si="328"/>
        <v>4624.2717654527278</v>
      </c>
      <c r="M1769" s="14">
        <f t="shared" si="335"/>
        <v>1249011.6956851261</v>
      </c>
      <c r="N1769" s="14">
        <f t="shared" si="336"/>
        <v>6076903.4561942285</v>
      </c>
      <c r="O1769" s="14">
        <f t="shared" si="329"/>
        <v>-34.629299999999667</v>
      </c>
      <c r="P1769" s="14">
        <f t="shared" si="330"/>
        <v>3.1615960522797826</v>
      </c>
      <c r="Q1769" s="14">
        <f t="shared" si="331"/>
        <v>4827891.7605091026</v>
      </c>
    </row>
    <row r="1770" spans="2:17" x14ac:dyDescent="0.25">
      <c r="B1770" s="28" t="s">
        <v>39</v>
      </c>
      <c r="C1770" s="28">
        <v>1762</v>
      </c>
      <c r="D1770" s="28">
        <v>285</v>
      </c>
      <c r="E1770" s="29">
        <v>83.2</v>
      </c>
      <c r="F1770" s="14">
        <f t="shared" si="332"/>
        <v>-0.16666666666666904</v>
      </c>
      <c r="G1770" s="14">
        <f t="shared" si="325"/>
        <v>23.111111111111114</v>
      </c>
      <c r="H1770" s="14">
        <f t="shared" si="326"/>
        <v>207.7758</v>
      </c>
      <c r="I1770" s="14">
        <f t="shared" si="334"/>
        <v>222.9858607407408</v>
      </c>
      <c r="J1770" s="14">
        <f t="shared" si="327"/>
        <v>-235.3333333333367</v>
      </c>
      <c r="K1770" s="14">
        <f t="shared" si="333"/>
        <v>195.42832740740411</v>
      </c>
      <c r="L1770" s="14">
        <f t="shared" si="328"/>
        <v>4516.5657889711183</v>
      </c>
      <c r="M1770" s="14">
        <f t="shared" si="335"/>
        <v>1222112.7531210924</v>
      </c>
      <c r="N1770" s="14">
        <f t="shared" si="336"/>
        <v>6086493.9941391423</v>
      </c>
      <c r="O1770" s="14">
        <f t="shared" si="329"/>
        <v>-34.629300000000498</v>
      </c>
      <c r="P1770" s="14">
        <f t="shared" si="330"/>
        <v>3.0873275185206115</v>
      </c>
      <c r="Q1770" s="14">
        <f t="shared" si="331"/>
        <v>4864381.2410180494</v>
      </c>
    </row>
    <row r="1771" spans="2:17" x14ac:dyDescent="0.25">
      <c r="B1771" s="28" t="s">
        <v>39</v>
      </c>
      <c r="C1771" s="28">
        <v>1763</v>
      </c>
      <c r="D1771" s="28">
        <v>286</v>
      </c>
      <c r="E1771" s="29">
        <v>82.6</v>
      </c>
      <c r="F1771" s="14">
        <f t="shared" si="332"/>
        <v>-0.16666666666666508</v>
      </c>
      <c r="G1771" s="14">
        <f t="shared" si="325"/>
        <v>22.944444444444443</v>
      </c>
      <c r="H1771" s="14">
        <f t="shared" si="326"/>
        <v>207.7758</v>
      </c>
      <c r="I1771" s="14">
        <f t="shared" si="334"/>
        <v>219.78131518518518</v>
      </c>
      <c r="J1771" s="14">
        <f t="shared" si="327"/>
        <v>-235.3333333333311</v>
      </c>
      <c r="K1771" s="14">
        <f t="shared" si="333"/>
        <v>192.22378185185408</v>
      </c>
      <c r="L1771" s="14">
        <f t="shared" si="328"/>
        <v>4410.4678836008743</v>
      </c>
      <c r="M1771" s="14">
        <f t="shared" si="335"/>
        <v>1249011.6956851261</v>
      </c>
      <c r="N1771" s="14">
        <f t="shared" si="336"/>
        <v>6081420.0219831998</v>
      </c>
      <c r="O1771" s="14">
        <f t="shared" si="329"/>
        <v>-34.629299999999667</v>
      </c>
      <c r="P1771" s="14">
        <f t="shared" si="330"/>
        <v>2.3887999736625338</v>
      </c>
      <c r="Q1771" s="14">
        <f t="shared" si="331"/>
        <v>4832408.3262980739</v>
      </c>
    </row>
    <row r="1772" spans="2:17" x14ac:dyDescent="0.25">
      <c r="B1772" s="28" t="s">
        <v>39</v>
      </c>
      <c r="C1772" s="28">
        <v>1764</v>
      </c>
      <c r="D1772" s="28">
        <v>287</v>
      </c>
      <c r="E1772" s="29">
        <v>82</v>
      </c>
      <c r="F1772" s="14">
        <f t="shared" si="332"/>
        <v>-0.19444444444444522</v>
      </c>
      <c r="G1772" s="14">
        <f t="shared" si="325"/>
        <v>22.777777777777779</v>
      </c>
      <c r="H1772" s="14">
        <f t="shared" si="326"/>
        <v>207.7758</v>
      </c>
      <c r="I1772" s="14">
        <f t="shared" si="334"/>
        <v>216.59996296296302</v>
      </c>
      <c r="J1772" s="14">
        <f t="shared" si="327"/>
        <v>-274.55555555555668</v>
      </c>
      <c r="K1772" s="14">
        <f t="shared" si="333"/>
        <v>149.82020740740631</v>
      </c>
      <c r="L1772" s="14">
        <f t="shared" si="328"/>
        <v>3412.5713909464771</v>
      </c>
      <c r="M1772" s="14">
        <f t="shared" si="335"/>
        <v>1222112.7531210924</v>
      </c>
      <c r="N1772" s="14">
        <f t="shared" si="336"/>
        <v>6090904.4620227432</v>
      </c>
      <c r="O1772" s="14">
        <f t="shared" si="329"/>
        <v>-40.400850000000162</v>
      </c>
      <c r="P1772" s="14">
        <f t="shared" si="330"/>
        <v>1.0701213993264422</v>
      </c>
      <c r="Q1772" s="14">
        <f t="shared" si="331"/>
        <v>4868791.7089016512</v>
      </c>
    </row>
    <row r="1773" spans="2:17" x14ac:dyDescent="0.25">
      <c r="B1773" s="28" t="s">
        <v>39</v>
      </c>
      <c r="C1773" s="28">
        <v>1765</v>
      </c>
      <c r="D1773" s="28">
        <v>288</v>
      </c>
      <c r="E1773" s="29">
        <v>81.3</v>
      </c>
      <c r="F1773" s="14">
        <f t="shared" si="332"/>
        <v>-0.24999999999999761</v>
      </c>
      <c r="G1773" s="14">
        <f t="shared" si="325"/>
        <v>22.583333333333332</v>
      </c>
      <c r="H1773" s="14">
        <f t="shared" si="326"/>
        <v>207.7758</v>
      </c>
      <c r="I1773" s="14">
        <f t="shared" si="334"/>
        <v>212.91769916666667</v>
      </c>
      <c r="J1773" s="14">
        <f t="shared" si="327"/>
        <v>-352.99999999999665</v>
      </c>
      <c r="K1773" s="14">
        <f t="shared" si="333"/>
        <v>67.693499166670051</v>
      </c>
      <c r="L1773" s="14">
        <f t="shared" si="328"/>
        <v>1528.7448561806318</v>
      </c>
      <c r="M1773" s="14">
        <f t="shared" si="335"/>
        <v>1249011.6956851261</v>
      </c>
      <c r="N1773" s="14">
        <f t="shared" si="336"/>
        <v>6084832.5933741461</v>
      </c>
      <c r="O1773" s="14">
        <f t="shared" si="329"/>
        <v>-51.943949999999504</v>
      </c>
      <c r="P1773" s="14">
        <f t="shared" si="330"/>
        <v>1.4677095834074758</v>
      </c>
      <c r="Q1773" s="14">
        <f t="shared" si="331"/>
        <v>4835820.8976890203</v>
      </c>
    </row>
    <row r="1774" spans="2:17" x14ac:dyDescent="0.25">
      <c r="B1774" s="28" t="s">
        <v>39</v>
      </c>
      <c r="C1774" s="28">
        <v>1766</v>
      </c>
      <c r="D1774" s="28">
        <v>289</v>
      </c>
      <c r="E1774" s="29">
        <v>80.400000000000006</v>
      </c>
      <c r="F1774" s="14">
        <f t="shared" si="332"/>
        <v>-0.36111111111111427</v>
      </c>
      <c r="G1774" s="14">
        <f t="shared" si="325"/>
        <v>22.333333333333336</v>
      </c>
      <c r="H1774" s="14">
        <f t="shared" si="326"/>
        <v>207.7758</v>
      </c>
      <c r="I1774" s="14">
        <f t="shared" si="334"/>
        <v>208.22974666666673</v>
      </c>
      <c r="J1774" s="14">
        <f t="shared" si="327"/>
        <v>-509.88888888889335</v>
      </c>
      <c r="K1774" s="14">
        <f t="shared" si="333"/>
        <v>-93.883342222226588</v>
      </c>
      <c r="L1774" s="14">
        <f t="shared" si="328"/>
        <v>-2096.727976296394</v>
      </c>
      <c r="M1774" s="14">
        <f t="shared" si="335"/>
        <v>1222112.7531210924</v>
      </c>
      <c r="N1774" s="14">
        <f t="shared" si="336"/>
        <v>6092433.2068789238</v>
      </c>
      <c r="O1774" s="14">
        <f t="shared" si="329"/>
        <v>-75.03015000000066</v>
      </c>
      <c r="P1774" s="14">
        <f t="shared" si="330"/>
        <v>3.959748467195662</v>
      </c>
      <c r="Q1774" s="14">
        <f t="shared" si="331"/>
        <v>4870320.4537578318</v>
      </c>
    </row>
    <row r="1775" spans="2:17" x14ac:dyDescent="0.25">
      <c r="B1775" s="28" t="s">
        <v>39</v>
      </c>
      <c r="C1775" s="28">
        <v>1767</v>
      </c>
      <c r="D1775" s="28">
        <v>290</v>
      </c>
      <c r="E1775" s="29">
        <v>79.099999999999994</v>
      </c>
      <c r="F1775" s="14">
        <f t="shared" si="332"/>
        <v>-0.47222222222221905</v>
      </c>
      <c r="G1775" s="14">
        <f t="shared" si="325"/>
        <v>21.972222222222221</v>
      </c>
      <c r="H1775" s="14">
        <f t="shared" si="326"/>
        <v>207.7758</v>
      </c>
      <c r="I1775" s="14">
        <f t="shared" si="334"/>
        <v>201.55038879629629</v>
      </c>
      <c r="J1775" s="14">
        <f t="shared" si="327"/>
        <v>-666.77777777777328</v>
      </c>
      <c r="K1775" s="14">
        <f t="shared" si="333"/>
        <v>-257.45158898147702</v>
      </c>
      <c r="L1775" s="14">
        <f t="shared" si="328"/>
        <v>-5656.7835245652313</v>
      </c>
      <c r="M1775" s="14">
        <f t="shared" si="335"/>
        <v>1251108.4236614225</v>
      </c>
      <c r="N1775" s="14">
        <f t="shared" si="336"/>
        <v>6084832.5933741461</v>
      </c>
      <c r="O1775" s="14">
        <f t="shared" si="329"/>
        <v>-98.116349999999343</v>
      </c>
      <c r="P1775" s="14">
        <f t="shared" si="330"/>
        <v>7.5453954757222901</v>
      </c>
      <c r="Q1775" s="14">
        <f t="shared" si="331"/>
        <v>4833724.1697127242</v>
      </c>
    </row>
    <row r="1776" spans="2:17" x14ac:dyDescent="0.25">
      <c r="B1776" s="28" t="s">
        <v>39</v>
      </c>
      <c r="C1776" s="28">
        <v>1768</v>
      </c>
      <c r="D1776" s="28">
        <v>291</v>
      </c>
      <c r="E1776" s="29">
        <v>77.400000000000006</v>
      </c>
      <c r="F1776" s="14">
        <f t="shared" si="332"/>
        <v>-0.63888888888889206</v>
      </c>
      <c r="G1776" s="14">
        <f t="shared" si="325"/>
        <v>21.500000000000004</v>
      </c>
      <c r="H1776" s="14">
        <f t="shared" si="326"/>
        <v>207.7758</v>
      </c>
      <c r="I1776" s="14">
        <f t="shared" si="334"/>
        <v>192.98013000000009</v>
      </c>
      <c r="J1776" s="14">
        <f t="shared" si="327"/>
        <v>-902.11111111111563</v>
      </c>
      <c r="K1776" s="14">
        <f t="shared" si="333"/>
        <v>-501.35518111111554</v>
      </c>
      <c r="L1776" s="14">
        <f t="shared" si="328"/>
        <v>-10779.136393888986</v>
      </c>
      <c r="M1776" s="14">
        <f t="shared" si="335"/>
        <v>1227769.5366456576</v>
      </c>
      <c r="N1776" s="14">
        <f t="shared" si="336"/>
        <v>6092433.2068789238</v>
      </c>
      <c r="O1776" s="14">
        <f t="shared" si="329"/>
        <v>-132.74565000000067</v>
      </c>
      <c r="P1776" s="14">
        <f t="shared" si="330"/>
        <v>10.349937630765671</v>
      </c>
      <c r="Q1776" s="14">
        <f t="shared" si="331"/>
        <v>4864663.6702332664</v>
      </c>
    </row>
    <row r="1777" spans="2:17" x14ac:dyDescent="0.25">
      <c r="B1777" s="28" t="s">
        <v>39</v>
      </c>
      <c r="C1777" s="28">
        <v>1769</v>
      </c>
      <c r="D1777" s="28">
        <v>292</v>
      </c>
      <c r="E1777" s="29">
        <v>75.099999999999994</v>
      </c>
      <c r="F1777" s="14">
        <f t="shared" si="332"/>
        <v>-0.77777777777777701</v>
      </c>
      <c r="G1777" s="14">
        <f t="shared" si="325"/>
        <v>20.861111111111111</v>
      </c>
      <c r="H1777" s="14">
        <f t="shared" si="326"/>
        <v>207.7758</v>
      </c>
      <c r="I1777" s="14">
        <f t="shared" si="334"/>
        <v>181.68143324074074</v>
      </c>
      <c r="J1777" s="14">
        <f t="shared" si="327"/>
        <v>-1098.222222222221</v>
      </c>
      <c r="K1777" s="14">
        <f t="shared" si="333"/>
        <v>-708.76498898148031</v>
      </c>
      <c r="L1777" s="14">
        <f t="shared" si="328"/>
        <v>-14785.625186808104</v>
      </c>
      <c r="M1777" s="14">
        <f t="shared" si="335"/>
        <v>1261887.5600553115</v>
      </c>
      <c r="N1777" s="14">
        <f t="shared" si="336"/>
        <v>6084832.5933741461</v>
      </c>
      <c r="O1777" s="14">
        <f t="shared" si="329"/>
        <v>-161.60339999999985</v>
      </c>
      <c r="P1777" s="14">
        <f t="shared" si="330"/>
        <v>12.356555381252328</v>
      </c>
      <c r="Q1777" s="14">
        <f t="shared" si="331"/>
        <v>4822945.0333188344</v>
      </c>
    </row>
    <row r="1778" spans="2:17" x14ac:dyDescent="0.25">
      <c r="B1778" s="28" t="s">
        <v>39</v>
      </c>
      <c r="C1778" s="28">
        <v>1770</v>
      </c>
      <c r="D1778" s="28">
        <v>293</v>
      </c>
      <c r="E1778" s="29">
        <v>72.3</v>
      </c>
      <c r="F1778" s="14">
        <f t="shared" si="332"/>
        <v>-0.88888888888888962</v>
      </c>
      <c r="G1778" s="14">
        <f t="shared" si="325"/>
        <v>20.083333333333332</v>
      </c>
      <c r="H1778" s="14">
        <f t="shared" si="326"/>
        <v>207.7758</v>
      </c>
      <c r="I1778" s="14">
        <f t="shared" si="334"/>
        <v>168.38649916666665</v>
      </c>
      <c r="J1778" s="14">
        <f t="shared" si="327"/>
        <v>-1255.1111111111122</v>
      </c>
      <c r="K1778" s="14">
        <f t="shared" si="333"/>
        <v>-878.94881194444554</v>
      </c>
      <c r="L1778" s="14">
        <f t="shared" si="328"/>
        <v>-17652.221973217613</v>
      </c>
      <c r="M1778" s="14">
        <f t="shared" si="335"/>
        <v>1242555.1618324658</v>
      </c>
      <c r="N1778" s="14">
        <f t="shared" si="336"/>
        <v>6092433.2068789238</v>
      </c>
      <c r="O1778" s="14">
        <f t="shared" si="329"/>
        <v>-184.68960000000015</v>
      </c>
      <c r="P1778" s="14">
        <f t="shared" si="330"/>
        <v>12.005494911614395</v>
      </c>
      <c r="Q1778" s="14">
        <f t="shared" si="331"/>
        <v>4849878.045046458</v>
      </c>
    </row>
    <row r="1779" spans="2:17" x14ac:dyDescent="0.25">
      <c r="B1779" s="28" t="s">
        <v>39</v>
      </c>
      <c r="C1779" s="28">
        <v>1771</v>
      </c>
      <c r="D1779" s="28">
        <v>294</v>
      </c>
      <c r="E1779" s="29">
        <v>69.099999999999994</v>
      </c>
      <c r="F1779" s="14">
        <f t="shared" si="332"/>
        <v>-0.88888888888888573</v>
      </c>
      <c r="G1779" s="14">
        <f t="shared" si="325"/>
        <v>19.194444444444443</v>
      </c>
      <c r="H1779" s="14">
        <f t="shared" si="326"/>
        <v>207.7758</v>
      </c>
      <c r="I1779" s="14">
        <f t="shared" si="334"/>
        <v>153.81077768518517</v>
      </c>
      <c r="J1779" s="14">
        <f t="shared" si="327"/>
        <v>-1255.1111111111068</v>
      </c>
      <c r="K1779" s="14">
        <f t="shared" si="333"/>
        <v>-893.52453342592162</v>
      </c>
      <c r="L1779" s="14">
        <f t="shared" si="328"/>
        <v>-17150.707016591994</v>
      </c>
      <c r="M1779" s="14">
        <f t="shared" si="335"/>
        <v>1279539.7820285291</v>
      </c>
      <c r="N1779" s="14">
        <f t="shared" si="336"/>
        <v>6084832.5933741461</v>
      </c>
      <c r="O1779" s="14">
        <f t="shared" si="329"/>
        <v>-184.68959999999936</v>
      </c>
      <c r="P1779" s="14">
        <f t="shared" si="330"/>
        <v>11.627842168593894</v>
      </c>
      <c r="Q1779" s="14">
        <f t="shared" si="331"/>
        <v>4805292.8113456173</v>
      </c>
    </row>
    <row r="1780" spans="2:17" x14ac:dyDescent="0.25">
      <c r="B1780" s="28" t="s">
        <v>39</v>
      </c>
      <c r="C1780" s="28">
        <v>1772</v>
      </c>
      <c r="D1780" s="28">
        <v>295</v>
      </c>
      <c r="E1780" s="29">
        <v>65.900000000000006</v>
      </c>
      <c r="F1780" s="14">
        <f t="shared" si="332"/>
        <v>-0.88888888888888962</v>
      </c>
      <c r="G1780" s="14">
        <f t="shared" si="325"/>
        <v>18.305555555555557</v>
      </c>
      <c r="H1780" s="14">
        <f t="shared" si="326"/>
        <v>207.7758</v>
      </c>
      <c r="I1780" s="14">
        <f t="shared" si="334"/>
        <v>139.89477768518523</v>
      </c>
      <c r="J1780" s="14">
        <f t="shared" si="327"/>
        <v>-1255.1111111111122</v>
      </c>
      <c r="K1780" s="14">
        <f t="shared" si="333"/>
        <v>-907.44053342592701</v>
      </c>
      <c r="L1780" s="14">
        <f t="shared" si="328"/>
        <v>-16611.203097991278</v>
      </c>
      <c r="M1780" s="14">
        <f t="shared" si="335"/>
        <v>1259705.8688490577</v>
      </c>
      <c r="N1780" s="14">
        <f t="shared" si="336"/>
        <v>6092433.2068789238</v>
      </c>
      <c r="O1780" s="14">
        <f t="shared" si="329"/>
        <v>-184.68960000000015</v>
      </c>
      <c r="P1780" s="14">
        <f t="shared" si="330"/>
        <v>10.26846011377083</v>
      </c>
      <c r="Q1780" s="14">
        <f t="shared" si="331"/>
        <v>4832727.3380298661</v>
      </c>
    </row>
    <row r="1781" spans="2:17" x14ac:dyDescent="0.25">
      <c r="B1781" s="28" t="s">
        <v>39</v>
      </c>
      <c r="C1781" s="28">
        <v>1773</v>
      </c>
      <c r="D1781" s="28">
        <v>296</v>
      </c>
      <c r="E1781" s="29">
        <v>62.7</v>
      </c>
      <c r="F1781" s="14">
        <f t="shared" si="332"/>
        <v>-0.83333333333333326</v>
      </c>
      <c r="G1781" s="14">
        <f t="shared" si="325"/>
        <v>17.416666666666668</v>
      </c>
      <c r="H1781" s="14">
        <f t="shared" si="326"/>
        <v>207.7758</v>
      </c>
      <c r="I1781" s="14">
        <f t="shared" si="334"/>
        <v>126.63849916666669</v>
      </c>
      <c r="J1781" s="14">
        <f t="shared" si="327"/>
        <v>-1176.6666666666665</v>
      </c>
      <c r="K1781" s="14">
        <f t="shared" si="333"/>
        <v>-842.25236749999976</v>
      </c>
      <c r="L1781" s="14">
        <f t="shared" si="328"/>
        <v>-14669.228733958331</v>
      </c>
      <c r="M1781" s="14">
        <f t="shared" si="335"/>
        <v>1296150.9851265203</v>
      </c>
      <c r="N1781" s="14">
        <f t="shared" si="336"/>
        <v>6084832.5933741461</v>
      </c>
      <c r="O1781" s="14">
        <f t="shared" si="329"/>
        <v>-173.14649999999997</v>
      </c>
      <c r="P1781" s="14">
        <f t="shared" si="330"/>
        <v>8.5485426755069582</v>
      </c>
      <c r="Q1781" s="14">
        <f t="shared" si="331"/>
        <v>4788681.6082476256</v>
      </c>
    </row>
    <row r="1782" spans="2:17" x14ac:dyDescent="0.25">
      <c r="B1782" s="28" t="s">
        <v>39</v>
      </c>
      <c r="C1782" s="28">
        <v>1774</v>
      </c>
      <c r="D1782" s="28">
        <v>297</v>
      </c>
      <c r="E1782" s="29">
        <v>59.7</v>
      </c>
      <c r="F1782" s="14">
        <f t="shared" si="332"/>
        <v>-0.75000000000000078</v>
      </c>
      <c r="G1782" s="14">
        <f t="shared" si="325"/>
        <v>16.583333333333336</v>
      </c>
      <c r="H1782" s="14">
        <f t="shared" si="326"/>
        <v>207.7758</v>
      </c>
      <c r="I1782" s="14">
        <f t="shared" si="334"/>
        <v>114.8098991666667</v>
      </c>
      <c r="J1782" s="14">
        <f t="shared" si="327"/>
        <v>-1059.0000000000011</v>
      </c>
      <c r="K1782" s="14">
        <f t="shared" si="333"/>
        <v>-736.41430083333444</v>
      </c>
      <c r="L1782" s="14">
        <f t="shared" si="328"/>
        <v>-12212.203822152798</v>
      </c>
      <c r="M1782" s="14">
        <f t="shared" si="335"/>
        <v>1274375.0975830161</v>
      </c>
      <c r="N1782" s="14">
        <f t="shared" si="336"/>
        <v>6092433.2068789238</v>
      </c>
      <c r="O1782" s="14">
        <f t="shared" si="329"/>
        <v>-155.83185000000017</v>
      </c>
      <c r="P1782" s="14">
        <f t="shared" si="330"/>
        <v>6.9702819180555506</v>
      </c>
      <c r="Q1782" s="14">
        <f t="shared" si="331"/>
        <v>4818058.1092959074</v>
      </c>
    </row>
    <row r="1783" spans="2:17" x14ac:dyDescent="0.25">
      <c r="B1783" s="28" t="s">
        <v>39</v>
      </c>
      <c r="C1783" s="28">
        <v>1775</v>
      </c>
      <c r="D1783" s="28">
        <v>298</v>
      </c>
      <c r="E1783" s="29">
        <v>57</v>
      </c>
      <c r="F1783" s="14">
        <f t="shared" si="332"/>
        <v>-0.6666666666666663</v>
      </c>
      <c r="G1783" s="14">
        <f t="shared" si="325"/>
        <v>15.833333333333334</v>
      </c>
      <c r="H1783" s="14">
        <f t="shared" si="326"/>
        <v>207.7758</v>
      </c>
      <c r="I1783" s="14">
        <f t="shared" si="334"/>
        <v>104.65991666666667</v>
      </c>
      <c r="J1783" s="14">
        <f t="shared" si="327"/>
        <v>-941.3333333333328</v>
      </c>
      <c r="K1783" s="14">
        <f t="shared" si="333"/>
        <v>-628.89761666666618</v>
      </c>
      <c r="L1783" s="14">
        <f t="shared" si="328"/>
        <v>-9957.5455972222153</v>
      </c>
      <c r="M1783" s="14">
        <f t="shared" si="335"/>
        <v>1308363.188948673</v>
      </c>
      <c r="N1783" s="14">
        <f t="shared" si="336"/>
        <v>6084832.5933741461</v>
      </c>
      <c r="O1783" s="14">
        <f t="shared" si="329"/>
        <v>-138.51719999999992</v>
      </c>
      <c r="P1783" s="14">
        <f t="shared" si="330"/>
        <v>6.7683961142777713</v>
      </c>
      <c r="Q1783" s="14">
        <f t="shared" si="331"/>
        <v>4776469.404425473</v>
      </c>
    </row>
    <row r="1784" spans="2:17" x14ac:dyDescent="0.25">
      <c r="B1784" s="28" t="s">
        <v>39</v>
      </c>
      <c r="C1784" s="28">
        <v>1776</v>
      </c>
      <c r="D1784" s="28">
        <v>299</v>
      </c>
      <c r="E1784" s="29">
        <v>54.6</v>
      </c>
      <c r="F1784" s="14">
        <f t="shared" si="332"/>
        <v>-0.6666666666666663</v>
      </c>
      <c r="G1784" s="14">
        <f t="shared" si="325"/>
        <v>15.166666666666668</v>
      </c>
      <c r="H1784" s="14">
        <f t="shared" si="326"/>
        <v>207.7758</v>
      </c>
      <c r="I1784" s="14">
        <f t="shared" si="334"/>
        <v>96.031996666666686</v>
      </c>
      <c r="J1784" s="14">
        <f t="shared" si="327"/>
        <v>-941.3333333333328</v>
      </c>
      <c r="K1784" s="14">
        <f t="shared" si="333"/>
        <v>-637.52553666666608</v>
      </c>
      <c r="L1784" s="14">
        <f t="shared" si="328"/>
        <v>-9669.1373061111026</v>
      </c>
      <c r="M1784" s="14">
        <f t="shared" si="335"/>
        <v>1284332.6431802383</v>
      </c>
      <c r="N1784" s="14">
        <f t="shared" si="336"/>
        <v>6092433.2068789238</v>
      </c>
      <c r="O1784" s="14">
        <f t="shared" si="329"/>
        <v>-138.51719999999992</v>
      </c>
      <c r="P1784" s="14">
        <f t="shared" si="330"/>
        <v>6.9527965433888896</v>
      </c>
      <c r="Q1784" s="14">
        <f t="shared" si="331"/>
        <v>4808100.5636986857</v>
      </c>
    </row>
    <row r="1785" spans="2:17" x14ac:dyDescent="0.25">
      <c r="B1785" s="28" t="s">
        <v>39</v>
      </c>
      <c r="C1785" s="28">
        <v>1777</v>
      </c>
      <c r="D1785" s="28">
        <v>300</v>
      </c>
      <c r="E1785" s="29">
        <v>52.2</v>
      </c>
      <c r="F1785" s="14">
        <f t="shared" si="332"/>
        <v>-0.69444444444444442</v>
      </c>
      <c r="G1785" s="14">
        <f t="shared" si="325"/>
        <v>14.500000000000002</v>
      </c>
      <c r="H1785" s="14">
        <f t="shared" si="326"/>
        <v>207.7758</v>
      </c>
      <c r="I1785" s="14">
        <f t="shared" si="334"/>
        <v>87.775170000000031</v>
      </c>
      <c r="J1785" s="14">
        <f t="shared" si="327"/>
        <v>-980.55555555555554</v>
      </c>
      <c r="K1785" s="14">
        <f t="shared" si="333"/>
        <v>-685.00458555555554</v>
      </c>
      <c r="L1785" s="14">
        <f t="shared" si="328"/>
        <v>-9932.5664905555568</v>
      </c>
      <c r="M1785" s="14">
        <f t="shared" si="335"/>
        <v>1318032.3262547841</v>
      </c>
      <c r="N1785" s="14">
        <f t="shared" si="336"/>
        <v>6084832.5933741461</v>
      </c>
      <c r="O1785" s="14">
        <f t="shared" si="329"/>
        <v>-144.28874999999999</v>
      </c>
      <c r="P1785" s="14">
        <f t="shared" si="330"/>
        <v>8.2152693038763065</v>
      </c>
      <c r="Q1785" s="14">
        <f t="shared" si="331"/>
        <v>4766800.267119362</v>
      </c>
    </row>
    <row r="1786" spans="2:17" x14ac:dyDescent="0.25">
      <c r="B1786" s="28" t="s">
        <v>39</v>
      </c>
      <c r="C1786" s="28">
        <v>1778</v>
      </c>
      <c r="D1786" s="28">
        <v>301</v>
      </c>
      <c r="E1786" s="29">
        <v>49.7</v>
      </c>
      <c r="F1786" s="14">
        <f t="shared" si="332"/>
        <v>-0.80555555555555713</v>
      </c>
      <c r="G1786" s="14">
        <f t="shared" si="325"/>
        <v>13.805555555555557</v>
      </c>
      <c r="H1786" s="14">
        <f t="shared" si="326"/>
        <v>207.7758</v>
      </c>
      <c r="I1786" s="14">
        <f t="shared" si="334"/>
        <v>79.568917685185212</v>
      </c>
      <c r="J1786" s="14">
        <f t="shared" si="327"/>
        <v>-1137.4444444444466</v>
      </c>
      <c r="K1786" s="14">
        <f t="shared" si="333"/>
        <v>-850.09972675926133</v>
      </c>
      <c r="L1786" s="14">
        <f t="shared" si="328"/>
        <v>-11736.099005537581</v>
      </c>
      <c r="M1786" s="14">
        <f t="shared" si="335"/>
        <v>1294265.209670794</v>
      </c>
      <c r="N1786" s="14">
        <f t="shared" si="336"/>
        <v>6092433.2068789238</v>
      </c>
      <c r="O1786" s="14">
        <f t="shared" si="329"/>
        <v>-167.37495000000033</v>
      </c>
      <c r="P1786" s="14">
        <f t="shared" si="330"/>
        <v>9.2456310613333219</v>
      </c>
      <c r="Q1786" s="14">
        <f t="shared" si="331"/>
        <v>4798167.9972081296</v>
      </c>
    </row>
    <row r="1787" spans="2:17" x14ac:dyDescent="0.25">
      <c r="B1787" s="28" t="s">
        <v>39</v>
      </c>
      <c r="C1787" s="28">
        <v>1779</v>
      </c>
      <c r="D1787" s="28">
        <v>302</v>
      </c>
      <c r="E1787" s="29">
        <v>46.8</v>
      </c>
      <c r="F1787" s="14">
        <f t="shared" si="332"/>
        <v>-0.91666666666666585</v>
      </c>
      <c r="G1787" s="14">
        <f t="shared" si="325"/>
        <v>13</v>
      </c>
      <c r="H1787" s="14">
        <f t="shared" si="326"/>
        <v>207.7758</v>
      </c>
      <c r="I1787" s="14">
        <f t="shared" si="334"/>
        <v>70.554119999999998</v>
      </c>
      <c r="J1787" s="14">
        <f t="shared" si="327"/>
        <v>-1294.3333333333321</v>
      </c>
      <c r="K1787" s="14">
        <f t="shared" si="333"/>
        <v>-1016.0034133333321</v>
      </c>
      <c r="L1787" s="14">
        <f t="shared" si="328"/>
        <v>-13208.044373333318</v>
      </c>
      <c r="M1787" s="14">
        <f t="shared" si="335"/>
        <v>1329768.4252603217</v>
      </c>
      <c r="N1787" s="14">
        <f t="shared" si="336"/>
        <v>6084832.5933741461</v>
      </c>
      <c r="O1787" s="14">
        <f t="shared" si="329"/>
        <v>-190.46114999999983</v>
      </c>
      <c r="P1787" s="14">
        <f t="shared" si="330"/>
        <v>9.670152159548616</v>
      </c>
      <c r="Q1787" s="14">
        <f t="shared" si="331"/>
        <v>4755064.168113824</v>
      </c>
    </row>
    <row r="1788" spans="2:17" x14ac:dyDescent="0.25">
      <c r="B1788" s="28" t="s">
        <v>39</v>
      </c>
      <c r="C1788" s="28">
        <v>1780</v>
      </c>
      <c r="D1788" s="28">
        <v>303</v>
      </c>
      <c r="E1788" s="29">
        <v>43.5</v>
      </c>
      <c r="F1788" s="14">
        <f t="shared" si="332"/>
        <v>-1.0000000000000004</v>
      </c>
      <c r="G1788" s="14">
        <f t="shared" si="325"/>
        <v>12.083333333333334</v>
      </c>
      <c r="H1788" s="14">
        <f t="shared" si="326"/>
        <v>207.7758</v>
      </c>
      <c r="I1788" s="14">
        <f t="shared" si="334"/>
        <v>60.954979166666675</v>
      </c>
      <c r="J1788" s="14">
        <f t="shared" si="327"/>
        <v>-1412.0000000000007</v>
      </c>
      <c r="K1788" s="14">
        <f t="shared" si="333"/>
        <v>-1143.269220833334</v>
      </c>
      <c r="L1788" s="14">
        <f t="shared" si="328"/>
        <v>-13814.503085069453</v>
      </c>
      <c r="M1788" s="14">
        <f t="shared" si="335"/>
        <v>1307473.2540441272</v>
      </c>
      <c r="N1788" s="14">
        <f t="shared" si="336"/>
        <v>6092433.2068789238</v>
      </c>
      <c r="O1788" s="14">
        <f t="shared" si="329"/>
        <v>-207.77580000000009</v>
      </c>
      <c r="P1788" s="14">
        <f t="shared" si="330"/>
        <v>8.6406002827245381</v>
      </c>
      <c r="Q1788" s="14">
        <f t="shared" si="331"/>
        <v>4784959.9528347962</v>
      </c>
    </row>
    <row r="1789" spans="2:17" x14ac:dyDescent="0.25">
      <c r="B1789" s="28" t="s">
        <v>39</v>
      </c>
      <c r="C1789" s="28">
        <v>1781</v>
      </c>
      <c r="D1789" s="28">
        <v>304</v>
      </c>
      <c r="E1789" s="29">
        <v>39.9</v>
      </c>
      <c r="F1789" s="14">
        <f t="shared" si="332"/>
        <v>-0.97222222222222221</v>
      </c>
      <c r="G1789" s="14">
        <f t="shared" si="325"/>
        <v>11.083333333333334</v>
      </c>
      <c r="H1789" s="14">
        <f t="shared" si="326"/>
        <v>207.7758</v>
      </c>
      <c r="I1789" s="14">
        <f t="shared" si="334"/>
        <v>51.283359166666671</v>
      </c>
      <c r="J1789" s="14">
        <f t="shared" si="327"/>
        <v>-1372.7777777777778</v>
      </c>
      <c r="K1789" s="14">
        <f t="shared" si="333"/>
        <v>-1113.7186186111112</v>
      </c>
      <c r="L1789" s="14">
        <f t="shared" si="328"/>
        <v>-12343.714689606482</v>
      </c>
      <c r="M1789" s="14">
        <f t="shared" si="335"/>
        <v>1343582.9283453911</v>
      </c>
      <c r="N1789" s="14">
        <f t="shared" si="336"/>
        <v>6084832.5933741461</v>
      </c>
      <c r="O1789" s="14">
        <f t="shared" si="329"/>
        <v>-202.00425000000001</v>
      </c>
      <c r="P1789" s="14">
        <f t="shared" si="330"/>
        <v>7.110720754436203</v>
      </c>
      <c r="Q1789" s="14">
        <f t="shared" si="331"/>
        <v>4741249.6650287546</v>
      </c>
    </row>
    <row r="1790" spans="2:17" x14ac:dyDescent="0.25">
      <c r="B1790" s="28" t="s">
        <v>39</v>
      </c>
      <c r="C1790" s="28">
        <v>1782</v>
      </c>
      <c r="D1790" s="28">
        <v>305</v>
      </c>
      <c r="E1790" s="29">
        <v>36.4</v>
      </c>
      <c r="F1790" s="14">
        <f t="shared" si="332"/>
        <v>-0.88888888888888773</v>
      </c>
      <c r="G1790" s="14">
        <f t="shared" si="325"/>
        <v>10.111111111111111</v>
      </c>
      <c r="H1790" s="14">
        <f t="shared" si="326"/>
        <v>207.7758</v>
      </c>
      <c r="I1790" s="14">
        <f t="shared" si="334"/>
        <v>42.680887407407404</v>
      </c>
      <c r="J1790" s="14">
        <f t="shared" si="327"/>
        <v>-1255.1111111111095</v>
      </c>
      <c r="K1790" s="14">
        <f t="shared" si="333"/>
        <v>-1004.6544237037022</v>
      </c>
      <c r="L1790" s="14">
        <f t="shared" si="328"/>
        <v>-10158.172506337432</v>
      </c>
      <c r="M1790" s="14">
        <f t="shared" si="335"/>
        <v>1319816.9687337338</v>
      </c>
      <c r="N1790" s="14">
        <f t="shared" si="336"/>
        <v>6092433.2068789238</v>
      </c>
      <c r="O1790" s="14">
        <f t="shared" si="329"/>
        <v>-184.68959999999976</v>
      </c>
      <c r="P1790" s="14">
        <f t="shared" si="330"/>
        <v>5.2659114703539158</v>
      </c>
      <c r="Q1790" s="14">
        <f t="shared" si="331"/>
        <v>4772616.2381451903</v>
      </c>
    </row>
    <row r="1791" spans="2:17" x14ac:dyDescent="0.25">
      <c r="B1791" s="28" t="s">
        <v>39</v>
      </c>
      <c r="C1791" s="28">
        <v>1783</v>
      </c>
      <c r="D1791" s="28">
        <v>306</v>
      </c>
      <c r="E1791" s="29">
        <v>33.200000000000003</v>
      </c>
      <c r="F1791" s="14">
        <f t="shared" si="332"/>
        <v>-0.75000000000000078</v>
      </c>
      <c r="G1791" s="14">
        <f t="shared" si="325"/>
        <v>9.2222222222222232</v>
      </c>
      <c r="H1791" s="14">
        <f t="shared" si="326"/>
        <v>207.7758</v>
      </c>
      <c r="I1791" s="14">
        <f t="shared" si="334"/>
        <v>35.506416296296308</v>
      </c>
      <c r="J1791" s="14">
        <f t="shared" si="327"/>
        <v>-1059.0000000000011</v>
      </c>
      <c r="K1791" s="14">
        <f t="shared" si="333"/>
        <v>-815.71778370370475</v>
      </c>
      <c r="L1791" s="14">
        <f t="shared" si="328"/>
        <v>-7522.7306719341668</v>
      </c>
      <c r="M1791" s="14">
        <f t="shared" si="335"/>
        <v>1353741.1008517286</v>
      </c>
      <c r="N1791" s="14">
        <f t="shared" si="336"/>
        <v>6084832.5933741461</v>
      </c>
      <c r="O1791" s="14">
        <f t="shared" si="329"/>
        <v>-155.83185000000017</v>
      </c>
      <c r="P1791" s="14">
        <f t="shared" si="330"/>
        <v>3.707468895826902</v>
      </c>
      <c r="Q1791" s="14">
        <f t="shared" si="331"/>
        <v>4731091.4925224176</v>
      </c>
    </row>
    <row r="1792" spans="2:17" x14ac:dyDescent="0.25">
      <c r="B1792" s="28" t="s">
        <v>39</v>
      </c>
      <c r="C1792" s="28">
        <v>1784</v>
      </c>
      <c r="D1792" s="28">
        <v>307</v>
      </c>
      <c r="E1792" s="29">
        <v>30.5</v>
      </c>
      <c r="F1792" s="14">
        <f t="shared" si="332"/>
        <v>-0.61111111111111094</v>
      </c>
      <c r="G1792" s="14">
        <f t="shared" si="325"/>
        <v>8.4722222222222232</v>
      </c>
      <c r="H1792" s="14">
        <f t="shared" si="326"/>
        <v>207.7758</v>
      </c>
      <c r="I1792" s="14">
        <f t="shared" si="334"/>
        <v>29.966108796296304</v>
      </c>
      <c r="J1792" s="14">
        <f t="shared" si="327"/>
        <v>-862.88888888888869</v>
      </c>
      <c r="K1792" s="14">
        <f t="shared" si="333"/>
        <v>-625.14698009259234</v>
      </c>
      <c r="L1792" s="14">
        <f t="shared" si="328"/>
        <v>-5296.3841368955746</v>
      </c>
      <c r="M1792" s="14">
        <f t="shared" si="335"/>
        <v>1327339.6994056678</v>
      </c>
      <c r="N1792" s="14">
        <f t="shared" si="336"/>
        <v>6092433.2068789238</v>
      </c>
      <c r="O1792" s="14">
        <f t="shared" si="329"/>
        <v>-126.97409999999996</v>
      </c>
      <c r="P1792" s="14">
        <f t="shared" si="330"/>
        <v>3.0313130182996399</v>
      </c>
      <c r="Q1792" s="14">
        <f t="shared" si="331"/>
        <v>4765093.5074732564</v>
      </c>
    </row>
    <row r="1793" spans="2:17" x14ac:dyDescent="0.25">
      <c r="B1793" s="28" t="s">
        <v>39</v>
      </c>
      <c r="C1793" s="28">
        <v>1785</v>
      </c>
      <c r="D1793" s="28">
        <v>308</v>
      </c>
      <c r="E1793" s="29">
        <v>28.3</v>
      </c>
      <c r="F1793" s="14">
        <f t="shared" si="332"/>
        <v>-0.55555555555555558</v>
      </c>
      <c r="G1793" s="14">
        <f t="shared" si="325"/>
        <v>7.8611111111111116</v>
      </c>
      <c r="H1793" s="14">
        <f t="shared" si="326"/>
        <v>207.7758</v>
      </c>
      <c r="I1793" s="14">
        <f t="shared" si="334"/>
        <v>25.799039907407412</v>
      </c>
      <c r="J1793" s="14">
        <f t="shared" si="327"/>
        <v>-784.44444444444446</v>
      </c>
      <c r="K1793" s="14">
        <f t="shared" si="333"/>
        <v>-550.86960453703705</v>
      </c>
      <c r="L1793" s="14">
        <f t="shared" si="328"/>
        <v>-4330.4471689994862</v>
      </c>
      <c r="M1793" s="14">
        <f t="shared" si="335"/>
        <v>1359037.4849886242</v>
      </c>
      <c r="N1793" s="14">
        <f t="shared" si="336"/>
        <v>6084832.5933741461</v>
      </c>
      <c r="O1793" s="14">
        <f t="shared" si="329"/>
        <v>-115.43100000000001</v>
      </c>
      <c r="P1793" s="14">
        <f t="shared" si="330"/>
        <v>2.6344967631093144</v>
      </c>
      <c r="Q1793" s="14">
        <f t="shared" si="331"/>
        <v>4725795.1083855219</v>
      </c>
    </row>
    <row r="1794" spans="2:17" x14ac:dyDescent="0.25">
      <c r="B1794" s="28" t="s">
        <v>39</v>
      </c>
      <c r="C1794" s="28">
        <v>1786</v>
      </c>
      <c r="D1794" s="28">
        <v>309</v>
      </c>
      <c r="E1794" s="29">
        <v>26.3</v>
      </c>
      <c r="F1794" s="14">
        <f t="shared" si="332"/>
        <v>-0.52777777777777835</v>
      </c>
      <c r="G1794" s="14">
        <f t="shared" si="325"/>
        <v>7.3055555555555562</v>
      </c>
      <c r="H1794" s="14">
        <f t="shared" si="326"/>
        <v>207.7758</v>
      </c>
      <c r="I1794" s="14">
        <f t="shared" si="334"/>
        <v>22.281384351851859</v>
      </c>
      <c r="J1794" s="14">
        <f t="shared" si="327"/>
        <v>-745.22222222222297</v>
      </c>
      <c r="K1794" s="14">
        <f t="shared" si="333"/>
        <v>-515.16503787037107</v>
      </c>
      <c r="L1794" s="14">
        <f t="shared" si="328"/>
        <v>-3763.566804441878</v>
      </c>
      <c r="M1794" s="14">
        <f t="shared" si="335"/>
        <v>1331670.1465746674</v>
      </c>
      <c r="N1794" s="14">
        <f t="shared" si="336"/>
        <v>6092433.2068789238</v>
      </c>
      <c r="O1794" s="14">
        <f t="shared" si="329"/>
        <v>-109.65945000000012</v>
      </c>
      <c r="P1794" s="14">
        <f t="shared" si="330"/>
        <v>2.4588942675226302</v>
      </c>
      <c r="Q1794" s="14">
        <f t="shared" si="331"/>
        <v>4760763.0603042562</v>
      </c>
    </row>
    <row r="1795" spans="2:17" x14ac:dyDescent="0.25">
      <c r="B1795" s="28" t="s">
        <v>39</v>
      </c>
      <c r="C1795" s="28">
        <v>1787</v>
      </c>
      <c r="D1795" s="28">
        <v>310</v>
      </c>
      <c r="E1795" s="29">
        <v>24.4</v>
      </c>
      <c r="F1795" s="14">
        <f t="shared" si="332"/>
        <v>-0.52777777777777735</v>
      </c>
      <c r="G1795" s="14">
        <f t="shared" si="325"/>
        <v>6.7777777777777777</v>
      </c>
      <c r="H1795" s="14">
        <f t="shared" si="326"/>
        <v>207.7758</v>
      </c>
      <c r="I1795" s="14">
        <f t="shared" si="334"/>
        <v>19.178309629629631</v>
      </c>
      <c r="J1795" s="14">
        <f t="shared" si="327"/>
        <v>-745.2222222222216</v>
      </c>
      <c r="K1795" s="14">
        <f t="shared" si="333"/>
        <v>-518.26811259259193</v>
      </c>
      <c r="L1795" s="14">
        <f t="shared" si="328"/>
        <v>-3512.7060964609009</v>
      </c>
      <c r="M1795" s="14">
        <f t="shared" si="335"/>
        <v>1362801.0517930661</v>
      </c>
      <c r="N1795" s="14">
        <f t="shared" si="336"/>
        <v>6084832.5933741461</v>
      </c>
      <c r="O1795" s="14">
        <f t="shared" si="329"/>
        <v>-109.65944999999991</v>
      </c>
      <c r="P1795" s="14">
        <f t="shared" si="330"/>
        <v>2.4515786397569443</v>
      </c>
      <c r="Q1795" s="14">
        <f t="shared" si="331"/>
        <v>4722031.5415810803</v>
      </c>
    </row>
    <row r="1796" spans="2:17" x14ac:dyDescent="0.25">
      <c r="B1796" s="28" t="s">
        <v>39</v>
      </c>
      <c r="C1796" s="28">
        <v>1788</v>
      </c>
      <c r="D1796" s="28">
        <v>311</v>
      </c>
      <c r="E1796" s="29">
        <v>22.5</v>
      </c>
      <c r="F1796" s="14">
        <f t="shared" si="332"/>
        <v>-0.55555555555555558</v>
      </c>
      <c r="G1796" s="14">
        <f t="shared" si="325"/>
        <v>6.25</v>
      </c>
      <c r="H1796" s="14">
        <f t="shared" si="326"/>
        <v>207.7758</v>
      </c>
      <c r="I1796" s="14">
        <f t="shared" si="334"/>
        <v>16.307812500000001</v>
      </c>
      <c r="J1796" s="14">
        <f t="shared" si="327"/>
        <v>-784.44444444444446</v>
      </c>
      <c r="K1796" s="14">
        <f t="shared" si="333"/>
        <v>-560.3608319444445</v>
      </c>
      <c r="L1796" s="14">
        <f t="shared" si="328"/>
        <v>-3502.2551996527782</v>
      </c>
      <c r="M1796" s="14">
        <f t="shared" si="335"/>
        <v>1335182.8526711282</v>
      </c>
      <c r="N1796" s="14">
        <f t="shared" si="336"/>
        <v>6092433.2068789238</v>
      </c>
      <c r="O1796" s="14">
        <f t="shared" si="329"/>
        <v>-115.43100000000001</v>
      </c>
      <c r="P1796" s="14">
        <f t="shared" si="330"/>
        <v>2.713735728517233</v>
      </c>
      <c r="Q1796" s="14">
        <f t="shared" si="331"/>
        <v>4757250.3542077951</v>
      </c>
    </row>
    <row r="1797" spans="2:17" x14ac:dyDescent="0.25">
      <c r="B1797" s="28" t="s">
        <v>39</v>
      </c>
      <c r="C1797" s="28">
        <v>1789</v>
      </c>
      <c r="D1797" s="28">
        <v>312</v>
      </c>
      <c r="E1797" s="29">
        <v>20.5</v>
      </c>
      <c r="F1797" s="14">
        <f t="shared" si="332"/>
        <v>-0.63888888888888906</v>
      </c>
      <c r="G1797" s="14">
        <f t="shared" si="325"/>
        <v>5.6944444444444446</v>
      </c>
      <c r="H1797" s="14">
        <f t="shared" si="326"/>
        <v>207.7758</v>
      </c>
      <c r="I1797" s="14">
        <f t="shared" si="334"/>
        <v>13.537497685185189</v>
      </c>
      <c r="J1797" s="14">
        <f t="shared" si="327"/>
        <v>-902.11111111111131</v>
      </c>
      <c r="K1797" s="14">
        <f t="shared" si="333"/>
        <v>-680.79781342592605</v>
      </c>
      <c r="L1797" s="14">
        <f t="shared" si="328"/>
        <v>-3876.76532645319</v>
      </c>
      <c r="M1797" s="14">
        <f t="shared" si="335"/>
        <v>1366303.3069927189</v>
      </c>
      <c r="N1797" s="14">
        <f t="shared" si="336"/>
        <v>6084832.5933741461</v>
      </c>
      <c r="O1797" s="14">
        <f t="shared" si="329"/>
        <v>-132.74565000000004</v>
      </c>
      <c r="P1797" s="14">
        <f t="shared" si="330"/>
        <v>2.9746271337798347</v>
      </c>
      <c r="Q1797" s="14">
        <f t="shared" si="331"/>
        <v>4718529.2863814272</v>
      </c>
    </row>
    <row r="1798" spans="2:17" x14ac:dyDescent="0.25">
      <c r="B1798" s="28" t="s">
        <v>39</v>
      </c>
      <c r="C1798" s="28">
        <v>1790</v>
      </c>
      <c r="D1798" s="28">
        <v>313</v>
      </c>
      <c r="E1798" s="29">
        <v>18.2</v>
      </c>
      <c r="F1798" s="14">
        <f t="shared" si="332"/>
        <v>-0.74999999999999978</v>
      </c>
      <c r="G1798" s="14">
        <f t="shared" si="325"/>
        <v>5.0555555555555554</v>
      </c>
      <c r="H1798" s="14">
        <f t="shared" si="326"/>
        <v>207.7758</v>
      </c>
      <c r="I1798" s="14">
        <f t="shared" si="334"/>
        <v>10.670221851851851</v>
      </c>
      <c r="J1798" s="14">
        <f t="shared" si="327"/>
        <v>-1058.9999999999998</v>
      </c>
      <c r="K1798" s="14">
        <f t="shared" si="333"/>
        <v>-840.55397814814796</v>
      </c>
      <c r="L1798" s="14">
        <f t="shared" si="328"/>
        <v>-4249.4673339711926</v>
      </c>
      <c r="M1798" s="14">
        <f t="shared" si="335"/>
        <v>1339059.6179975814</v>
      </c>
      <c r="N1798" s="14">
        <f t="shared" si="336"/>
        <v>6092433.2068789238</v>
      </c>
      <c r="O1798" s="14">
        <f t="shared" si="329"/>
        <v>-155.83184999999995</v>
      </c>
      <c r="P1798" s="14">
        <f t="shared" si="330"/>
        <v>3.1332272756494328</v>
      </c>
      <c r="Q1798" s="14">
        <f t="shared" si="331"/>
        <v>4753373.5888813427</v>
      </c>
    </row>
    <row r="1799" spans="2:17" x14ac:dyDescent="0.25">
      <c r="B1799" s="28" t="s">
        <v>39</v>
      </c>
      <c r="C1799" s="28">
        <v>1791</v>
      </c>
      <c r="D1799" s="28">
        <v>314</v>
      </c>
      <c r="E1799" s="29">
        <v>15.5</v>
      </c>
      <c r="F1799" s="14">
        <f t="shared" si="332"/>
        <v>-0.88888888888888862</v>
      </c>
      <c r="G1799" s="14">
        <f t="shared" si="325"/>
        <v>4.3055555555555554</v>
      </c>
      <c r="H1799" s="14">
        <f t="shared" si="326"/>
        <v>207.7758</v>
      </c>
      <c r="I1799" s="14">
        <f t="shared" si="334"/>
        <v>7.7391643518518514</v>
      </c>
      <c r="J1799" s="14">
        <f t="shared" si="327"/>
        <v>-1255.1111111111106</v>
      </c>
      <c r="K1799" s="14">
        <f t="shared" si="333"/>
        <v>-1039.5961467592588</v>
      </c>
      <c r="L1799" s="14">
        <f t="shared" si="328"/>
        <v>-4476.0389652134754</v>
      </c>
      <c r="M1799" s="14">
        <f t="shared" si="335"/>
        <v>1370552.7743266902</v>
      </c>
      <c r="N1799" s="14">
        <f t="shared" si="336"/>
        <v>6084832.5933741461</v>
      </c>
      <c r="O1799" s="14">
        <f t="shared" si="329"/>
        <v>-184.68959999999996</v>
      </c>
      <c r="P1799" s="14">
        <f t="shared" si="330"/>
        <v>2.8684470928263903</v>
      </c>
      <c r="Q1799" s="14">
        <f t="shared" si="331"/>
        <v>4714279.8190474557</v>
      </c>
    </row>
    <row r="1800" spans="2:17" x14ac:dyDescent="0.25">
      <c r="B1800" s="28" t="s">
        <v>39</v>
      </c>
      <c r="C1800" s="28">
        <v>1792</v>
      </c>
      <c r="D1800" s="28">
        <v>315</v>
      </c>
      <c r="E1800" s="29">
        <v>12.3</v>
      </c>
      <c r="F1800" s="14">
        <f t="shared" si="332"/>
        <v>-1.0000000000000004</v>
      </c>
      <c r="G1800" s="14">
        <f t="shared" ref="G1800:G1808" si="337">E1800*(1000/3600)</f>
        <v>3.416666666666667</v>
      </c>
      <c r="H1800" s="14">
        <f t="shared" si="326"/>
        <v>207.7758</v>
      </c>
      <c r="I1800" s="14">
        <f t="shared" si="334"/>
        <v>4.8734991666666678</v>
      </c>
      <c r="J1800" s="14">
        <f t="shared" si="327"/>
        <v>-1412.0000000000007</v>
      </c>
      <c r="K1800" s="14">
        <f t="shared" si="333"/>
        <v>-1199.350700833334</v>
      </c>
      <c r="L1800" s="14">
        <f t="shared" si="328"/>
        <v>-4097.7815611805581</v>
      </c>
      <c r="M1800" s="14">
        <f t="shared" si="335"/>
        <v>1343535.656962795</v>
      </c>
      <c r="N1800" s="14">
        <f t="shared" si="336"/>
        <v>6092433.2068789238</v>
      </c>
      <c r="O1800" s="14">
        <f t="shared" si="329"/>
        <v>-207.77580000000009</v>
      </c>
      <c r="P1800" s="14">
        <f t="shared" si="330"/>
        <v>1.966670392150462</v>
      </c>
      <c r="Q1800" s="14">
        <f t="shared" si="331"/>
        <v>4748897.5499161286</v>
      </c>
    </row>
    <row r="1801" spans="2:17" x14ac:dyDescent="0.25">
      <c r="B1801" s="28" t="s">
        <v>39</v>
      </c>
      <c r="C1801" s="28">
        <v>1793</v>
      </c>
      <c r="D1801" s="28">
        <v>316</v>
      </c>
      <c r="E1801" s="29">
        <v>8.6999999999999993</v>
      </c>
      <c r="F1801" s="14">
        <f t="shared" si="332"/>
        <v>-0.97222222222222199</v>
      </c>
      <c r="G1801" s="14">
        <f t="shared" si="337"/>
        <v>2.4166666666666665</v>
      </c>
      <c r="H1801" s="14">
        <f t="shared" ref="H1801:H1808" si="338">$I$3*$K$3*$L$3</f>
        <v>207.7758</v>
      </c>
      <c r="I1801" s="14">
        <f t="shared" si="334"/>
        <v>2.4381991666666663</v>
      </c>
      <c r="J1801" s="14">
        <f t="shared" ref="J1801:J1808" si="339">$I$3*F1801</f>
        <v>-1372.7777777777774</v>
      </c>
      <c r="K1801" s="14">
        <f t="shared" si="333"/>
        <v>-1162.5637786111106</v>
      </c>
      <c r="L1801" s="14">
        <f t="shared" ref="L1801:L1808" si="340">K1801*(E1801*(1000/3600))</f>
        <v>-2809.5291316435173</v>
      </c>
      <c r="M1801" s="14">
        <f t="shared" si="335"/>
        <v>1374650.5558878707</v>
      </c>
      <c r="N1801" s="14">
        <f t="shared" si="336"/>
        <v>6084832.5933741461</v>
      </c>
      <c r="O1801" s="14">
        <f t="shared" ref="O1801:O1808" si="341">$L$3*$K$3*$I$3*F1801</f>
        <v>-202.00424999999996</v>
      </c>
      <c r="P1801" s="14">
        <f t="shared" ref="P1801:P1808" si="342">(IF(F1802 &lt; 0, ABS(K1802) * G1802 * 0.7, 0))/1000</f>
        <v>1.8512521472263372</v>
      </c>
      <c r="Q1801" s="14">
        <f t="shared" ref="Q1801:Q1808" si="343">N1801-M1801</f>
        <v>4710182.0374862757</v>
      </c>
    </row>
    <row r="1802" spans="2:17" x14ac:dyDescent="0.25">
      <c r="B1802" s="28" t="s">
        <v>39</v>
      </c>
      <c r="C1802" s="28">
        <v>1794</v>
      </c>
      <c r="D1802" s="28">
        <v>317</v>
      </c>
      <c r="E1802" s="29">
        <v>5.2</v>
      </c>
      <c r="F1802" s="14">
        <f t="shared" ref="F1802:F1808" si="344">($E1803-$E1802)/3.6</f>
        <v>-1.4444444444444444</v>
      </c>
      <c r="G1802" s="14">
        <f t="shared" si="337"/>
        <v>1.4444444444444446</v>
      </c>
      <c r="H1802" s="14">
        <f t="shared" si="338"/>
        <v>207.7758</v>
      </c>
      <c r="I1802" s="14">
        <f t="shared" si="334"/>
        <v>0.87103851851851877</v>
      </c>
      <c r="J1802" s="14">
        <f t="shared" si="339"/>
        <v>-2039.5555555555554</v>
      </c>
      <c r="K1802" s="14">
        <f t="shared" ref="K1802:K1808" si="345">H1802+I1802+J1802</f>
        <v>-1830.9087170370369</v>
      </c>
      <c r="L1802" s="14">
        <f t="shared" si="340"/>
        <v>-2644.6459246090535</v>
      </c>
      <c r="M1802" s="14">
        <f t="shared" si="335"/>
        <v>1346345.1860944384</v>
      </c>
      <c r="N1802" s="14">
        <f t="shared" si="336"/>
        <v>6092433.2068789238</v>
      </c>
      <c r="O1802" s="14">
        <f t="shared" si="341"/>
        <v>-300.12060000000002</v>
      </c>
      <c r="P1802" s="14">
        <f t="shared" si="342"/>
        <v>0</v>
      </c>
      <c r="Q1802" s="14">
        <f t="shared" si="343"/>
        <v>4746088.0207844852</v>
      </c>
    </row>
    <row r="1803" spans="2:17" x14ac:dyDescent="0.25">
      <c r="B1803" s="28" t="s">
        <v>39</v>
      </c>
      <c r="C1803" s="28">
        <v>1795</v>
      </c>
      <c r="D1803" s="28">
        <v>318</v>
      </c>
      <c r="E1803" s="29">
        <v>0</v>
      </c>
      <c r="F1803" s="14">
        <f t="shared" si="344"/>
        <v>0</v>
      </c>
      <c r="G1803" s="14">
        <f t="shared" si="337"/>
        <v>0</v>
      </c>
      <c r="H1803" s="14">
        <f t="shared" si="338"/>
        <v>207.7758</v>
      </c>
      <c r="I1803" s="14">
        <f t="shared" ref="I1803:I1808" si="346">0.5*$H$3*$M$3*$J$3*(E1803*(1000/3600))^2</f>
        <v>0</v>
      </c>
      <c r="J1803" s="14">
        <f t="shared" si="339"/>
        <v>0</v>
      </c>
      <c r="K1803" s="14">
        <f t="shared" si="345"/>
        <v>207.7758</v>
      </c>
      <c r="L1803" s="14">
        <f t="shared" si="340"/>
        <v>0</v>
      </c>
      <c r="M1803" s="14">
        <f t="shared" ref="M1803:M1808" si="347" xml:space="preserve"> M1801 + MAX(-K1802 * G1802, 0)</f>
        <v>1377295.2018124799</v>
      </c>
      <c r="N1803" s="14">
        <f t="shared" ref="N1803:N1808" si="348" xml:space="preserve"> N1801 + MAX(K1802 * G1802, 0)</f>
        <v>6084832.5933741461</v>
      </c>
      <c r="O1803" s="14">
        <f t="shared" si="341"/>
        <v>0</v>
      </c>
      <c r="P1803" s="14">
        <f t="shared" si="342"/>
        <v>0</v>
      </c>
      <c r="Q1803" s="14">
        <f t="shared" si="343"/>
        <v>4707537.3915616665</v>
      </c>
    </row>
    <row r="1804" spans="2:17" x14ac:dyDescent="0.25">
      <c r="B1804" s="28" t="s">
        <v>39</v>
      </c>
      <c r="C1804" s="28">
        <v>1796</v>
      </c>
      <c r="D1804" s="28">
        <v>319</v>
      </c>
      <c r="E1804" s="29">
        <v>0</v>
      </c>
      <c r="F1804" s="14">
        <f t="shared" si="344"/>
        <v>0</v>
      </c>
      <c r="G1804" s="14">
        <f t="shared" si="337"/>
        <v>0</v>
      </c>
      <c r="H1804" s="14">
        <f t="shared" si="338"/>
        <v>207.7758</v>
      </c>
      <c r="I1804" s="14">
        <f t="shared" si="346"/>
        <v>0</v>
      </c>
      <c r="J1804" s="14">
        <f t="shared" si="339"/>
        <v>0</v>
      </c>
      <c r="K1804" s="14">
        <f t="shared" si="345"/>
        <v>207.7758</v>
      </c>
      <c r="L1804" s="14">
        <f t="shared" si="340"/>
        <v>0</v>
      </c>
      <c r="M1804" s="14">
        <f t="shared" si="347"/>
        <v>1346345.1860944384</v>
      </c>
      <c r="N1804" s="14">
        <f t="shared" si="348"/>
        <v>6092433.2068789238</v>
      </c>
      <c r="O1804" s="14">
        <f t="shared" si="341"/>
        <v>0</v>
      </c>
      <c r="P1804" s="14">
        <f t="shared" si="342"/>
        <v>0</v>
      </c>
      <c r="Q1804" s="14">
        <f t="shared" si="343"/>
        <v>4746088.0207844852</v>
      </c>
    </row>
    <row r="1805" spans="2:17" x14ac:dyDescent="0.25">
      <c r="B1805" s="28" t="s">
        <v>39</v>
      </c>
      <c r="C1805" s="28">
        <v>1797</v>
      </c>
      <c r="D1805" s="28">
        <v>320</v>
      </c>
      <c r="E1805" s="29">
        <v>0</v>
      </c>
      <c r="F1805" s="14">
        <f t="shared" si="344"/>
        <v>0</v>
      </c>
      <c r="G1805" s="14">
        <f t="shared" si="337"/>
        <v>0</v>
      </c>
      <c r="H1805" s="14">
        <f t="shared" si="338"/>
        <v>207.7758</v>
      </c>
      <c r="I1805" s="14">
        <f t="shared" si="346"/>
        <v>0</v>
      </c>
      <c r="J1805" s="14">
        <f t="shared" si="339"/>
        <v>0</v>
      </c>
      <c r="K1805" s="14">
        <f t="shared" si="345"/>
        <v>207.7758</v>
      </c>
      <c r="L1805" s="14">
        <f t="shared" si="340"/>
        <v>0</v>
      </c>
      <c r="M1805" s="14">
        <f t="shared" si="347"/>
        <v>1377295.2018124799</v>
      </c>
      <c r="N1805" s="14">
        <f t="shared" si="348"/>
        <v>6084832.5933741461</v>
      </c>
      <c r="O1805" s="14">
        <f t="shared" si="341"/>
        <v>0</v>
      </c>
      <c r="P1805" s="14">
        <f t="shared" si="342"/>
        <v>0</v>
      </c>
      <c r="Q1805" s="14">
        <f t="shared" si="343"/>
        <v>4707537.3915616665</v>
      </c>
    </row>
    <row r="1806" spans="2:17" x14ac:dyDescent="0.25">
      <c r="B1806" s="28" t="s">
        <v>39</v>
      </c>
      <c r="C1806" s="28">
        <v>1798</v>
      </c>
      <c r="D1806" s="28">
        <v>321</v>
      </c>
      <c r="E1806" s="29">
        <v>0</v>
      </c>
      <c r="F1806" s="14">
        <f t="shared" si="344"/>
        <v>0</v>
      </c>
      <c r="G1806" s="14">
        <f t="shared" si="337"/>
        <v>0</v>
      </c>
      <c r="H1806" s="14">
        <f t="shared" si="338"/>
        <v>207.7758</v>
      </c>
      <c r="I1806" s="14">
        <f t="shared" si="346"/>
        <v>0</v>
      </c>
      <c r="J1806" s="14">
        <f t="shared" si="339"/>
        <v>0</v>
      </c>
      <c r="K1806" s="14">
        <f t="shared" si="345"/>
        <v>207.7758</v>
      </c>
      <c r="L1806" s="14">
        <f t="shared" si="340"/>
        <v>0</v>
      </c>
      <c r="M1806" s="14">
        <f t="shared" si="347"/>
        <v>1346345.1860944384</v>
      </c>
      <c r="N1806" s="14">
        <f t="shared" si="348"/>
        <v>6092433.2068789238</v>
      </c>
      <c r="O1806" s="14">
        <f t="shared" si="341"/>
        <v>0</v>
      </c>
      <c r="P1806" s="14">
        <f t="shared" si="342"/>
        <v>0</v>
      </c>
      <c r="Q1806" s="14">
        <f t="shared" si="343"/>
        <v>4746088.0207844852</v>
      </c>
    </row>
    <row r="1807" spans="2:17" x14ac:dyDescent="0.25">
      <c r="B1807" s="28" t="s">
        <v>39</v>
      </c>
      <c r="C1807" s="28">
        <v>1799</v>
      </c>
      <c r="D1807" s="28">
        <v>322</v>
      </c>
      <c r="E1807" s="29">
        <v>0</v>
      </c>
      <c r="F1807" s="14">
        <f t="shared" si="344"/>
        <v>0</v>
      </c>
      <c r="G1807" s="14">
        <f t="shared" si="337"/>
        <v>0</v>
      </c>
      <c r="H1807" s="14">
        <f t="shared" si="338"/>
        <v>207.7758</v>
      </c>
      <c r="I1807" s="14">
        <f t="shared" si="346"/>
        <v>0</v>
      </c>
      <c r="J1807" s="14">
        <f t="shared" si="339"/>
        <v>0</v>
      </c>
      <c r="K1807" s="14">
        <f t="shared" si="345"/>
        <v>207.7758</v>
      </c>
      <c r="L1807" s="14">
        <f t="shared" si="340"/>
        <v>0</v>
      </c>
      <c r="M1807" s="14">
        <f t="shared" si="347"/>
        <v>1377295.2018124799</v>
      </c>
      <c r="N1807" s="14">
        <f t="shared" si="348"/>
        <v>6084832.5933741461</v>
      </c>
      <c r="O1807" s="14">
        <f t="shared" si="341"/>
        <v>0</v>
      </c>
      <c r="P1807" s="14">
        <f t="shared" si="342"/>
        <v>0</v>
      </c>
      <c r="Q1807" s="14">
        <f t="shared" si="343"/>
        <v>4707537.3915616665</v>
      </c>
    </row>
    <row r="1808" spans="2:17" x14ac:dyDescent="0.25">
      <c r="B1808" s="28" t="s">
        <v>39</v>
      </c>
      <c r="C1808" s="28">
        <v>1800</v>
      </c>
      <c r="D1808" s="28">
        <v>323</v>
      </c>
      <c r="E1808" s="29">
        <v>0</v>
      </c>
      <c r="F1808" s="14">
        <f t="shared" si="344"/>
        <v>0</v>
      </c>
      <c r="G1808" s="14">
        <f t="shared" si="337"/>
        <v>0</v>
      </c>
      <c r="H1808" s="14">
        <f t="shared" si="338"/>
        <v>207.7758</v>
      </c>
      <c r="I1808" s="14">
        <f t="shared" si="346"/>
        <v>0</v>
      </c>
      <c r="J1808" s="14">
        <f t="shared" si="339"/>
        <v>0</v>
      </c>
      <c r="K1808" s="14">
        <f t="shared" si="345"/>
        <v>207.7758</v>
      </c>
      <c r="L1808" s="14">
        <f t="shared" si="340"/>
        <v>0</v>
      </c>
      <c r="M1808" s="14">
        <f t="shared" si="347"/>
        <v>1346345.1860944384</v>
      </c>
      <c r="N1808" s="14">
        <f t="shared" si="348"/>
        <v>6092433.2068789238</v>
      </c>
      <c r="O1808" s="14">
        <f t="shared" si="341"/>
        <v>0</v>
      </c>
      <c r="P1808" s="14">
        <f t="shared" si="342"/>
        <v>0</v>
      </c>
      <c r="Q1808" s="14">
        <f t="shared" si="343"/>
        <v>4746088.0207844852</v>
      </c>
    </row>
  </sheetData>
  <pageMargins left="0.7" right="0.7" top="0.78740157499999996" bottom="0.78740157499999996" header="0.3" footer="0.3"/>
  <pageSetup paperSize="9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B2:F1485"/>
  <sheetViews>
    <sheetView workbookViewId="0">
      <selection activeCell="L18" sqref="L18"/>
    </sheetView>
  </sheetViews>
  <sheetFormatPr defaultColWidth="11.42578125" defaultRowHeight="15" x14ac:dyDescent="0.25"/>
  <cols>
    <col min="2" max="2" width="15.140625" bestFit="1" customWidth="1"/>
    <col min="5" max="5" width="13.140625" customWidth="1"/>
    <col min="6" max="6" width="13.85546875" customWidth="1"/>
  </cols>
  <sheetData>
    <row r="2" spans="2:6" x14ac:dyDescent="0.25">
      <c r="B2" s="13" t="s">
        <v>40</v>
      </c>
      <c r="C2" s="13" t="s">
        <v>41</v>
      </c>
    </row>
    <row r="4" spans="2:6" x14ac:dyDescent="0.25">
      <c r="B4" s="13" t="s">
        <v>26</v>
      </c>
    </row>
    <row r="6" spans="2:6" ht="40.5" x14ac:dyDescent="0.25">
      <c r="B6" s="1" t="s">
        <v>27</v>
      </c>
      <c r="C6" s="1" t="s">
        <v>28</v>
      </c>
      <c r="D6" s="1" t="s">
        <v>29</v>
      </c>
      <c r="E6" s="7" t="s">
        <v>42</v>
      </c>
      <c r="F6" s="7" t="s">
        <v>43</v>
      </c>
    </row>
    <row r="7" spans="2:6" x14ac:dyDescent="0.25">
      <c r="B7" s="1" t="s">
        <v>27</v>
      </c>
      <c r="C7" s="1" t="s">
        <v>32</v>
      </c>
      <c r="D7" s="1" t="s">
        <v>32</v>
      </c>
      <c r="E7" s="1" t="s">
        <v>33</v>
      </c>
      <c r="F7" s="1" t="s">
        <v>34</v>
      </c>
    </row>
    <row r="8" spans="2:6" x14ac:dyDescent="0.25">
      <c r="B8" s="2" t="s">
        <v>36</v>
      </c>
      <c r="C8" s="2">
        <v>0</v>
      </c>
      <c r="D8" s="2">
        <v>0</v>
      </c>
      <c r="E8" s="8">
        <v>0</v>
      </c>
      <c r="F8" s="14">
        <f>($E9-0)/2/3.6</f>
        <v>0</v>
      </c>
    </row>
    <row r="9" spans="2:6" x14ac:dyDescent="0.25">
      <c r="B9" s="3" t="s">
        <v>36</v>
      </c>
      <c r="C9" s="3">
        <v>1</v>
      </c>
      <c r="D9" s="3">
        <v>1</v>
      </c>
      <c r="E9" s="9">
        <v>0</v>
      </c>
      <c r="F9" s="14">
        <f>($E10-$E8)/2/3.6</f>
        <v>0</v>
      </c>
    </row>
    <row r="10" spans="2:6" x14ac:dyDescent="0.25">
      <c r="B10" s="3" t="s">
        <v>36</v>
      </c>
      <c r="C10" s="3">
        <v>2</v>
      </c>
      <c r="D10" s="3">
        <v>2</v>
      </c>
      <c r="E10" s="9">
        <v>0</v>
      </c>
      <c r="F10" s="14">
        <f t="shared" ref="F10:F19" si="0">($E11-$E9)/2/3.6</f>
        <v>0</v>
      </c>
    </row>
    <row r="11" spans="2:6" x14ac:dyDescent="0.25">
      <c r="B11" s="3" t="s">
        <v>36</v>
      </c>
      <c r="C11" s="3">
        <v>3</v>
      </c>
      <c r="D11" s="3">
        <v>3</v>
      </c>
      <c r="E11" s="9">
        <v>0</v>
      </c>
      <c r="F11" s="14">
        <f t="shared" si="0"/>
        <v>0</v>
      </c>
    </row>
    <row r="12" spans="2:6" x14ac:dyDescent="0.25">
      <c r="B12" s="3" t="s">
        <v>36</v>
      </c>
      <c r="C12" s="3">
        <v>4</v>
      </c>
      <c r="D12" s="3">
        <v>4</v>
      </c>
      <c r="E12" s="9">
        <v>0</v>
      </c>
      <c r="F12" s="14">
        <f t="shared" si="0"/>
        <v>0</v>
      </c>
    </row>
    <row r="13" spans="2:6" x14ac:dyDescent="0.25">
      <c r="B13" s="3" t="s">
        <v>36</v>
      </c>
      <c r="C13" s="3">
        <v>5</v>
      </c>
      <c r="D13" s="3">
        <v>5</v>
      </c>
      <c r="E13" s="9">
        <v>0</v>
      </c>
      <c r="F13" s="14">
        <f t="shared" si="0"/>
        <v>0</v>
      </c>
    </row>
    <row r="14" spans="2:6" x14ac:dyDescent="0.25">
      <c r="B14" s="3" t="s">
        <v>36</v>
      </c>
      <c r="C14" s="3">
        <v>6</v>
      </c>
      <c r="D14" s="3">
        <v>6</v>
      </c>
      <c r="E14" s="9">
        <v>0</v>
      </c>
      <c r="F14" s="14">
        <f t="shared" si="0"/>
        <v>0</v>
      </c>
    </row>
    <row r="15" spans="2:6" x14ac:dyDescent="0.25">
      <c r="B15" s="3" t="s">
        <v>36</v>
      </c>
      <c r="C15" s="3">
        <v>7</v>
      </c>
      <c r="D15" s="3">
        <v>7</v>
      </c>
      <c r="E15" s="9">
        <v>0</v>
      </c>
      <c r="F15" s="14">
        <f t="shared" si="0"/>
        <v>0</v>
      </c>
    </row>
    <row r="16" spans="2:6" x14ac:dyDescent="0.25">
      <c r="B16" s="3" t="s">
        <v>36</v>
      </c>
      <c r="C16" s="3">
        <v>8</v>
      </c>
      <c r="D16" s="3">
        <v>8</v>
      </c>
      <c r="E16" s="9">
        <v>0</v>
      </c>
      <c r="F16" s="14">
        <f t="shared" si="0"/>
        <v>0</v>
      </c>
    </row>
    <row r="17" spans="2:6" x14ac:dyDescent="0.25">
      <c r="B17" s="3" t="s">
        <v>36</v>
      </c>
      <c r="C17" s="3">
        <v>9</v>
      </c>
      <c r="D17" s="3">
        <v>9</v>
      </c>
      <c r="E17" s="9">
        <v>0</v>
      </c>
      <c r="F17" s="14">
        <f t="shared" si="0"/>
        <v>0</v>
      </c>
    </row>
    <row r="18" spans="2:6" x14ac:dyDescent="0.25">
      <c r="B18" s="3" t="s">
        <v>36</v>
      </c>
      <c r="C18" s="3">
        <v>10</v>
      </c>
      <c r="D18" s="3">
        <v>10</v>
      </c>
      <c r="E18" s="9">
        <v>0</v>
      </c>
      <c r="F18" s="14">
        <f t="shared" si="0"/>
        <v>0</v>
      </c>
    </row>
    <row r="19" spans="2:6" x14ac:dyDescent="0.25">
      <c r="B19" s="3" t="s">
        <v>36</v>
      </c>
      <c r="C19" s="3">
        <v>11</v>
      </c>
      <c r="D19" s="3">
        <v>11</v>
      </c>
      <c r="E19" s="9">
        <v>0</v>
      </c>
      <c r="F19" s="14">
        <f t="shared" si="0"/>
        <v>0</v>
      </c>
    </row>
    <row r="20" spans="2:6" x14ac:dyDescent="0.25">
      <c r="B20" s="3" t="s">
        <v>36</v>
      </c>
      <c r="C20" s="3">
        <v>12</v>
      </c>
      <c r="D20" s="3">
        <v>12</v>
      </c>
      <c r="E20" s="9">
        <v>0</v>
      </c>
      <c r="F20" s="14">
        <f t="shared" ref="F20:F83" si="1">($E21-$E19)/2/3.6</f>
        <v>0.16666666666666666</v>
      </c>
    </row>
    <row r="21" spans="2:6" x14ac:dyDescent="0.25">
      <c r="B21" s="3" t="s">
        <v>36</v>
      </c>
      <c r="C21" s="3">
        <v>13</v>
      </c>
      <c r="D21" s="3">
        <v>13</v>
      </c>
      <c r="E21" s="9">
        <v>1.2</v>
      </c>
      <c r="F21" s="14">
        <f t="shared" si="1"/>
        <v>0.3611111111111111</v>
      </c>
    </row>
    <row r="22" spans="2:6" x14ac:dyDescent="0.25">
      <c r="B22" s="3" t="s">
        <v>36</v>
      </c>
      <c r="C22" s="3">
        <v>14</v>
      </c>
      <c r="D22" s="3">
        <v>14</v>
      </c>
      <c r="E22" s="9">
        <v>2.6</v>
      </c>
      <c r="F22" s="14">
        <f t="shared" si="1"/>
        <v>0.51388888888888895</v>
      </c>
    </row>
    <row r="23" spans="2:6" x14ac:dyDescent="0.25">
      <c r="B23" s="3" t="s">
        <v>36</v>
      </c>
      <c r="C23" s="3">
        <v>15</v>
      </c>
      <c r="D23" s="3">
        <v>15</v>
      </c>
      <c r="E23" s="9">
        <v>4.9000000000000004</v>
      </c>
      <c r="F23" s="14">
        <f t="shared" si="1"/>
        <v>0.65277777777777768</v>
      </c>
    </row>
    <row r="24" spans="2:6" x14ac:dyDescent="0.25">
      <c r="B24" s="3" t="s">
        <v>36</v>
      </c>
      <c r="C24" s="3">
        <v>16</v>
      </c>
      <c r="D24" s="3">
        <v>16</v>
      </c>
      <c r="E24" s="9">
        <v>7.3</v>
      </c>
      <c r="F24" s="14">
        <f t="shared" si="1"/>
        <v>0.625</v>
      </c>
    </row>
    <row r="25" spans="2:6" x14ac:dyDescent="0.25">
      <c r="B25" s="3" t="s">
        <v>36</v>
      </c>
      <c r="C25" s="3">
        <v>17</v>
      </c>
      <c r="D25" s="3">
        <v>17</v>
      </c>
      <c r="E25" s="9">
        <v>9.4</v>
      </c>
      <c r="F25" s="14">
        <f t="shared" si="1"/>
        <v>0.56944444444444453</v>
      </c>
    </row>
    <row r="26" spans="2:6" x14ac:dyDescent="0.25">
      <c r="B26" s="3" t="s">
        <v>36</v>
      </c>
      <c r="C26" s="3">
        <v>18</v>
      </c>
      <c r="D26" s="3">
        <v>18</v>
      </c>
      <c r="E26" s="9">
        <v>11.4</v>
      </c>
      <c r="F26" s="14">
        <f t="shared" si="1"/>
        <v>0.45833333333333315</v>
      </c>
    </row>
    <row r="27" spans="2:6" x14ac:dyDescent="0.25">
      <c r="B27" s="3" t="s">
        <v>36</v>
      </c>
      <c r="C27" s="3">
        <v>19</v>
      </c>
      <c r="D27" s="3">
        <v>19</v>
      </c>
      <c r="E27" s="9">
        <v>12.7</v>
      </c>
      <c r="F27" s="14">
        <f t="shared" si="1"/>
        <v>0.26388888888888895</v>
      </c>
    </row>
    <row r="28" spans="2:6" x14ac:dyDescent="0.25">
      <c r="B28" s="3" t="s">
        <v>36</v>
      </c>
      <c r="C28" s="3">
        <v>20</v>
      </c>
      <c r="D28" s="3">
        <v>20</v>
      </c>
      <c r="E28" s="9">
        <v>13.3</v>
      </c>
      <c r="F28" s="14">
        <f t="shared" si="1"/>
        <v>9.7222222222222363E-2</v>
      </c>
    </row>
    <row r="29" spans="2:6" x14ac:dyDescent="0.25">
      <c r="B29" s="3" t="s">
        <v>36</v>
      </c>
      <c r="C29" s="3">
        <v>21</v>
      </c>
      <c r="D29" s="3">
        <v>21</v>
      </c>
      <c r="E29" s="9">
        <v>13.4</v>
      </c>
      <c r="F29" s="14">
        <f t="shared" si="1"/>
        <v>0</v>
      </c>
    </row>
    <row r="30" spans="2:6" x14ac:dyDescent="0.25">
      <c r="B30" s="3" t="s">
        <v>36</v>
      </c>
      <c r="C30" s="3">
        <v>22</v>
      </c>
      <c r="D30" s="3">
        <v>22</v>
      </c>
      <c r="E30" s="9">
        <v>13.3</v>
      </c>
      <c r="F30" s="14">
        <f t="shared" si="1"/>
        <v>-4.1666666666666761E-2</v>
      </c>
    </row>
    <row r="31" spans="2:6" x14ac:dyDescent="0.25">
      <c r="B31" s="3" t="s">
        <v>36</v>
      </c>
      <c r="C31" s="3">
        <v>23</v>
      </c>
      <c r="D31" s="3">
        <v>23</v>
      </c>
      <c r="E31" s="9">
        <v>13.1</v>
      </c>
      <c r="F31" s="14">
        <f t="shared" si="1"/>
        <v>-0.1111111111111112</v>
      </c>
    </row>
    <row r="32" spans="2:6" x14ac:dyDescent="0.25">
      <c r="B32" s="3" t="s">
        <v>36</v>
      </c>
      <c r="C32" s="3">
        <v>24</v>
      </c>
      <c r="D32" s="3">
        <v>24</v>
      </c>
      <c r="E32" s="9">
        <v>12.5</v>
      </c>
      <c r="F32" s="14">
        <f t="shared" si="1"/>
        <v>-0.27777777777777779</v>
      </c>
    </row>
    <row r="33" spans="2:6" x14ac:dyDescent="0.25">
      <c r="B33" s="3" t="s">
        <v>36</v>
      </c>
      <c r="C33" s="3">
        <v>25</v>
      </c>
      <c r="D33" s="3">
        <v>25</v>
      </c>
      <c r="E33" s="9">
        <v>11.1</v>
      </c>
      <c r="F33" s="14">
        <f t="shared" si="1"/>
        <v>-0.49999999999999994</v>
      </c>
    </row>
    <row r="34" spans="2:6" x14ac:dyDescent="0.25">
      <c r="B34" s="3" t="s">
        <v>36</v>
      </c>
      <c r="C34" s="3">
        <v>26</v>
      </c>
      <c r="D34" s="3">
        <v>26</v>
      </c>
      <c r="E34" s="9">
        <v>8.9</v>
      </c>
      <c r="F34" s="14">
        <f t="shared" si="1"/>
        <v>-0.68055555555555547</v>
      </c>
    </row>
    <row r="35" spans="2:6" x14ac:dyDescent="0.25">
      <c r="B35" s="3" t="s">
        <v>36</v>
      </c>
      <c r="C35" s="3">
        <v>27</v>
      </c>
      <c r="D35" s="3">
        <v>27</v>
      </c>
      <c r="E35" s="9">
        <v>6.2</v>
      </c>
      <c r="F35" s="14">
        <f t="shared" si="1"/>
        <v>-0.70833333333333337</v>
      </c>
    </row>
    <row r="36" spans="2:6" x14ac:dyDescent="0.25">
      <c r="B36" s="3" t="s">
        <v>36</v>
      </c>
      <c r="C36" s="3">
        <v>28</v>
      </c>
      <c r="D36" s="3">
        <v>28</v>
      </c>
      <c r="E36" s="9">
        <v>3.8</v>
      </c>
      <c r="F36" s="14">
        <f t="shared" si="1"/>
        <v>-0.61111111111111116</v>
      </c>
    </row>
    <row r="37" spans="2:6" x14ac:dyDescent="0.25">
      <c r="B37" s="3" t="s">
        <v>36</v>
      </c>
      <c r="C37" s="3">
        <v>29</v>
      </c>
      <c r="D37" s="3">
        <v>29</v>
      </c>
      <c r="E37" s="9">
        <v>1.8</v>
      </c>
      <c r="F37" s="14">
        <f t="shared" si="1"/>
        <v>-0.52777777777777779</v>
      </c>
    </row>
    <row r="38" spans="2:6" x14ac:dyDescent="0.25">
      <c r="B38" s="3" t="s">
        <v>36</v>
      </c>
      <c r="C38" s="3">
        <v>30</v>
      </c>
      <c r="D38" s="3">
        <v>30</v>
      </c>
      <c r="E38" s="9">
        <v>0</v>
      </c>
      <c r="F38" s="14">
        <f t="shared" si="1"/>
        <v>-0.25</v>
      </c>
    </row>
    <row r="39" spans="2:6" x14ac:dyDescent="0.25">
      <c r="B39" s="3" t="s">
        <v>36</v>
      </c>
      <c r="C39" s="3">
        <v>31</v>
      </c>
      <c r="D39" s="3">
        <v>31</v>
      </c>
      <c r="E39" s="9">
        <v>0</v>
      </c>
      <c r="F39" s="14">
        <f t="shared" si="1"/>
        <v>0</v>
      </c>
    </row>
    <row r="40" spans="2:6" x14ac:dyDescent="0.25">
      <c r="B40" s="3" t="s">
        <v>36</v>
      </c>
      <c r="C40" s="3">
        <v>32</v>
      </c>
      <c r="D40" s="3">
        <v>32</v>
      </c>
      <c r="E40" s="9">
        <v>0</v>
      </c>
      <c r="F40" s="14">
        <f t="shared" si="1"/>
        <v>0</v>
      </c>
    </row>
    <row r="41" spans="2:6" x14ac:dyDescent="0.25">
      <c r="B41" s="3" t="s">
        <v>36</v>
      </c>
      <c r="C41" s="3">
        <v>33</v>
      </c>
      <c r="D41" s="3">
        <v>33</v>
      </c>
      <c r="E41" s="9">
        <v>0</v>
      </c>
      <c r="F41" s="14">
        <f t="shared" si="1"/>
        <v>0.20833333333333331</v>
      </c>
    </row>
    <row r="42" spans="2:6" x14ac:dyDescent="0.25">
      <c r="B42" s="3" t="s">
        <v>36</v>
      </c>
      <c r="C42" s="3">
        <v>34</v>
      </c>
      <c r="D42" s="3">
        <v>34</v>
      </c>
      <c r="E42" s="9">
        <v>1.5</v>
      </c>
      <c r="F42" s="14">
        <f t="shared" si="1"/>
        <v>0.38888888888888884</v>
      </c>
    </row>
    <row r="43" spans="2:6" x14ac:dyDescent="0.25">
      <c r="B43" s="3" t="s">
        <v>36</v>
      </c>
      <c r="C43" s="3">
        <v>35</v>
      </c>
      <c r="D43" s="3">
        <v>35</v>
      </c>
      <c r="E43" s="9">
        <v>2.8</v>
      </c>
      <c r="F43" s="14">
        <f t="shared" si="1"/>
        <v>0.31944444444444442</v>
      </c>
    </row>
    <row r="44" spans="2:6" x14ac:dyDescent="0.25">
      <c r="B44" s="3" t="s">
        <v>36</v>
      </c>
      <c r="C44" s="3">
        <v>36</v>
      </c>
      <c r="D44" s="3">
        <v>36</v>
      </c>
      <c r="E44" s="9">
        <v>3.8</v>
      </c>
      <c r="F44" s="14">
        <f t="shared" si="1"/>
        <v>0.24999999999999997</v>
      </c>
    </row>
    <row r="45" spans="2:6" x14ac:dyDescent="0.25">
      <c r="B45" s="3" t="s">
        <v>36</v>
      </c>
      <c r="C45" s="3">
        <v>37</v>
      </c>
      <c r="D45" s="3">
        <v>37</v>
      </c>
      <c r="E45" s="9">
        <v>4.5999999999999996</v>
      </c>
      <c r="F45" s="14">
        <f t="shared" si="1"/>
        <v>0.20833333333333331</v>
      </c>
    </row>
    <row r="46" spans="2:6" x14ac:dyDescent="0.25">
      <c r="B46" s="3" t="s">
        <v>36</v>
      </c>
      <c r="C46" s="3">
        <v>38</v>
      </c>
      <c r="D46" s="3">
        <v>38</v>
      </c>
      <c r="E46" s="9">
        <v>5.3</v>
      </c>
      <c r="F46" s="14">
        <f t="shared" si="1"/>
        <v>0.20833333333333331</v>
      </c>
    </row>
    <row r="47" spans="2:6" x14ac:dyDescent="0.25">
      <c r="B47" s="3" t="s">
        <v>36</v>
      </c>
      <c r="C47" s="3">
        <v>39</v>
      </c>
      <c r="D47" s="3">
        <v>39</v>
      </c>
      <c r="E47" s="9">
        <v>6.1</v>
      </c>
      <c r="F47" s="14">
        <f t="shared" si="1"/>
        <v>0.18055555555555552</v>
      </c>
    </row>
    <row r="48" spans="2:6" x14ac:dyDescent="0.25">
      <c r="B48" s="3" t="s">
        <v>36</v>
      </c>
      <c r="C48" s="3">
        <v>40</v>
      </c>
      <c r="D48" s="3">
        <v>40</v>
      </c>
      <c r="E48" s="9">
        <v>6.6</v>
      </c>
      <c r="F48" s="14">
        <f t="shared" si="1"/>
        <v>0.15277777777777785</v>
      </c>
    </row>
    <row r="49" spans="2:6" x14ac:dyDescent="0.25">
      <c r="B49" s="3" t="s">
        <v>36</v>
      </c>
      <c r="C49" s="3">
        <v>41</v>
      </c>
      <c r="D49" s="3">
        <v>41</v>
      </c>
      <c r="E49" s="9">
        <v>7.2</v>
      </c>
      <c r="F49" s="14">
        <f t="shared" si="1"/>
        <v>0.18055555555555566</v>
      </c>
    </row>
    <row r="50" spans="2:6" x14ac:dyDescent="0.25">
      <c r="B50" s="3" t="s">
        <v>36</v>
      </c>
      <c r="C50" s="3">
        <v>42</v>
      </c>
      <c r="D50" s="3">
        <v>42</v>
      </c>
      <c r="E50" s="9">
        <v>7.9</v>
      </c>
      <c r="F50" s="14">
        <f t="shared" si="1"/>
        <v>0.2083333333333332</v>
      </c>
    </row>
    <row r="51" spans="2:6" x14ac:dyDescent="0.25">
      <c r="B51" s="3" t="s">
        <v>36</v>
      </c>
      <c r="C51" s="3">
        <v>43</v>
      </c>
      <c r="D51" s="3">
        <v>43</v>
      </c>
      <c r="E51" s="9">
        <v>8.6999999999999993</v>
      </c>
      <c r="F51" s="14">
        <f t="shared" si="1"/>
        <v>0.19444444444444448</v>
      </c>
    </row>
    <row r="52" spans="2:6" x14ac:dyDescent="0.25">
      <c r="B52" s="3" t="s">
        <v>36</v>
      </c>
      <c r="C52" s="3">
        <v>44</v>
      </c>
      <c r="D52" s="3">
        <v>44</v>
      </c>
      <c r="E52" s="9">
        <v>9.3000000000000007</v>
      </c>
      <c r="F52" s="14">
        <f t="shared" si="1"/>
        <v>0.18055555555555566</v>
      </c>
    </row>
    <row r="53" spans="2:6" x14ac:dyDescent="0.25">
      <c r="B53" s="3" t="s">
        <v>36</v>
      </c>
      <c r="C53" s="3">
        <v>45</v>
      </c>
      <c r="D53" s="3">
        <v>45</v>
      </c>
      <c r="E53" s="9">
        <v>10</v>
      </c>
      <c r="F53" s="14">
        <f t="shared" si="1"/>
        <v>0.19444444444444425</v>
      </c>
    </row>
    <row r="54" spans="2:6" x14ac:dyDescent="0.25">
      <c r="B54" s="3" t="s">
        <v>36</v>
      </c>
      <c r="C54" s="3">
        <v>46</v>
      </c>
      <c r="D54" s="3">
        <v>46</v>
      </c>
      <c r="E54" s="9">
        <v>10.7</v>
      </c>
      <c r="F54" s="14">
        <f t="shared" si="1"/>
        <v>0.20833333333333331</v>
      </c>
    </row>
    <row r="55" spans="2:6" x14ac:dyDescent="0.25">
      <c r="B55" s="3" t="s">
        <v>36</v>
      </c>
      <c r="C55" s="3">
        <v>47</v>
      </c>
      <c r="D55" s="3">
        <v>47</v>
      </c>
      <c r="E55" s="9">
        <v>11.5</v>
      </c>
      <c r="F55" s="14">
        <f t="shared" si="1"/>
        <v>0.2222222222222224</v>
      </c>
    </row>
    <row r="56" spans="2:6" x14ac:dyDescent="0.25">
      <c r="B56" s="3" t="s">
        <v>36</v>
      </c>
      <c r="C56" s="3">
        <v>48</v>
      </c>
      <c r="D56" s="3">
        <v>48</v>
      </c>
      <c r="E56" s="9">
        <v>12.3</v>
      </c>
      <c r="F56" s="14">
        <f t="shared" si="1"/>
        <v>0.25000000000000011</v>
      </c>
    </row>
    <row r="57" spans="2:6" x14ac:dyDescent="0.25">
      <c r="B57" s="3" t="s">
        <v>36</v>
      </c>
      <c r="C57" s="3">
        <v>49</v>
      </c>
      <c r="D57" s="3">
        <v>49</v>
      </c>
      <c r="E57" s="9">
        <v>13.3</v>
      </c>
      <c r="F57" s="14">
        <f t="shared" si="1"/>
        <v>0.26388888888888867</v>
      </c>
    </row>
    <row r="58" spans="2:6" x14ac:dyDescent="0.25">
      <c r="B58" s="3" t="s">
        <v>36</v>
      </c>
      <c r="C58" s="3">
        <v>50</v>
      </c>
      <c r="D58" s="3">
        <v>50</v>
      </c>
      <c r="E58" s="9">
        <v>14.2</v>
      </c>
      <c r="F58" s="14">
        <f t="shared" si="1"/>
        <v>0.20833333333333331</v>
      </c>
    </row>
    <row r="59" spans="2:6" x14ac:dyDescent="0.25">
      <c r="B59" s="3" t="s">
        <v>36</v>
      </c>
      <c r="C59" s="3">
        <v>51</v>
      </c>
      <c r="D59" s="3">
        <v>51</v>
      </c>
      <c r="E59" s="9">
        <v>14.8</v>
      </c>
      <c r="F59" s="14">
        <f t="shared" si="1"/>
        <v>6.9444444444444448E-2</v>
      </c>
    </row>
    <row r="60" spans="2:6" x14ac:dyDescent="0.25">
      <c r="B60" s="3" t="s">
        <v>36</v>
      </c>
      <c r="C60" s="3">
        <v>52</v>
      </c>
      <c r="D60" s="3">
        <v>52</v>
      </c>
      <c r="E60" s="9">
        <v>14.7</v>
      </c>
      <c r="F60" s="14">
        <f t="shared" si="1"/>
        <v>-5.5555555555555601E-2</v>
      </c>
    </row>
    <row r="61" spans="2:6" x14ac:dyDescent="0.25">
      <c r="B61" s="3" t="s">
        <v>36</v>
      </c>
      <c r="C61" s="3">
        <v>53</v>
      </c>
      <c r="D61" s="3">
        <v>53</v>
      </c>
      <c r="E61" s="9">
        <v>14.4</v>
      </c>
      <c r="F61" s="14">
        <f t="shared" si="1"/>
        <v>-8.3333333333333287E-2</v>
      </c>
    </row>
    <row r="62" spans="2:6" x14ac:dyDescent="0.25">
      <c r="B62" s="3" t="s">
        <v>36</v>
      </c>
      <c r="C62" s="3">
        <v>54</v>
      </c>
      <c r="D62" s="3">
        <v>54</v>
      </c>
      <c r="E62" s="9">
        <v>14.1</v>
      </c>
      <c r="F62" s="14">
        <f t="shared" si="1"/>
        <v>-0.1111111111111112</v>
      </c>
    </row>
    <row r="63" spans="2:6" x14ac:dyDescent="0.25">
      <c r="B63" s="3" t="s">
        <v>36</v>
      </c>
      <c r="C63" s="3">
        <v>55</v>
      </c>
      <c r="D63" s="3">
        <v>55</v>
      </c>
      <c r="E63" s="9">
        <v>13.6</v>
      </c>
      <c r="F63" s="14">
        <f t="shared" si="1"/>
        <v>-0.16666666666666657</v>
      </c>
    </row>
    <row r="64" spans="2:6" x14ac:dyDescent="0.25">
      <c r="B64" s="3" t="s">
        <v>36</v>
      </c>
      <c r="C64" s="3">
        <v>56</v>
      </c>
      <c r="D64" s="3">
        <v>56</v>
      </c>
      <c r="E64" s="9">
        <v>12.9</v>
      </c>
      <c r="F64" s="14">
        <f t="shared" si="1"/>
        <v>-0.22222222222222215</v>
      </c>
    </row>
    <row r="65" spans="2:6" x14ac:dyDescent="0.25">
      <c r="B65" s="3" t="s">
        <v>36</v>
      </c>
      <c r="C65" s="3">
        <v>57</v>
      </c>
      <c r="D65" s="3">
        <v>57</v>
      </c>
      <c r="E65" s="9">
        <v>12</v>
      </c>
      <c r="F65" s="14">
        <f t="shared" si="1"/>
        <v>-0.25000000000000011</v>
      </c>
    </row>
    <row r="66" spans="2:6" x14ac:dyDescent="0.25">
      <c r="B66" s="3" t="s">
        <v>36</v>
      </c>
      <c r="C66" s="3">
        <v>58</v>
      </c>
      <c r="D66" s="3">
        <v>58</v>
      </c>
      <c r="E66" s="9">
        <v>11.1</v>
      </c>
      <c r="F66" s="14">
        <f t="shared" si="1"/>
        <v>-0.20833333333333331</v>
      </c>
    </row>
    <row r="67" spans="2:6" x14ac:dyDescent="0.25">
      <c r="B67" s="3" t="s">
        <v>36</v>
      </c>
      <c r="C67" s="3">
        <v>59</v>
      </c>
      <c r="D67" s="3">
        <v>59</v>
      </c>
      <c r="E67" s="9">
        <v>10.5</v>
      </c>
      <c r="F67" s="14">
        <f t="shared" si="1"/>
        <v>-0.11111111111111097</v>
      </c>
    </row>
    <row r="68" spans="2:6" x14ac:dyDescent="0.25">
      <c r="B68" s="3" t="s">
        <v>36</v>
      </c>
      <c r="C68" s="3">
        <v>60</v>
      </c>
      <c r="D68" s="3">
        <v>60</v>
      </c>
      <c r="E68" s="9">
        <v>10.3</v>
      </c>
      <c r="F68" s="14">
        <f t="shared" si="1"/>
        <v>0</v>
      </c>
    </row>
    <row r="69" spans="2:6" x14ac:dyDescent="0.25">
      <c r="B69" s="3" t="s">
        <v>36</v>
      </c>
      <c r="C69" s="3">
        <v>61</v>
      </c>
      <c r="D69" s="3">
        <v>61</v>
      </c>
      <c r="E69" s="9">
        <v>10.5</v>
      </c>
      <c r="F69" s="14">
        <f t="shared" si="1"/>
        <v>-1.3888888888889086E-2</v>
      </c>
    </row>
    <row r="70" spans="2:6" x14ac:dyDescent="0.25">
      <c r="B70" s="3" t="s">
        <v>36</v>
      </c>
      <c r="C70" s="3">
        <v>62</v>
      </c>
      <c r="D70" s="3">
        <v>62</v>
      </c>
      <c r="E70" s="9">
        <v>10.199999999999999</v>
      </c>
      <c r="F70" s="14">
        <f t="shared" si="1"/>
        <v>-0.18055555555555566</v>
      </c>
    </row>
    <row r="71" spans="2:6" x14ac:dyDescent="0.25">
      <c r="B71" s="3" t="s">
        <v>36</v>
      </c>
      <c r="C71" s="3">
        <v>63</v>
      </c>
      <c r="D71" s="3">
        <v>63</v>
      </c>
      <c r="E71" s="9">
        <v>9.1999999999999993</v>
      </c>
      <c r="F71" s="14">
        <f t="shared" si="1"/>
        <v>-0.44444444444444431</v>
      </c>
    </row>
    <row r="72" spans="2:6" x14ac:dyDescent="0.25">
      <c r="B72" s="3" t="s">
        <v>36</v>
      </c>
      <c r="C72" s="3">
        <v>64</v>
      </c>
      <c r="D72" s="3">
        <v>64</v>
      </c>
      <c r="E72" s="9">
        <v>7</v>
      </c>
      <c r="F72" s="14">
        <f t="shared" si="1"/>
        <v>-0.61111111111111105</v>
      </c>
    </row>
    <row r="73" spans="2:6" x14ac:dyDescent="0.25">
      <c r="B73" s="3" t="s">
        <v>36</v>
      </c>
      <c r="C73" s="3">
        <v>65</v>
      </c>
      <c r="D73" s="3">
        <v>65</v>
      </c>
      <c r="E73" s="9">
        <v>4.8</v>
      </c>
      <c r="F73" s="14">
        <f t="shared" si="1"/>
        <v>-0.65277777777777779</v>
      </c>
    </row>
    <row r="74" spans="2:6" x14ac:dyDescent="0.25">
      <c r="B74" s="3" t="s">
        <v>36</v>
      </c>
      <c r="C74" s="3">
        <v>66</v>
      </c>
      <c r="D74" s="3">
        <v>66</v>
      </c>
      <c r="E74" s="9">
        <v>2.2999999999999998</v>
      </c>
      <c r="F74" s="14">
        <f t="shared" si="1"/>
        <v>-0.66666666666666663</v>
      </c>
    </row>
    <row r="75" spans="2:6" x14ac:dyDescent="0.25">
      <c r="B75" s="3" t="s">
        <v>36</v>
      </c>
      <c r="C75" s="3">
        <v>67</v>
      </c>
      <c r="D75" s="3">
        <v>67</v>
      </c>
      <c r="E75" s="9">
        <v>0</v>
      </c>
      <c r="F75" s="14">
        <f t="shared" si="1"/>
        <v>-0.31944444444444442</v>
      </c>
    </row>
    <row r="76" spans="2:6" x14ac:dyDescent="0.25">
      <c r="B76" s="3" t="s">
        <v>36</v>
      </c>
      <c r="C76" s="3">
        <v>68</v>
      </c>
      <c r="D76" s="3">
        <v>68</v>
      </c>
      <c r="E76" s="9">
        <v>0</v>
      </c>
      <c r="F76" s="14">
        <f t="shared" si="1"/>
        <v>0</v>
      </c>
    </row>
    <row r="77" spans="2:6" x14ac:dyDescent="0.25">
      <c r="B77" s="3" t="s">
        <v>36</v>
      </c>
      <c r="C77" s="3">
        <v>69</v>
      </c>
      <c r="D77" s="3">
        <v>69</v>
      </c>
      <c r="E77" s="9">
        <v>0</v>
      </c>
      <c r="F77" s="14">
        <f t="shared" si="1"/>
        <v>0</v>
      </c>
    </row>
    <row r="78" spans="2:6" x14ac:dyDescent="0.25">
      <c r="B78" s="3" t="s">
        <v>36</v>
      </c>
      <c r="C78" s="3">
        <v>70</v>
      </c>
      <c r="D78" s="3">
        <v>70</v>
      </c>
      <c r="E78" s="9">
        <v>0</v>
      </c>
      <c r="F78" s="14">
        <f t="shared" si="1"/>
        <v>0</v>
      </c>
    </row>
    <row r="79" spans="2:6" x14ac:dyDescent="0.25">
      <c r="B79" s="3" t="s">
        <v>36</v>
      </c>
      <c r="C79" s="3">
        <v>71</v>
      </c>
      <c r="D79" s="3">
        <v>71</v>
      </c>
      <c r="E79" s="9">
        <v>0</v>
      </c>
      <c r="F79" s="14">
        <f t="shared" si="1"/>
        <v>0</v>
      </c>
    </row>
    <row r="80" spans="2:6" x14ac:dyDescent="0.25">
      <c r="B80" s="3" t="s">
        <v>36</v>
      </c>
      <c r="C80" s="3">
        <v>72</v>
      </c>
      <c r="D80" s="3">
        <v>72</v>
      </c>
      <c r="E80" s="9">
        <v>0</v>
      </c>
      <c r="F80" s="14">
        <f t="shared" si="1"/>
        <v>0</v>
      </c>
    </row>
    <row r="81" spans="2:6" x14ac:dyDescent="0.25">
      <c r="B81" s="3" t="s">
        <v>36</v>
      </c>
      <c r="C81" s="3">
        <v>73</v>
      </c>
      <c r="D81" s="3">
        <v>73</v>
      </c>
      <c r="E81" s="9">
        <v>0</v>
      </c>
      <c r="F81" s="14">
        <f t="shared" si="1"/>
        <v>0</v>
      </c>
    </row>
    <row r="82" spans="2:6" x14ac:dyDescent="0.25">
      <c r="B82" s="3" t="s">
        <v>36</v>
      </c>
      <c r="C82" s="3">
        <v>74</v>
      </c>
      <c r="D82" s="3">
        <v>74</v>
      </c>
      <c r="E82" s="9">
        <v>0</v>
      </c>
      <c r="F82" s="14">
        <f t="shared" si="1"/>
        <v>0</v>
      </c>
    </row>
    <row r="83" spans="2:6" x14ac:dyDescent="0.25">
      <c r="B83" s="3" t="s">
        <v>36</v>
      </c>
      <c r="C83" s="3">
        <v>75</v>
      </c>
      <c r="D83" s="3">
        <v>75</v>
      </c>
      <c r="E83" s="9">
        <v>0</v>
      </c>
      <c r="F83" s="14">
        <f t="shared" si="1"/>
        <v>0</v>
      </c>
    </row>
    <row r="84" spans="2:6" x14ac:dyDescent="0.25">
      <c r="B84" s="3" t="s">
        <v>36</v>
      </c>
      <c r="C84" s="3">
        <v>76</v>
      </c>
      <c r="D84" s="3">
        <v>76</v>
      </c>
      <c r="E84" s="9">
        <v>0</v>
      </c>
      <c r="F84" s="14">
        <f t="shared" ref="F84:F147" si="2">($E85-$E83)/2/3.6</f>
        <v>0</v>
      </c>
    </row>
    <row r="85" spans="2:6" x14ac:dyDescent="0.25">
      <c r="B85" s="3" t="s">
        <v>36</v>
      </c>
      <c r="C85" s="3">
        <v>77</v>
      </c>
      <c r="D85" s="3">
        <v>77</v>
      </c>
      <c r="E85" s="9">
        <v>0</v>
      </c>
      <c r="F85" s="14">
        <f t="shared" si="2"/>
        <v>0</v>
      </c>
    </row>
    <row r="86" spans="2:6" x14ac:dyDescent="0.25">
      <c r="B86" s="3" t="s">
        <v>36</v>
      </c>
      <c r="C86" s="3">
        <v>78</v>
      </c>
      <c r="D86" s="3">
        <v>78</v>
      </c>
      <c r="E86" s="9">
        <v>0</v>
      </c>
      <c r="F86" s="14">
        <f t="shared" si="2"/>
        <v>0</v>
      </c>
    </row>
    <row r="87" spans="2:6" x14ac:dyDescent="0.25">
      <c r="B87" s="3" t="s">
        <v>36</v>
      </c>
      <c r="C87" s="3">
        <v>79</v>
      </c>
      <c r="D87" s="3">
        <v>79</v>
      </c>
      <c r="E87" s="9">
        <v>0</v>
      </c>
      <c r="F87" s="14">
        <f t="shared" si="2"/>
        <v>0</v>
      </c>
    </row>
    <row r="88" spans="2:6" x14ac:dyDescent="0.25">
      <c r="B88" s="3" t="s">
        <v>36</v>
      </c>
      <c r="C88" s="3">
        <v>80</v>
      </c>
      <c r="D88" s="3">
        <v>80</v>
      </c>
      <c r="E88" s="9">
        <v>0</v>
      </c>
      <c r="F88" s="14">
        <f t="shared" si="2"/>
        <v>0</v>
      </c>
    </row>
    <row r="89" spans="2:6" x14ac:dyDescent="0.25">
      <c r="B89" s="3" t="s">
        <v>36</v>
      </c>
      <c r="C89" s="3">
        <v>81</v>
      </c>
      <c r="D89" s="3">
        <v>81</v>
      </c>
      <c r="E89" s="9">
        <v>0</v>
      </c>
      <c r="F89" s="14">
        <f t="shared" si="2"/>
        <v>0</v>
      </c>
    </row>
    <row r="90" spans="2:6" x14ac:dyDescent="0.25">
      <c r="B90" s="3" t="s">
        <v>36</v>
      </c>
      <c r="C90" s="3">
        <v>82</v>
      </c>
      <c r="D90" s="3">
        <v>82</v>
      </c>
      <c r="E90" s="9">
        <v>0</v>
      </c>
      <c r="F90" s="14">
        <f t="shared" si="2"/>
        <v>0</v>
      </c>
    </row>
    <row r="91" spans="2:6" x14ac:dyDescent="0.25">
      <c r="B91" s="3" t="s">
        <v>36</v>
      </c>
      <c r="C91" s="3">
        <v>83</v>
      </c>
      <c r="D91" s="3">
        <v>83</v>
      </c>
      <c r="E91" s="9">
        <v>0</v>
      </c>
      <c r="F91" s="14">
        <f t="shared" si="2"/>
        <v>0</v>
      </c>
    </row>
    <row r="92" spans="2:6" x14ac:dyDescent="0.25">
      <c r="B92" s="3" t="s">
        <v>36</v>
      </c>
      <c r="C92" s="3">
        <v>84</v>
      </c>
      <c r="D92" s="3">
        <v>84</v>
      </c>
      <c r="E92" s="9">
        <v>0</v>
      </c>
      <c r="F92" s="14">
        <f t="shared" si="2"/>
        <v>0</v>
      </c>
    </row>
    <row r="93" spans="2:6" x14ac:dyDescent="0.25">
      <c r="B93" s="3" t="s">
        <v>36</v>
      </c>
      <c r="C93" s="3">
        <v>85</v>
      </c>
      <c r="D93" s="3">
        <v>85</v>
      </c>
      <c r="E93" s="9">
        <v>0</v>
      </c>
      <c r="F93" s="14">
        <f t="shared" si="2"/>
        <v>0</v>
      </c>
    </row>
    <row r="94" spans="2:6" x14ac:dyDescent="0.25">
      <c r="B94" s="3" t="s">
        <v>36</v>
      </c>
      <c r="C94" s="3">
        <v>86</v>
      </c>
      <c r="D94" s="3">
        <v>86</v>
      </c>
      <c r="E94" s="9">
        <v>0</v>
      </c>
      <c r="F94" s="14">
        <f t="shared" si="2"/>
        <v>0</v>
      </c>
    </row>
    <row r="95" spans="2:6" x14ac:dyDescent="0.25">
      <c r="B95" s="3" t="s">
        <v>36</v>
      </c>
      <c r="C95" s="3">
        <v>87</v>
      </c>
      <c r="D95" s="3">
        <v>87</v>
      </c>
      <c r="E95" s="9">
        <v>0</v>
      </c>
      <c r="F95" s="14">
        <f t="shared" si="2"/>
        <v>0</v>
      </c>
    </row>
    <row r="96" spans="2:6" x14ac:dyDescent="0.25">
      <c r="B96" s="3" t="s">
        <v>36</v>
      </c>
      <c r="C96" s="3">
        <v>88</v>
      </c>
      <c r="D96" s="3">
        <v>88</v>
      </c>
      <c r="E96" s="9">
        <v>0</v>
      </c>
      <c r="F96" s="14">
        <f t="shared" si="2"/>
        <v>0</v>
      </c>
    </row>
    <row r="97" spans="2:6" x14ac:dyDescent="0.25">
      <c r="B97" s="3" t="s">
        <v>36</v>
      </c>
      <c r="C97" s="3">
        <v>89</v>
      </c>
      <c r="D97" s="3">
        <v>89</v>
      </c>
      <c r="E97" s="9">
        <v>0</v>
      </c>
      <c r="F97" s="14">
        <f t="shared" si="2"/>
        <v>0</v>
      </c>
    </row>
    <row r="98" spans="2:6" x14ac:dyDescent="0.25">
      <c r="B98" s="3" t="s">
        <v>36</v>
      </c>
      <c r="C98" s="3">
        <v>90</v>
      </c>
      <c r="D98" s="3">
        <v>90</v>
      </c>
      <c r="E98" s="9">
        <v>0</v>
      </c>
      <c r="F98" s="14">
        <f t="shared" si="2"/>
        <v>0</v>
      </c>
    </row>
    <row r="99" spans="2:6" x14ac:dyDescent="0.25">
      <c r="B99" s="3" t="s">
        <v>36</v>
      </c>
      <c r="C99" s="3">
        <v>91</v>
      </c>
      <c r="D99" s="3">
        <v>91</v>
      </c>
      <c r="E99" s="9">
        <v>0</v>
      </c>
      <c r="F99" s="14">
        <f t="shared" si="2"/>
        <v>0</v>
      </c>
    </row>
    <row r="100" spans="2:6" x14ac:dyDescent="0.25">
      <c r="B100" s="3" t="s">
        <v>36</v>
      </c>
      <c r="C100" s="3">
        <v>92</v>
      </c>
      <c r="D100" s="3">
        <v>92</v>
      </c>
      <c r="E100" s="9">
        <v>0</v>
      </c>
      <c r="F100" s="14">
        <f t="shared" si="2"/>
        <v>0</v>
      </c>
    </row>
    <row r="101" spans="2:6" x14ac:dyDescent="0.25">
      <c r="B101" s="3" t="s">
        <v>36</v>
      </c>
      <c r="C101" s="3">
        <v>93</v>
      </c>
      <c r="D101" s="3">
        <v>93</v>
      </c>
      <c r="E101" s="9">
        <v>0</v>
      </c>
      <c r="F101" s="14">
        <f t="shared" si="2"/>
        <v>0</v>
      </c>
    </row>
    <row r="102" spans="2:6" x14ac:dyDescent="0.25">
      <c r="B102" s="3" t="s">
        <v>36</v>
      </c>
      <c r="C102" s="3">
        <v>94</v>
      </c>
      <c r="D102" s="3">
        <v>94</v>
      </c>
      <c r="E102" s="9">
        <v>0</v>
      </c>
      <c r="F102" s="14">
        <f t="shared" si="2"/>
        <v>0</v>
      </c>
    </row>
    <row r="103" spans="2:6" x14ac:dyDescent="0.25">
      <c r="B103" s="3" t="s">
        <v>36</v>
      </c>
      <c r="C103" s="3">
        <v>95</v>
      </c>
      <c r="D103" s="3">
        <v>95</v>
      </c>
      <c r="E103" s="9">
        <v>0</v>
      </c>
      <c r="F103" s="14">
        <f t="shared" si="2"/>
        <v>0</v>
      </c>
    </row>
    <row r="104" spans="2:6" x14ac:dyDescent="0.25">
      <c r="B104" s="3" t="s">
        <v>36</v>
      </c>
      <c r="C104" s="3">
        <v>96</v>
      </c>
      <c r="D104" s="3">
        <v>96</v>
      </c>
      <c r="E104" s="9">
        <v>0</v>
      </c>
      <c r="F104" s="14">
        <f t="shared" si="2"/>
        <v>0</v>
      </c>
    </row>
    <row r="105" spans="2:6" x14ac:dyDescent="0.25">
      <c r="B105" s="3" t="s">
        <v>36</v>
      </c>
      <c r="C105" s="3">
        <v>97</v>
      </c>
      <c r="D105" s="3">
        <v>97</v>
      </c>
      <c r="E105" s="9">
        <v>0</v>
      </c>
      <c r="F105" s="14">
        <f t="shared" si="2"/>
        <v>0</v>
      </c>
    </row>
    <row r="106" spans="2:6" x14ac:dyDescent="0.25">
      <c r="B106" s="3" t="s">
        <v>36</v>
      </c>
      <c r="C106" s="3">
        <v>98</v>
      </c>
      <c r="D106" s="3">
        <v>98</v>
      </c>
      <c r="E106" s="9">
        <v>0</v>
      </c>
      <c r="F106" s="14">
        <f t="shared" si="2"/>
        <v>0</v>
      </c>
    </row>
    <row r="107" spans="2:6" x14ac:dyDescent="0.25">
      <c r="B107" s="3" t="s">
        <v>36</v>
      </c>
      <c r="C107" s="3">
        <v>99</v>
      </c>
      <c r="D107" s="3">
        <v>99</v>
      </c>
      <c r="E107" s="9">
        <v>0</v>
      </c>
      <c r="F107" s="14">
        <f t="shared" si="2"/>
        <v>0</v>
      </c>
    </row>
    <row r="108" spans="2:6" x14ac:dyDescent="0.25">
      <c r="B108" s="3" t="s">
        <v>36</v>
      </c>
      <c r="C108" s="3">
        <v>100</v>
      </c>
      <c r="D108" s="3">
        <v>100</v>
      </c>
      <c r="E108" s="9">
        <v>0</v>
      </c>
      <c r="F108" s="14">
        <f t="shared" si="2"/>
        <v>0</v>
      </c>
    </row>
    <row r="109" spans="2:6" x14ac:dyDescent="0.25">
      <c r="B109" s="3" t="s">
        <v>36</v>
      </c>
      <c r="C109" s="3">
        <v>101</v>
      </c>
      <c r="D109" s="3">
        <v>101</v>
      </c>
      <c r="E109" s="9">
        <v>0</v>
      </c>
      <c r="F109" s="14">
        <f t="shared" si="2"/>
        <v>0</v>
      </c>
    </row>
    <row r="110" spans="2:6" x14ac:dyDescent="0.25">
      <c r="B110" s="3" t="s">
        <v>36</v>
      </c>
      <c r="C110" s="3">
        <v>102</v>
      </c>
      <c r="D110" s="3">
        <v>102</v>
      </c>
      <c r="E110" s="9">
        <v>0</v>
      </c>
      <c r="F110" s="14">
        <f t="shared" si="2"/>
        <v>0</v>
      </c>
    </row>
    <row r="111" spans="2:6" x14ac:dyDescent="0.25">
      <c r="B111" s="3" t="s">
        <v>36</v>
      </c>
      <c r="C111" s="3">
        <v>103</v>
      </c>
      <c r="D111" s="3">
        <v>103</v>
      </c>
      <c r="E111" s="9">
        <v>0</v>
      </c>
      <c r="F111" s="14">
        <f t="shared" si="2"/>
        <v>0</v>
      </c>
    </row>
    <row r="112" spans="2:6" x14ac:dyDescent="0.25">
      <c r="B112" s="3" t="s">
        <v>36</v>
      </c>
      <c r="C112" s="3">
        <v>104</v>
      </c>
      <c r="D112" s="3">
        <v>104</v>
      </c>
      <c r="E112" s="9">
        <v>0</v>
      </c>
      <c r="F112" s="14">
        <f t="shared" si="2"/>
        <v>0</v>
      </c>
    </row>
    <row r="113" spans="2:6" x14ac:dyDescent="0.25">
      <c r="B113" s="3" t="s">
        <v>36</v>
      </c>
      <c r="C113" s="3">
        <v>105</v>
      </c>
      <c r="D113" s="3">
        <v>105</v>
      </c>
      <c r="E113" s="9">
        <v>0</v>
      </c>
      <c r="F113" s="14">
        <f t="shared" si="2"/>
        <v>0</v>
      </c>
    </row>
    <row r="114" spans="2:6" x14ac:dyDescent="0.25">
      <c r="B114" s="3" t="s">
        <v>36</v>
      </c>
      <c r="C114" s="3">
        <v>106</v>
      </c>
      <c r="D114" s="3">
        <v>106</v>
      </c>
      <c r="E114" s="9">
        <v>0</v>
      </c>
      <c r="F114" s="14">
        <f t="shared" si="2"/>
        <v>0.11111111111111112</v>
      </c>
    </row>
    <row r="115" spans="2:6" x14ac:dyDescent="0.25">
      <c r="B115" s="3" t="s">
        <v>36</v>
      </c>
      <c r="C115" s="3">
        <v>107</v>
      </c>
      <c r="D115" s="3">
        <v>107</v>
      </c>
      <c r="E115" s="9">
        <v>0.8</v>
      </c>
      <c r="F115" s="14">
        <f t="shared" si="2"/>
        <v>0.19444444444444442</v>
      </c>
    </row>
    <row r="116" spans="2:6" x14ac:dyDescent="0.25">
      <c r="B116" s="3" t="s">
        <v>36</v>
      </c>
      <c r="C116" s="3">
        <v>108</v>
      </c>
      <c r="D116" s="3">
        <v>108</v>
      </c>
      <c r="E116" s="9">
        <v>1.4</v>
      </c>
      <c r="F116" s="14">
        <f t="shared" si="2"/>
        <v>0.20833333333333329</v>
      </c>
    </row>
    <row r="117" spans="2:6" x14ac:dyDescent="0.25">
      <c r="B117" s="3" t="s">
        <v>36</v>
      </c>
      <c r="C117" s="3">
        <v>109</v>
      </c>
      <c r="D117" s="3">
        <v>109</v>
      </c>
      <c r="E117" s="9">
        <v>2.2999999999999998</v>
      </c>
      <c r="F117" s="14">
        <f t="shared" si="2"/>
        <v>0.29166666666666669</v>
      </c>
    </row>
    <row r="118" spans="2:6" x14ac:dyDescent="0.25">
      <c r="B118" s="3" t="s">
        <v>36</v>
      </c>
      <c r="C118" s="3">
        <v>110</v>
      </c>
      <c r="D118" s="3">
        <v>110</v>
      </c>
      <c r="E118" s="9">
        <v>3.5</v>
      </c>
      <c r="F118" s="14">
        <f t="shared" si="2"/>
        <v>0.33333333333333337</v>
      </c>
    </row>
    <row r="119" spans="2:6" x14ac:dyDescent="0.25">
      <c r="B119" s="3" t="s">
        <v>36</v>
      </c>
      <c r="C119" s="3">
        <v>111</v>
      </c>
      <c r="D119" s="3">
        <v>111</v>
      </c>
      <c r="E119" s="9">
        <v>4.7</v>
      </c>
      <c r="F119" s="14">
        <f t="shared" si="2"/>
        <v>0.33333333333333337</v>
      </c>
    </row>
    <row r="120" spans="2:6" x14ac:dyDescent="0.25">
      <c r="B120" s="3" t="s">
        <v>36</v>
      </c>
      <c r="C120" s="3">
        <v>112</v>
      </c>
      <c r="D120" s="3">
        <v>112</v>
      </c>
      <c r="E120" s="9">
        <v>5.9</v>
      </c>
      <c r="F120" s="14">
        <f t="shared" si="2"/>
        <v>0.375</v>
      </c>
    </row>
    <row r="121" spans="2:6" x14ac:dyDescent="0.25">
      <c r="B121" s="3" t="s">
        <v>36</v>
      </c>
      <c r="C121" s="3">
        <v>113</v>
      </c>
      <c r="D121" s="3">
        <v>113</v>
      </c>
      <c r="E121" s="9">
        <v>7.4</v>
      </c>
      <c r="F121" s="14">
        <f t="shared" si="2"/>
        <v>0.45833333333333315</v>
      </c>
    </row>
    <row r="122" spans="2:6" x14ac:dyDescent="0.25">
      <c r="B122" s="3" t="s">
        <v>36</v>
      </c>
      <c r="C122" s="3">
        <v>114</v>
      </c>
      <c r="D122" s="3">
        <v>114</v>
      </c>
      <c r="E122" s="9">
        <v>9.1999999999999993</v>
      </c>
      <c r="F122" s="14">
        <f t="shared" si="2"/>
        <v>0.5972222222222221</v>
      </c>
    </row>
    <row r="123" spans="2:6" x14ac:dyDescent="0.25">
      <c r="B123" s="3" t="s">
        <v>36</v>
      </c>
      <c r="C123" s="3">
        <v>115</v>
      </c>
      <c r="D123" s="3">
        <v>115</v>
      </c>
      <c r="E123" s="9">
        <v>11.7</v>
      </c>
      <c r="F123" s="14">
        <f t="shared" si="2"/>
        <v>0.59722222222222232</v>
      </c>
    </row>
    <row r="124" spans="2:6" x14ac:dyDescent="0.25">
      <c r="B124" s="3" t="s">
        <v>36</v>
      </c>
      <c r="C124" s="3">
        <v>116</v>
      </c>
      <c r="D124" s="3">
        <v>116</v>
      </c>
      <c r="E124" s="9">
        <v>13.5</v>
      </c>
      <c r="F124" s="14">
        <f t="shared" si="2"/>
        <v>0.45833333333333343</v>
      </c>
    </row>
    <row r="125" spans="2:6" x14ac:dyDescent="0.25">
      <c r="B125" s="3" t="s">
        <v>36</v>
      </c>
      <c r="C125" s="3">
        <v>117</v>
      </c>
      <c r="D125" s="3">
        <v>117</v>
      </c>
      <c r="E125" s="9">
        <v>15</v>
      </c>
      <c r="F125" s="14">
        <f t="shared" si="2"/>
        <v>0.37499999999999989</v>
      </c>
    </row>
    <row r="126" spans="2:6" x14ac:dyDescent="0.25">
      <c r="B126" s="3" t="s">
        <v>36</v>
      </c>
      <c r="C126" s="3">
        <v>118</v>
      </c>
      <c r="D126" s="3">
        <v>118</v>
      </c>
      <c r="E126" s="9">
        <v>16.2</v>
      </c>
      <c r="F126" s="14">
        <f t="shared" si="2"/>
        <v>0.25000000000000011</v>
      </c>
    </row>
    <row r="127" spans="2:6" x14ac:dyDescent="0.25">
      <c r="B127" s="3" t="s">
        <v>36</v>
      </c>
      <c r="C127" s="3">
        <v>119</v>
      </c>
      <c r="D127" s="3">
        <v>119</v>
      </c>
      <c r="E127" s="9">
        <v>16.8</v>
      </c>
      <c r="F127" s="14">
        <f t="shared" si="2"/>
        <v>0.18055555555555566</v>
      </c>
    </row>
    <row r="128" spans="2:6" x14ac:dyDescent="0.25">
      <c r="B128" s="3" t="s">
        <v>36</v>
      </c>
      <c r="C128" s="3">
        <v>120</v>
      </c>
      <c r="D128" s="3">
        <v>120</v>
      </c>
      <c r="E128" s="9">
        <v>17.5</v>
      </c>
      <c r="F128" s="14">
        <f t="shared" si="2"/>
        <v>0.27777777777777779</v>
      </c>
    </row>
    <row r="129" spans="2:6" x14ac:dyDescent="0.25">
      <c r="B129" s="3" t="s">
        <v>36</v>
      </c>
      <c r="C129" s="3">
        <v>121</v>
      </c>
      <c r="D129" s="3">
        <v>121</v>
      </c>
      <c r="E129" s="9">
        <v>18.8</v>
      </c>
      <c r="F129" s="14">
        <f t="shared" si="2"/>
        <v>0.38888888888888895</v>
      </c>
    </row>
    <row r="130" spans="2:6" x14ac:dyDescent="0.25">
      <c r="B130" s="3" t="s">
        <v>36</v>
      </c>
      <c r="C130" s="3">
        <v>122</v>
      </c>
      <c r="D130" s="3">
        <v>122</v>
      </c>
      <c r="E130" s="9">
        <v>20.3</v>
      </c>
      <c r="F130" s="14">
        <f t="shared" si="2"/>
        <v>0.44444444444444431</v>
      </c>
    </row>
    <row r="131" spans="2:6" x14ac:dyDescent="0.25">
      <c r="B131" s="3" t="s">
        <v>36</v>
      </c>
      <c r="C131" s="3">
        <v>123</v>
      </c>
      <c r="D131" s="3">
        <v>123</v>
      </c>
      <c r="E131" s="9">
        <v>22</v>
      </c>
      <c r="F131" s="14">
        <f t="shared" si="2"/>
        <v>0.45833333333333343</v>
      </c>
    </row>
    <row r="132" spans="2:6" x14ac:dyDescent="0.25">
      <c r="B132" s="3" t="s">
        <v>36</v>
      </c>
      <c r="C132" s="3">
        <v>124</v>
      </c>
      <c r="D132" s="3">
        <v>124</v>
      </c>
      <c r="E132" s="9">
        <v>23.6</v>
      </c>
      <c r="F132" s="14">
        <f t="shared" si="2"/>
        <v>0.38888888888888895</v>
      </c>
    </row>
    <row r="133" spans="2:6" x14ac:dyDescent="0.25">
      <c r="B133" s="3" t="s">
        <v>36</v>
      </c>
      <c r="C133" s="3">
        <v>125</v>
      </c>
      <c r="D133" s="3">
        <v>125</v>
      </c>
      <c r="E133" s="9">
        <v>24.8</v>
      </c>
      <c r="F133" s="14">
        <f t="shared" si="2"/>
        <v>0.27777777777777779</v>
      </c>
    </row>
    <row r="134" spans="2:6" x14ac:dyDescent="0.25">
      <c r="B134" s="3" t="s">
        <v>36</v>
      </c>
      <c r="C134" s="3">
        <v>126</v>
      </c>
      <c r="D134" s="3">
        <v>126</v>
      </c>
      <c r="E134" s="9">
        <v>25.6</v>
      </c>
      <c r="F134" s="14">
        <f t="shared" si="2"/>
        <v>0.20833333333333331</v>
      </c>
    </row>
    <row r="135" spans="2:6" x14ac:dyDescent="0.25">
      <c r="B135" s="3" t="s">
        <v>36</v>
      </c>
      <c r="C135" s="3">
        <v>127</v>
      </c>
      <c r="D135" s="3">
        <v>127</v>
      </c>
      <c r="E135" s="9">
        <v>26.3</v>
      </c>
      <c r="F135" s="14">
        <f t="shared" si="2"/>
        <v>0.22222222222222193</v>
      </c>
    </row>
    <row r="136" spans="2:6" x14ac:dyDescent="0.25">
      <c r="B136" s="3" t="s">
        <v>36</v>
      </c>
      <c r="C136" s="3">
        <v>128</v>
      </c>
      <c r="D136" s="3">
        <v>128</v>
      </c>
      <c r="E136" s="9">
        <v>27.2</v>
      </c>
      <c r="F136" s="14">
        <f t="shared" si="2"/>
        <v>0.27777777777777779</v>
      </c>
    </row>
    <row r="137" spans="2:6" x14ac:dyDescent="0.25">
      <c r="B137" s="3" t="s">
        <v>36</v>
      </c>
      <c r="C137" s="3">
        <v>129</v>
      </c>
      <c r="D137" s="3">
        <v>129</v>
      </c>
      <c r="E137" s="9">
        <v>28.3</v>
      </c>
      <c r="F137" s="14">
        <f t="shared" si="2"/>
        <v>0.33333333333333365</v>
      </c>
    </row>
    <row r="138" spans="2:6" x14ac:dyDescent="0.25">
      <c r="B138" s="3" t="s">
        <v>36</v>
      </c>
      <c r="C138" s="3">
        <v>130</v>
      </c>
      <c r="D138" s="3">
        <v>130</v>
      </c>
      <c r="E138" s="9">
        <v>29.6</v>
      </c>
      <c r="F138" s="14">
        <f t="shared" si="2"/>
        <v>0.36111111111111083</v>
      </c>
    </row>
    <row r="139" spans="2:6" x14ac:dyDescent="0.25">
      <c r="B139" s="3" t="s">
        <v>36</v>
      </c>
      <c r="C139" s="3">
        <v>131</v>
      </c>
      <c r="D139" s="3">
        <v>131</v>
      </c>
      <c r="E139" s="9">
        <v>30.9</v>
      </c>
      <c r="F139" s="14">
        <f t="shared" si="2"/>
        <v>0.36111111111111133</v>
      </c>
    </row>
    <row r="140" spans="2:6" x14ac:dyDescent="0.25">
      <c r="B140" s="3" t="s">
        <v>36</v>
      </c>
      <c r="C140" s="3">
        <v>132</v>
      </c>
      <c r="D140" s="3">
        <v>132</v>
      </c>
      <c r="E140" s="9">
        <v>32.200000000000003</v>
      </c>
      <c r="F140" s="14">
        <f t="shared" si="2"/>
        <v>0.34722222222222221</v>
      </c>
    </row>
    <row r="141" spans="2:6" x14ac:dyDescent="0.25">
      <c r="B141" s="3" t="s">
        <v>36</v>
      </c>
      <c r="C141" s="3">
        <v>133</v>
      </c>
      <c r="D141" s="3">
        <v>133</v>
      </c>
      <c r="E141" s="9">
        <v>33.4</v>
      </c>
      <c r="F141" s="14">
        <f t="shared" si="2"/>
        <v>0.40277777777777757</v>
      </c>
    </row>
    <row r="142" spans="2:6" x14ac:dyDescent="0.25">
      <c r="B142" s="3" t="s">
        <v>36</v>
      </c>
      <c r="C142" s="3">
        <v>134</v>
      </c>
      <c r="D142" s="3">
        <v>134</v>
      </c>
      <c r="E142" s="9">
        <v>35.1</v>
      </c>
      <c r="F142" s="14">
        <f t="shared" si="2"/>
        <v>0.52777777777777835</v>
      </c>
    </row>
    <row r="143" spans="2:6" x14ac:dyDescent="0.25">
      <c r="B143" s="3" t="s">
        <v>36</v>
      </c>
      <c r="C143" s="3">
        <v>135</v>
      </c>
      <c r="D143" s="3">
        <v>135</v>
      </c>
      <c r="E143" s="9">
        <v>37.200000000000003</v>
      </c>
      <c r="F143" s="14">
        <f t="shared" si="2"/>
        <v>0.50000000000000022</v>
      </c>
    </row>
    <row r="144" spans="2:6" x14ac:dyDescent="0.25">
      <c r="B144" s="3" t="s">
        <v>36</v>
      </c>
      <c r="C144" s="3">
        <v>136</v>
      </c>
      <c r="D144" s="3">
        <v>136</v>
      </c>
      <c r="E144" s="9">
        <v>38.700000000000003</v>
      </c>
      <c r="F144" s="14">
        <f t="shared" si="2"/>
        <v>0.24999999999999961</v>
      </c>
    </row>
    <row r="145" spans="2:6" x14ac:dyDescent="0.25">
      <c r="B145" s="3" t="s">
        <v>36</v>
      </c>
      <c r="C145" s="3">
        <v>137</v>
      </c>
      <c r="D145" s="3">
        <v>137</v>
      </c>
      <c r="E145" s="9">
        <v>39</v>
      </c>
      <c r="F145" s="14">
        <f t="shared" si="2"/>
        <v>-0.18055555555555614</v>
      </c>
    </row>
    <row r="146" spans="2:6" x14ac:dyDescent="0.25">
      <c r="B146" s="3" t="s">
        <v>36</v>
      </c>
      <c r="C146" s="3">
        <v>138</v>
      </c>
      <c r="D146" s="3">
        <v>138</v>
      </c>
      <c r="E146" s="9">
        <v>37.4</v>
      </c>
      <c r="F146" s="14">
        <f t="shared" si="2"/>
        <v>-0.70833333333333348</v>
      </c>
    </row>
    <row r="147" spans="2:6" x14ac:dyDescent="0.25">
      <c r="B147" s="3" t="s">
        <v>36</v>
      </c>
      <c r="C147" s="3">
        <v>139</v>
      </c>
      <c r="D147" s="3">
        <v>139</v>
      </c>
      <c r="E147" s="9">
        <v>33.9</v>
      </c>
      <c r="F147" s="14">
        <f t="shared" si="2"/>
        <v>-1.0694444444444444</v>
      </c>
    </row>
    <row r="148" spans="2:6" x14ac:dyDescent="0.25">
      <c r="B148" s="3" t="s">
        <v>36</v>
      </c>
      <c r="C148" s="3">
        <v>140</v>
      </c>
      <c r="D148" s="3">
        <v>140</v>
      </c>
      <c r="E148" s="9">
        <v>29.7</v>
      </c>
      <c r="F148" s="14">
        <f t="shared" ref="F148:F211" si="3">($E149-$E147)/2/3.6</f>
        <v>-0.98611111111111083</v>
      </c>
    </row>
    <row r="149" spans="2:6" x14ac:dyDescent="0.25">
      <c r="B149" s="3" t="s">
        <v>36</v>
      </c>
      <c r="C149" s="3">
        <v>141</v>
      </c>
      <c r="D149" s="3">
        <v>141</v>
      </c>
      <c r="E149" s="9">
        <v>26.8</v>
      </c>
      <c r="F149" s="14">
        <f t="shared" si="3"/>
        <v>-0.49999999999999967</v>
      </c>
    </row>
    <row r="150" spans="2:6" x14ac:dyDescent="0.25">
      <c r="B150" s="3" t="s">
        <v>36</v>
      </c>
      <c r="C150" s="3">
        <v>142</v>
      </c>
      <c r="D150" s="3">
        <v>142</v>
      </c>
      <c r="E150" s="9">
        <v>26.1</v>
      </c>
      <c r="F150" s="14">
        <f t="shared" si="3"/>
        <v>5.5555555555555358E-2</v>
      </c>
    </row>
    <row r="151" spans="2:6" x14ac:dyDescent="0.25">
      <c r="B151" s="3" t="s">
        <v>36</v>
      </c>
      <c r="C151" s="3">
        <v>143</v>
      </c>
      <c r="D151" s="3">
        <v>143</v>
      </c>
      <c r="E151" s="9">
        <v>27.2</v>
      </c>
      <c r="F151" s="14">
        <f t="shared" si="3"/>
        <v>0.41666666666666663</v>
      </c>
    </row>
    <row r="152" spans="2:6" x14ac:dyDescent="0.25">
      <c r="B152" s="3" t="s">
        <v>36</v>
      </c>
      <c r="C152" s="3">
        <v>144</v>
      </c>
      <c r="D152" s="3">
        <v>144</v>
      </c>
      <c r="E152" s="9">
        <v>29.1</v>
      </c>
      <c r="F152" s="14">
        <f t="shared" si="3"/>
        <v>0.50000000000000022</v>
      </c>
    </row>
    <row r="153" spans="2:6" x14ac:dyDescent="0.25">
      <c r="B153" s="3" t="s">
        <v>36</v>
      </c>
      <c r="C153" s="3">
        <v>145</v>
      </c>
      <c r="D153" s="3">
        <v>145</v>
      </c>
      <c r="E153" s="9">
        <v>30.8</v>
      </c>
      <c r="F153" s="14">
        <f t="shared" si="3"/>
        <v>0.38888888888888851</v>
      </c>
    </row>
    <row r="154" spans="2:6" x14ac:dyDescent="0.25">
      <c r="B154" s="3" t="s">
        <v>36</v>
      </c>
      <c r="C154" s="3">
        <v>146</v>
      </c>
      <c r="D154" s="3">
        <v>146</v>
      </c>
      <c r="E154" s="9">
        <v>31.9</v>
      </c>
      <c r="F154" s="14">
        <f t="shared" si="3"/>
        <v>0.16666666666666657</v>
      </c>
    </row>
    <row r="155" spans="2:6" x14ac:dyDescent="0.25">
      <c r="B155" s="3" t="s">
        <v>36</v>
      </c>
      <c r="C155" s="3">
        <v>147</v>
      </c>
      <c r="D155" s="3">
        <v>147</v>
      </c>
      <c r="E155" s="9">
        <v>32</v>
      </c>
      <c r="F155" s="14">
        <f t="shared" si="3"/>
        <v>-0.16666666666666657</v>
      </c>
    </row>
    <row r="156" spans="2:6" x14ac:dyDescent="0.25">
      <c r="B156" s="3" t="s">
        <v>36</v>
      </c>
      <c r="C156" s="3">
        <v>148</v>
      </c>
      <c r="D156" s="3">
        <v>148</v>
      </c>
      <c r="E156" s="9">
        <v>30.7</v>
      </c>
      <c r="F156" s="14">
        <f t="shared" si="3"/>
        <v>-0.4861111111111111</v>
      </c>
    </row>
    <row r="157" spans="2:6" x14ac:dyDescent="0.25">
      <c r="B157" s="3" t="s">
        <v>36</v>
      </c>
      <c r="C157" s="3">
        <v>149</v>
      </c>
      <c r="D157" s="3">
        <v>149</v>
      </c>
      <c r="E157" s="9">
        <v>28.5</v>
      </c>
      <c r="F157" s="14">
        <f t="shared" si="3"/>
        <v>-0.65277777777777768</v>
      </c>
    </row>
    <row r="158" spans="2:6" x14ac:dyDescent="0.25">
      <c r="B158" s="3" t="s">
        <v>36</v>
      </c>
      <c r="C158" s="3">
        <v>150</v>
      </c>
      <c r="D158" s="3">
        <v>150</v>
      </c>
      <c r="E158" s="9">
        <v>26</v>
      </c>
      <c r="F158" s="14">
        <f t="shared" si="3"/>
        <v>-0.70833333333333348</v>
      </c>
    </row>
    <row r="159" spans="2:6" x14ac:dyDescent="0.25">
      <c r="B159" s="3" t="s">
        <v>36</v>
      </c>
      <c r="C159" s="3">
        <v>151</v>
      </c>
      <c r="D159" s="3">
        <v>151</v>
      </c>
      <c r="E159" s="9">
        <v>23.4</v>
      </c>
      <c r="F159" s="14">
        <f t="shared" si="3"/>
        <v>-0.73611111111111116</v>
      </c>
    </row>
    <row r="160" spans="2:6" x14ac:dyDescent="0.25">
      <c r="B160" s="3" t="s">
        <v>36</v>
      </c>
      <c r="C160" s="3">
        <v>152</v>
      </c>
      <c r="D160" s="3">
        <v>152</v>
      </c>
      <c r="E160" s="9">
        <v>20.7</v>
      </c>
      <c r="F160" s="14">
        <f t="shared" si="3"/>
        <v>-0.83333333333333326</v>
      </c>
    </row>
    <row r="161" spans="2:6" x14ac:dyDescent="0.25">
      <c r="B161" s="3" t="s">
        <v>36</v>
      </c>
      <c r="C161" s="3">
        <v>153</v>
      </c>
      <c r="D161" s="3">
        <v>153</v>
      </c>
      <c r="E161" s="9">
        <v>17.399999999999999</v>
      </c>
      <c r="F161" s="14">
        <f t="shared" si="3"/>
        <v>-0.76388888888888884</v>
      </c>
    </row>
    <row r="162" spans="2:6" x14ac:dyDescent="0.25">
      <c r="B162" s="3" t="s">
        <v>36</v>
      </c>
      <c r="C162" s="3">
        <v>154</v>
      </c>
      <c r="D162" s="3">
        <v>154</v>
      </c>
      <c r="E162" s="9">
        <v>15.2</v>
      </c>
      <c r="F162" s="14">
        <f t="shared" si="3"/>
        <v>-0.54166666666666641</v>
      </c>
    </row>
    <row r="163" spans="2:6" x14ac:dyDescent="0.25">
      <c r="B163" s="3" t="s">
        <v>36</v>
      </c>
      <c r="C163" s="3">
        <v>155</v>
      </c>
      <c r="D163" s="3">
        <v>155</v>
      </c>
      <c r="E163" s="9">
        <v>13.5</v>
      </c>
      <c r="F163" s="14">
        <f t="shared" si="3"/>
        <v>-0.30555555555555547</v>
      </c>
    </row>
    <row r="164" spans="2:6" x14ac:dyDescent="0.25">
      <c r="B164" s="3" t="s">
        <v>36</v>
      </c>
      <c r="C164" s="3">
        <v>156</v>
      </c>
      <c r="D164" s="3">
        <v>156</v>
      </c>
      <c r="E164" s="9">
        <v>13</v>
      </c>
      <c r="F164" s="14">
        <f t="shared" si="3"/>
        <v>-0.15277777777777773</v>
      </c>
    </row>
    <row r="165" spans="2:6" x14ac:dyDescent="0.25">
      <c r="B165" s="3" t="s">
        <v>36</v>
      </c>
      <c r="C165" s="3">
        <v>157</v>
      </c>
      <c r="D165" s="3">
        <v>157</v>
      </c>
      <c r="E165" s="9">
        <v>12.4</v>
      </c>
      <c r="F165" s="14">
        <f t="shared" si="3"/>
        <v>-9.7222222222222127E-2</v>
      </c>
    </row>
    <row r="166" spans="2:6" x14ac:dyDescent="0.25">
      <c r="B166" s="3" t="s">
        <v>36</v>
      </c>
      <c r="C166" s="3">
        <v>158</v>
      </c>
      <c r="D166" s="3">
        <v>158</v>
      </c>
      <c r="E166" s="9">
        <v>12.3</v>
      </c>
      <c r="F166" s="14">
        <f t="shared" si="3"/>
        <v>-2.7777777777777925E-2</v>
      </c>
    </row>
    <row r="167" spans="2:6" x14ac:dyDescent="0.25">
      <c r="B167" s="3" t="s">
        <v>36</v>
      </c>
      <c r="C167" s="3">
        <v>159</v>
      </c>
      <c r="D167" s="3">
        <v>159</v>
      </c>
      <c r="E167" s="9">
        <v>12.2</v>
      </c>
      <c r="F167" s="14">
        <f t="shared" si="3"/>
        <v>0</v>
      </c>
    </row>
    <row r="168" spans="2:6" x14ac:dyDescent="0.25">
      <c r="B168" s="3" t="s">
        <v>36</v>
      </c>
      <c r="C168" s="3">
        <v>160</v>
      </c>
      <c r="D168" s="3">
        <v>160</v>
      </c>
      <c r="E168" s="9">
        <v>12.3</v>
      </c>
      <c r="F168" s="14">
        <f t="shared" si="3"/>
        <v>2.7777777777777925E-2</v>
      </c>
    </row>
    <row r="169" spans="2:6" x14ac:dyDescent="0.25">
      <c r="B169" s="3" t="s">
        <v>36</v>
      </c>
      <c r="C169" s="3">
        <v>161</v>
      </c>
      <c r="D169" s="3">
        <v>161</v>
      </c>
      <c r="E169" s="9">
        <v>12.4</v>
      </c>
      <c r="F169" s="14">
        <f t="shared" si="3"/>
        <v>2.7777777777777679E-2</v>
      </c>
    </row>
    <row r="170" spans="2:6" x14ac:dyDescent="0.25">
      <c r="B170" s="3" t="s">
        <v>36</v>
      </c>
      <c r="C170" s="3">
        <v>162</v>
      </c>
      <c r="D170" s="3">
        <v>162</v>
      </c>
      <c r="E170" s="9">
        <v>12.5</v>
      </c>
      <c r="F170" s="14">
        <f t="shared" si="3"/>
        <v>2.7777777777777679E-2</v>
      </c>
    </row>
    <row r="171" spans="2:6" x14ac:dyDescent="0.25">
      <c r="B171" s="3" t="s">
        <v>36</v>
      </c>
      <c r="C171" s="3">
        <v>163</v>
      </c>
      <c r="D171" s="3">
        <v>163</v>
      </c>
      <c r="E171" s="9">
        <v>12.6</v>
      </c>
      <c r="F171" s="14">
        <f t="shared" si="3"/>
        <v>2.7777777777777679E-2</v>
      </c>
    </row>
    <row r="172" spans="2:6" x14ac:dyDescent="0.25">
      <c r="B172" s="3" t="s">
        <v>36</v>
      </c>
      <c r="C172" s="3">
        <v>164</v>
      </c>
      <c r="D172" s="3">
        <v>164</v>
      </c>
      <c r="E172" s="9">
        <v>12.7</v>
      </c>
      <c r="F172" s="14">
        <f t="shared" si="3"/>
        <v>4.1666666666666761E-2</v>
      </c>
    </row>
    <row r="173" spans="2:6" x14ac:dyDescent="0.25">
      <c r="B173" s="3" t="s">
        <v>36</v>
      </c>
      <c r="C173" s="3">
        <v>165</v>
      </c>
      <c r="D173" s="3">
        <v>165</v>
      </c>
      <c r="E173" s="9">
        <v>12.9</v>
      </c>
      <c r="F173" s="14">
        <f t="shared" si="3"/>
        <v>0.16666666666666682</v>
      </c>
    </row>
    <row r="174" spans="2:6" x14ac:dyDescent="0.25">
      <c r="B174" s="3" t="s">
        <v>36</v>
      </c>
      <c r="C174" s="3">
        <v>166</v>
      </c>
      <c r="D174" s="3">
        <v>166</v>
      </c>
      <c r="E174" s="9">
        <v>13.9</v>
      </c>
      <c r="F174" s="14">
        <f t="shared" si="3"/>
        <v>0.45833333333333315</v>
      </c>
    </row>
    <row r="175" spans="2:6" x14ac:dyDescent="0.25">
      <c r="B175" s="3" t="s">
        <v>36</v>
      </c>
      <c r="C175" s="3">
        <v>167</v>
      </c>
      <c r="D175" s="3">
        <v>167</v>
      </c>
      <c r="E175" s="9">
        <v>16.2</v>
      </c>
      <c r="F175" s="14">
        <f t="shared" si="3"/>
        <v>0.75</v>
      </c>
    </row>
    <row r="176" spans="2:6" x14ac:dyDescent="0.25">
      <c r="B176" s="3" t="s">
        <v>36</v>
      </c>
      <c r="C176" s="3">
        <v>168</v>
      </c>
      <c r="D176" s="3">
        <v>168</v>
      </c>
      <c r="E176" s="9">
        <v>19.3</v>
      </c>
      <c r="F176" s="14">
        <f t="shared" si="3"/>
        <v>0.91666666666666685</v>
      </c>
    </row>
    <row r="177" spans="2:6" x14ac:dyDescent="0.25">
      <c r="B177" s="3" t="s">
        <v>36</v>
      </c>
      <c r="C177" s="3">
        <v>169</v>
      </c>
      <c r="D177" s="3">
        <v>169</v>
      </c>
      <c r="E177" s="9">
        <v>22.8</v>
      </c>
      <c r="F177" s="14">
        <f t="shared" si="3"/>
        <v>0.9166666666666663</v>
      </c>
    </row>
    <row r="178" spans="2:6" x14ac:dyDescent="0.25">
      <c r="B178" s="3" t="s">
        <v>36</v>
      </c>
      <c r="C178" s="3">
        <v>170</v>
      </c>
      <c r="D178" s="3">
        <v>170</v>
      </c>
      <c r="E178" s="9">
        <v>25.9</v>
      </c>
      <c r="F178" s="14">
        <f t="shared" si="3"/>
        <v>0.79166666666666652</v>
      </c>
    </row>
    <row r="179" spans="2:6" x14ac:dyDescent="0.25">
      <c r="B179" s="3" t="s">
        <v>36</v>
      </c>
      <c r="C179" s="3">
        <v>171</v>
      </c>
      <c r="D179" s="3">
        <v>171</v>
      </c>
      <c r="E179" s="9">
        <v>28.5</v>
      </c>
      <c r="F179" s="14">
        <f t="shared" si="3"/>
        <v>0.56944444444444464</v>
      </c>
    </row>
    <row r="180" spans="2:6" x14ac:dyDescent="0.25">
      <c r="B180" s="3" t="s">
        <v>36</v>
      </c>
      <c r="C180" s="3">
        <v>172</v>
      </c>
      <c r="D180" s="3">
        <v>172</v>
      </c>
      <c r="E180" s="9">
        <v>30</v>
      </c>
      <c r="F180" s="14">
        <f t="shared" si="3"/>
        <v>8.3333333333333523E-2</v>
      </c>
    </row>
    <row r="181" spans="2:6" x14ac:dyDescent="0.25">
      <c r="B181" s="3" t="s">
        <v>36</v>
      </c>
      <c r="C181" s="3">
        <v>173</v>
      </c>
      <c r="D181" s="3">
        <v>173</v>
      </c>
      <c r="E181" s="9">
        <v>29.1</v>
      </c>
      <c r="F181" s="14">
        <f t="shared" si="3"/>
        <v>-0.36111111111111133</v>
      </c>
    </row>
    <row r="182" spans="2:6" x14ac:dyDescent="0.25">
      <c r="B182" s="3" t="s">
        <v>36</v>
      </c>
      <c r="C182" s="3">
        <v>174</v>
      </c>
      <c r="D182" s="3">
        <v>174</v>
      </c>
      <c r="E182" s="9">
        <v>27.4</v>
      </c>
      <c r="F182" s="14">
        <f t="shared" si="3"/>
        <v>-0.54166666666666696</v>
      </c>
    </row>
    <row r="183" spans="2:6" x14ac:dyDescent="0.25">
      <c r="B183" s="3" t="s">
        <v>36</v>
      </c>
      <c r="C183" s="3">
        <v>175</v>
      </c>
      <c r="D183" s="3">
        <v>175</v>
      </c>
      <c r="E183" s="9">
        <v>25.2</v>
      </c>
      <c r="F183" s="14">
        <f t="shared" si="3"/>
        <v>-0.49999999999999967</v>
      </c>
    </row>
    <row r="184" spans="2:6" x14ac:dyDescent="0.25">
      <c r="B184" s="3" t="s">
        <v>36</v>
      </c>
      <c r="C184" s="3">
        <v>176</v>
      </c>
      <c r="D184" s="3">
        <v>176</v>
      </c>
      <c r="E184" s="9">
        <v>23.8</v>
      </c>
      <c r="F184" s="14">
        <f t="shared" si="3"/>
        <v>-0.1111111111111112</v>
      </c>
    </row>
    <row r="185" spans="2:6" x14ac:dyDescent="0.25">
      <c r="B185" s="3" t="s">
        <v>36</v>
      </c>
      <c r="C185" s="3">
        <v>177</v>
      </c>
      <c r="D185" s="3">
        <v>177</v>
      </c>
      <c r="E185" s="9">
        <v>24.4</v>
      </c>
      <c r="F185" s="14">
        <f t="shared" si="3"/>
        <v>0.30555555555555547</v>
      </c>
    </row>
    <row r="186" spans="2:6" x14ac:dyDescent="0.25">
      <c r="B186" s="3" t="s">
        <v>36</v>
      </c>
      <c r="C186" s="3">
        <v>178</v>
      </c>
      <c r="D186" s="3">
        <v>178</v>
      </c>
      <c r="E186" s="9">
        <v>26</v>
      </c>
      <c r="F186" s="14">
        <f t="shared" si="3"/>
        <v>0.72222222222222265</v>
      </c>
    </row>
    <row r="187" spans="2:6" x14ac:dyDescent="0.25">
      <c r="B187" s="3" t="s">
        <v>36</v>
      </c>
      <c r="C187" s="3">
        <v>179</v>
      </c>
      <c r="D187" s="3">
        <v>179</v>
      </c>
      <c r="E187" s="9">
        <v>29.6</v>
      </c>
      <c r="F187" s="14">
        <f t="shared" si="3"/>
        <v>0.86111111111111149</v>
      </c>
    </row>
    <row r="188" spans="2:6" x14ac:dyDescent="0.25">
      <c r="B188" s="3" t="s">
        <v>36</v>
      </c>
      <c r="C188" s="3">
        <v>180</v>
      </c>
      <c r="D188" s="3">
        <v>180</v>
      </c>
      <c r="E188" s="9">
        <v>32.200000000000003</v>
      </c>
      <c r="F188" s="14">
        <f t="shared" si="3"/>
        <v>0.8194444444444442</v>
      </c>
    </row>
    <row r="189" spans="2:6" x14ac:dyDescent="0.25">
      <c r="B189" s="3" t="s">
        <v>36</v>
      </c>
      <c r="C189" s="3">
        <v>181</v>
      </c>
      <c r="D189" s="3">
        <v>181</v>
      </c>
      <c r="E189" s="9">
        <v>35.5</v>
      </c>
      <c r="F189" s="14">
        <f t="shared" si="3"/>
        <v>0.74999999999999978</v>
      </c>
    </row>
    <row r="190" spans="2:6" x14ac:dyDescent="0.25">
      <c r="B190" s="3" t="s">
        <v>36</v>
      </c>
      <c r="C190" s="3">
        <v>182</v>
      </c>
      <c r="D190" s="3">
        <v>182</v>
      </c>
      <c r="E190" s="9">
        <v>37.6</v>
      </c>
      <c r="F190" s="14">
        <f t="shared" si="3"/>
        <v>0.55555555555555558</v>
      </c>
    </row>
    <row r="191" spans="2:6" x14ac:dyDescent="0.25">
      <c r="B191" s="3" t="s">
        <v>36</v>
      </c>
      <c r="C191" s="3">
        <v>183</v>
      </c>
      <c r="D191" s="3">
        <v>183</v>
      </c>
      <c r="E191" s="9">
        <v>39.5</v>
      </c>
      <c r="F191" s="14">
        <f t="shared" si="3"/>
        <v>0.41666666666666663</v>
      </c>
    </row>
    <row r="192" spans="2:6" x14ac:dyDescent="0.25">
      <c r="B192" s="3" t="s">
        <v>36</v>
      </c>
      <c r="C192" s="3">
        <v>184</v>
      </c>
      <c r="D192" s="3">
        <v>184</v>
      </c>
      <c r="E192" s="9">
        <v>40.6</v>
      </c>
      <c r="F192" s="14">
        <f t="shared" si="3"/>
        <v>0.27777777777777779</v>
      </c>
    </row>
    <row r="193" spans="2:6" x14ac:dyDescent="0.25">
      <c r="B193" s="3" t="s">
        <v>36</v>
      </c>
      <c r="C193" s="3">
        <v>185</v>
      </c>
      <c r="D193" s="3">
        <v>185</v>
      </c>
      <c r="E193" s="9">
        <v>41.5</v>
      </c>
      <c r="F193" s="14">
        <f t="shared" si="3"/>
        <v>0.19444444444444425</v>
      </c>
    </row>
    <row r="194" spans="2:6" x14ac:dyDescent="0.25">
      <c r="B194" s="3" t="s">
        <v>36</v>
      </c>
      <c r="C194" s="3">
        <v>186</v>
      </c>
      <c r="D194" s="3">
        <v>186</v>
      </c>
      <c r="E194" s="9">
        <v>42</v>
      </c>
      <c r="F194" s="14">
        <f t="shared" si="3"/>
        <v>0.12499999999999981</v>
      </c>
    </row>
    <row r="195" spans="2:6" x14ac:dyDescent="0.25">
      <c r="B195" s="3" t="s">
        <v>36</v>
      </c>
      <c r="C195" s="3">
        <v>187</v>
      </c>
      <c r="D195" s="3">
        <v>187</v>
      </c>
      <c r="E195" s="9">
        <v>42.4</v>
      </c>
      <c r="F195" s="14">
        <f t="shared" si="3"/>
        <v>0.1388888888888889</v>
      </c>
    </row>
    <row r="196" spans="2:6" x14ac:dyDescent="0.25">
      <c r="B196" s="3" t="s">
        <v>36</v>
      </c>
      <c r="C196" s="3">
        <v>188</v>
      </c>
      <c r="D196" s="3">
        <v>188</v>
      </c>
      <c r="E196" s="9">
        <v>43</v>
      </c>
      <c r="F196" s="14">
        <f t="shared" si="3"/>
        <v>0.25000000000000061</v>
      </c>
    </row>
    <row r="197" spans="2:6" x14ac:dyDescent="0.25">
      <c r="B197" s="3" t="s">
        <v>36</v>
      </c>
      <c r="C197" s="3">
        <v>189</v>
      </c>
      <c r="D197" s="3">
        <v>189</v>
      </c>
      <c r="E197" s="9">
        <v>44.2</v>
      </c>
      <c r="F197" s="14">
        <f t="shared" si="3"/>
        <v>0.40277777777777757</v>
      </c>
    </row>
    <row r="198" spans="2:6" x14ac:dyDescent="0.25">
      <c r="B198" s="3" t="s">
        <v>36</v>
      </c>
      <c r="C198" s="3">
        <v>190</v>
      </c>
      <c r="D198" s="3">
        <v>190</v>
      </c>
      <c r="E198" s="9">
        <v>45.9</v>
      </c>
      <c r="F198" s="14">
        <f t="shared" si="3"/>
        <v>0.4861111111111111</v>
      </c>
    </row>
    <row r="199" spans="2:6" x14ac:dyDescent="0.25">
      <c r="B199" s="3" t="s">
        <v>36</v>
      </c>
      <c r="C199" s="3">
        <v>191</v>
      </c>
      <c r="D199" s="3">
        <v>191</v>
      </c>
      <c r="E199" s="9">
        <v>47.7</v>
      </c>
      <c r="F199" s="14">
        <f t="shared" si="3"/>
        <v>0.45833333333333393</v>
      </c>
    </row>
    <row r="200" spans="2:6" x14ac:dyDescent="0.25">
      <c r="B200" s="3" t="s">
        <v>36</v>
      </c>
      <c r="C200" s="3">
        <v>192</v>
      </c>
      <c r="D200" s="3">
        <v>192</v>
      </c>
      <c r="E200" s="9">
        <v>49.2</v>
      </c>
      <c r="F200" s="14">
        <f t="shared" si="3"/>
        <v>0.31944444444444403</v>
      </c>
    </row>
    <row r="201" spans="2:6" x14ac:dyDescent="0.25">
      <c r="B201" s="3" t="s">
        <v>36</v>
      </c>
      <c r="C201" s="3">
        <v>193</v>
      </c>
      <c r="D201" s="3">
        <v>193</v>
      </c>
      <c r="E201" s="9">
        <v>50</v>
      </c>
      <c r="F201" s="14">
        <f t="shared" si="3"/>
        <v>0.1388888888888889</v>
      </c>
    </row>
    <row r="202" spans="2:6" x14ac:dyDescent="0.25">
      <c r="B202" s="3" t="s">
        <v>36</v>
      </c>
      <c r="C202" s="3">
        <v>194</v>
      </c>
      <c r="D202" s="3">
        <v>194</v>
      </c>
      <c r="E202" s="9">
        <v>50.2</v>
      </c>
      <c r="F202" s="14">
        <f t="shared" si="3"/>
        <v>1.3888888888889086E-2</v>
      </c>
    </row>
    <row r="203" spans="2:6" x14ac:dyDescent="0.25">
      <c r="B203" s="3" t="s">
        <v>36</v>
      </c>
      <c r="C203" s="3">
        <v>195</v>
      </c>
      <c r="D203" s="3">
        <v>195</v>
      </c>
      <c r="E203" s="9">
        <v>50.1</v>
      </c>
      <c r="F203" s="14">
        <f t="shared" si="3"/>
        <v>-5.5555555555556344E-2</v>
      </c>
    </row>
    <row r="204" spans="2:6" x14ac:dyDescent="0.25">
      <c r="B204" s="3" t="s">
        <v>36</v>
      </c>
      <c r="C204" s="3">
        <v>196</v>
      </c>
      <c r="D204" s="3">
        <v>196</v>
      </c>
      <c r="E204" s="9">
        <v>49.8</v>
      </c>
      <c r="F204" s="14">
        <f t="shared" si="3"/>
        <v>-9.7222222222222612E-2</v>
      </c>
    </row>
    <row r="205" spans="2:6" x14ac:dyDescent="0.25">
      <c r="B205" s="3" t="s">
        <v>36</v>
      </c>
      <c r="C205" s="3">
        <v>197</v>
      </c>
      <c r="D205" s="3">
        <v>197</v>
      </c>
      <c r="E205" s="9">
        <v>49.4</v>
      </c>
      <c r="F205" s="14">
        <f t="shared" si="3"/>
        <v>-0.12499999999999981</v>
      </c>
    </row>
    <row r="206" spans="2:6" x14ac:dyDescent="0.25">
      <c r="B206" s="3" t="s">
        <v>36</v>
      </c>
      <c r="C206" s="3">
        <v>198</v>
      </c>
      <c r="D206" s="3">
        <v>198</v>
      </c>
      <c r="E206" s="9">
        <v>48.9</v>
      </c>
      <c r="F206" s="14">
        <f t="shared" si="3"/>
        <v>-0.12499999999999981</v>
      </c>
    </row>
    <row r="207" spans="2:6" x14ac:dyDescent="0.25">
      <c r="B207" s="3" t="s">
        <v>36</v>
      </c>
      <c r="C207" s="3">
        <v>199</v>
      </c>
      <c r="D207" s="3">
        <v>199</v>
      </c>
      <c r="E207" s="9">
        <v>48.5</v>
      </c>
      <c r="F207" s="14">
        <f t="shared" si="3"/>
        <v>-9.7222222222221627E-2</v>
      </c>
    </row>
    <row r="208" spans="2:6" x14ac:dyDescent="0.25">
      <c r="B208" s="3" t="s">
        <v>36</v>
      </c>
      <c r="C208" s="3">
        <v>200</v>
      </c>
      <c r="D208" s="3">
        <v>200</v>
      </c>
      <c r="E208" s="9">
        <v>48.2</v>
      </c>
      <c r="F208" s="14">
        <f t="shared" si="3"/>
        <v>-4.1666666666666269E-2</v>
      </c>
    </row>
    <row r="209" spans="2:6" x14ac:dyDescent="0.25">
      <c r="B209" s="3" t="s">
        <v>36</v>
      </c>
      <c r="C209" s="3">
        <v>201</v>
      </c>
      <c r="D209" s="3">
        <v>201</v>
      </c>
      <c r="E209" s="9">
        <v>48.2</v>
      </c>
      <c r="F209" s="14">
        <f t="shared" si="3"/>
        <v>-1.3888888888889086E-2</v>
      </c>
    </row>
    <row r="210" spans="2:6" x14ac:dyDescent="0.25">
      <c r="B210" s="3" t="s">
        <v>36</v>
      </c>
      <c r="C210" s="3">
        <v>202</v>
      </c>
      <c r="D210" s="3">
        <v>202</v>
      </c>
      <c r="E210" s="9">
        <v>48.1</v>
      </c>
      <c r="F210" s="14">
        <f t="shared" si="3"/>
        <v>-0.1111111111111117</v>
      </c>
    </row>
    <row r="211" spans="2:6" x14ac:dyDescent="0.25">
      <c r="B211" s="3" t="s">
        <v>36</v>
      </c>
      <c r="C211" s="3">
        <v>203</v>
      </c>
      <c r="D211" s="3">
        <v>203</v>
      </c>
      <c r="E211" s="9">
        <v>47.4</v>
      </c>
      <c r="F211" s="14">
        <f t="shared" si="3"/>
        <v>-0.31944444444444503</v>
      </c>
    </row>
    <row r="212" spans="2:6" x14ac:dyDescent="0.25">
      <c r="B212" s="3" t="s">
        <v>36</v>
      </c>
      <c r="C212" s="3">
        <v>204</v>
      </c>
      <c r="D212" s="3">
        <v>204</v>
      </c>
      <c r="E212" s="9">
        <v>45.8</v>
      </c>
      <c r="F212" s="14">
        <f t="shared" ref="F212:F275" si="4">($E213-$E211)/2/3.6</f>
        <v>-0.5833333333333327</v>
      </c>
    </row>
    <row r="213" spans="2:6" x14ac:dyDescent="0.25">
      <c r="B213" s="3" t="s">
        <v>36</v>
      </c>
      <c r="C213" s="3">
        <v>205</v>
      </c>
      <c r="D213" s="3">
        <v>205</v>
      </c>
      <c r="E213" s="9">
        <v>43.2</v>
      </c>
      <c r="F213" s="14">
        <f t="shared" si="4"/>
        <v>-0.73611111111111072</v>
      </c>
    </row>
    <row r="214" spans="2:6" x14ac:dyDescent="0.25">
      <c r="B214" s="3" t="s">
        <v>36</v>
      </c>
      <c r="C214" s="3">
        <v>206</v>
      </c>
      <c r="D214" s="3">
        <v>206</v>
      </c>
      <c r="E214" s="9">
        <v>40.5</v>
      </c>
      <c r="F214" s="14">
        <f t="shared" si="4"/>
        <v>-0.69444444444444442</v>
      </c>
    </row>
    <row r="215" spans="2:6" x14ac:dyDescent="0.25">
      <c r="B215" s="3" t="s">
        <v>36</v>
      </c>
      <c r="C215" s="3">
        <v>207</v>
      </c>
      <c r="D215" s="3">
        <v>207</v>
      </c>
      <c r="E215" s="9">
        <v>38.200000000000003</v>
      </c>
      <c r="F215" s="14">
        <f t="shared" si="4"/>
        <v>-0.52777777777777735</v>
      </c>
    </row>
    <row r="216" spans="2:6" x14ac:dyDescent="0.25">
      <c r="B216" s="3" t="s">
        <v>36</v>
      </c>
      <c r="C216" s="3">
        <v>208</v>
      </c>
      <c r="D216" s="3">
        <v>208</v>
      </c>
      <c r="E216" s="9">
        <v>36.700000000000003</v>
      </c>
      <c r="F216" s="14">
        <f t="shared" si="4"/>
        <v>-0.33333333333333409</v>
      </c>
    </row>
    <row r="217" spans="2:6" x14ac:dyDescent="0.25">
      <c r="B217" s="3" t="s">
        <v>36</v>
      </c>
      <c r="C217" s="3">
        <v>209</v>
      </c>
      <c r="D217" s="3">
        <v>209</v>
      </c>
      <c r="E217" s="9">
        <v>35.799999999999997</v>
      </c>
      <c r="F217" s="14">
        <f t="shared" si="4"/>
        <v>-0.19444444444444522</v>
      </c>
    </row>
    <row r="218" spans="2:6" x14ac:dyDescent="0.25">
      <c r="B218" s="3" t="s">
        <v>36</v>
      </c>
      <c r="C218" s="3">
        <v>210</v>
      </c>
      <c r="D218" s="3">
        <v>210</v>
      </c>
      <c r="E218" s="9">
        <v>35.299999999999997</v>
      </c>
      <c r="F218" s="14">
        <f t="shared" si="4"/>
        <v>-0.1388888888888889</v>
      </c>
    </row>
    <row r="219" spans="2:6" x14ac:dyDescent="0.25">
      <c r="B219" s="3" t="s">
        <v>36</v>
      </c>
      <c r="C219" s="3">
        <v>211</v>
      </c>
      <c r="D219" s="3">
        <v>211</v>
      </c>
      <c r="E219" s="9">
        <v>34.799999999999997</v>
      </c>
      <c r="F219" s="14">
        <f t="shared" si="4"/>
        <v>-0.12499999999999981</v>
      </c>
    </row>
    <row r="220" spans="2:6" x14ac:dyDescent="0.25">
      <c r="B220" s="3" t="s">
        <v>36</v>
      </c>
      <c r="C220" s="3">
        <v>212</v>
      </c>
      <c r="D220" s="3">
        <v>212</v>
      </c>
      <c r="E220" s="9">
        <v>34.4</v>
      </c>
      <c r="F220" s="14">
        <f t="shared" si="4"/>
        <v>-6.9444444444444448E-2</v>
      </c>
    </row>
    <row r="221" spans="2:6" x14ac:dyDescent="0.25">
      <c r="B221" s="3" t="s">
        <v>36</v>
      </c>
      <c r="C221" s="3">
        <v>213</v>
      </c>
      <c r="D221" s="3">
        <v>213</v>
      </c>
      <c r="E221" s="9">
        <v>34.299999999999997</v>
      </c>
      <c r="F221" s="14">
        <f t="shared" si="4"/>
        <v>-5.5555555555555358E-2</v>
      </c>
    </row>
    <row r="222" spans="2:6" x14ac:dyDescent="0.25">
      <c r="B222" s="3" t="s">
        <v>36</v>
      </c>
      <c r="C222" s="3">
        <v>214</v>
      </c>
      <c r="D222" s="3">
        <v>214</v>
      </c>
      <c r="E222" s="9">
        <v>34</v>
      </c>
      <c r="F222" s="14">
        <f t="shared" si="4"/>
        <v>-6.9444444444444448E-2</v>
      </c>
    </row>
    <row r="223" spans="2:6" x14ac:dyDescent="0.25">
      <c r="B223" s="3" t="s">
        <v>36</v>
      </c>
      <c r="C223" s="3">
        <v>215</v>
      </c>
      <c r="D223" s="3">
        <v>215</v>
      </c>
      <c r="E223" s="9">
        <v>33.799999999999997</v>
      </c>
      <c r="F223" s="14">
        <f t="shared" si="4"/>
        <v>-5.5555555555555358E-2</v>
      </c>
    </row>
    <row r="224" spans="2:6" x14ac:dyDescent="0.25">
      <c r="B224" s="3" t="s">
        <v>36</v>
      </c>
      <c r="C224" s="3">
        <v>216</v>
      </c>
      <c r="D224" s="3">
        <v>216</v>
      </c>
      <c r="E224" s="9">
        <v>33.6</v>
      </c>
      <c r="F224" s="14">
        <f t="shared" si="4"/>
        <v>-4.1666666666666269E-2</v>
      </c>
    </row>
    <row r="225" spans="2:6" x14ac:dyDescent="0.25">
      <c r="B225" s="3" t="s">
        <v>36</v>
      </c>
      <c r="C225" s="3">
        <v>217</v>
      </c>
      <c r="D225" s="3">
        <v>217</v>
      </c>
      <c r="E225" s="9">
        <v>33.5</v>
      </c>
      <c r="F225" s="14">
        <f t="shared" si="4"/>
        <v>-1.3888888888889086E-2</v>
      </c>
    </row>
    <row r="226" spans="2:6" x14ac:dyDescent="0.25">
      <c r="B226" s="3" t="s">
        <v>36</v>
      </c>
      <c r="C226" s="3">
        <v>218</v>
      </c>
      <c r="D226" s="3">
        <v>218</v>
      </c>
      <c r="E226" s="9">
        <v>33.5</v>
      </c>
      <c r="F226" s="14">
        <f t="shared" si="4"/>
        <v>-1.3888888888889086E-2</v>
      </c>
    </row>
    <row r="227" spans="2:6" x14ac:dyDescent="0.25">
      <c r="B227" s="3" t="s">
        <v>36</v>
      </c>
      <c r="C227" s="3">
        <v>219</v>
      </c>
      <c r="D227" s="3">
        <v>219</v>
      </c>
      <c r="E227" s="9">
        <v>33.4</v>
      </c>
      <c r="F227" s="14">
        <f t="shared" si="4"/>
        <v>-2.7777777777778172E-2</v>
      </c>
    </row>
    <row r="228" spans="2:6" x14ac:dyDescent="0.25">
      <c r="B228" s="3" t="s">
        <v>36</v>
      </c>
      <c r="C228" s="3">
        <v>220</v>
      </c>
      <c r="D228" s="3">
        <v>220</v>
      </c>
      <c r="E228" s="9">
        <v>33.299999999999997</v>
      </c>
      <c r="F228" s="14">
        <f t="shared" si="4"/>
        <v>-1.3888888888889086E-2</v>
      </c>
    </row>
    <row r="229" spans="2:6" x14ac:dyDescent="0.25">
      <c r="B229" s="3" t="s">
        <v>36</v>
      </c>
      <c r="C229" s="3">
        <v>221</v>
      </c>
      <c r="D229" s="3">
        <v>221</v>
      </c>
      <c r="E229" s="9">
        <v>33.299999999999997</v>
      </c>
      <c r="F229" s="14">
        <f t="shared" si="4"/>
        <v>-1.3888888888888099E-2</v>
      </c>
    </row>
    <row r="230" spans="2:6" x14ac:dyDescent="0.25">
      <c r="B230" s="3" t="s">
        <v>36</v>
      </c>
      <c r="C230" s="3">
        <v>222</v>
      </c>
      <c r="D230" s="3">
        <v>222</v>
      </c>
      <c r="E230" s="9">
        <v>33.200000000000003</v>
      </c>
      <c r="F230" s="14">
        <f t="shared" si="4"/>
        <v>-2.7777777777777186E-2</v>
      </c>
    </row>
    <row r="231" spans="2:6" x14ac:dyDescent="0.25">
      <c r="B231" s="3" t="s">
        <v>36</v>
      </c>
      <c r="C231" s="3">
        <v>223</v>
      </c>
      <c r="D231" s="3">
        <v>223</v>
      </c>
      <c r="E231" s="9">
        <v>33.1</v>
      </c>
      <c r="F231" s="14">
        <f t="shared" si="4"/>
        <v>-1.3888888888889086E-2</v>
      </c>
    </row>
    <row r="232" spans="2:6" x14ac:dyDescent="0.25">
      <c r="B232" s="3" t="s">
        <v>36</v>
      </c>
      <c r="C232" s="3">
        <v>224</v>
      </c>
      <c r="D232" s="3">
        <v>224</v>
      </c>
      <c r="E232" s="9">
        <v>33.1</v>
      </c>
      <c r="F232" s="14">
        <f t="shared" si="4"/>
        <v>-2.7777777777778172E-2</v>
      </c>
    </row>
    <row r="233" spans="2:6" x14ac:dyDescent="0.25">
      <c r="B233" s="3" t="s">
        <v>36</v>
      </c>
      <c r="C233" s="3">
        <v>225</v>
      </c>
      <c r="D233" s="3">
        <v>225</v>
      </c>
      <c r="E233" s="9">
        <v>32.9</v>
      </c>
      <c r="F233" s="14">
        <f t="shared" si="4"/>
        <v>-4.1666666666667261E-2</v>
      </c>
    </row>
    <row r="234" spans="2:6" x14ac:dyDescent="0.25">
      <c r="B234" s="3" t="s">
        <v>36</v>
      </c>
      <c r="C234" s="3">
        <v>226</v>
      </c>
      <c r="D234" s="3">
        <v>226</v>
      </c>
      <c r="E234" s="9">
        <v>32.799999999999997</v>
      </c>
      <c r="F234" s="14">
        <f t="shared" si="4"/>
        <v>-2.7777777777777186E-2</v>
      </c>
    </row>
    <row r="235" spans="2:6" x14ac:dyDescent="0.25">
      <c r="B235" s="3" t="s">
        <v>36</v>
      </c>
      <c r="C235" s="3">
        <v>227</v>
      </c>
      <c r="D235" s="3">
        <v>227</v>
      </c>
      <c r="E235" s="9">
        <v>32.700000000000003</v>
      </c>
      <c r="F235" s="14">
        <f t="shared" si="4"/>
        <v>-2.7777777777777186E-2</v>
      </c>
    </row>
    <row r="236" spans="2:6" x14ac:dyDescent="0.25">
      <c r="B236" s="3" t="s">
        <v>36</v>
      </c>
      <c r="C236" s="3">
        <v>228</v>
      </c>
      <c r="D236" s="3">
        <v>228</v>
      </c>
      <c r="E236" s="9">
        <v>32.6</v>
      </c>
      <c r="F236" s="14">
        <f t="shared" si="4"/>
        <v>-5.5555555555556344E-2</v>
      </c>
    </row>
    <row r="237" spans="2:6" x14ac:dyDescent="0.25">
      <c r="B237" s="3" t="s">
        <v>36</v>
      </c>
      <c r="C237" s="3">
        <v>229</v>
      </c>
      <c r="D237" s="3">
        <v>229</v>
      </c>
      <c r="E237" s="9">
        <v>32.299999999999997</v>
      </c>
      <c r="F237" s="14">
        <f t="shared" si="4"/>
        <v>-9.7222222222222612E-2</v>
      </c>
    </row>
    <row r="238" spans="2:6" x14ac:dyDescent="0.25">
      <c r="B238" s="3" t="s">
        <v>36</v>
      </c>
      <c r="C238" s="3">
        <v>230</v>
      </c>
      <c r="D238" s="3">
        <v>230</v>
      </c>
      <c r="E238" s="9">
        <v>31.9</v>
      </c>
      <c r="F238" s="14">
        <f t="shared" si="4"/>
        <v>-0.1388888888888884</v>
      </c>
    </row>
    <row r="239" spans="2:6" x14ac:dyDescent="0.25">
      <c r="B239" s="3" t="s">
        <v>36</v>
      </c>
      <c r="C239" s="3">
        <v>231</v>
      </c>
      <c r="D239" s="3">
        <v>231</v>
      </c>
      <c r="E239" s="9">
        <v>31.3</v>
      </c>
      <c r="F239" s="14">
        <f t="shared" si="4"/>
        <v>-0.1388888888888889</v>
      </c>
    </row>
    <row r="240" spans="2:6" x14ac:dyDescent="0.25">
      <c r="B240" s="3" t="s">
        <v>36</v>
      </c>
      <c r="C240" s="3">
        <v>232</v>
      </c>
      <c r="D240" s="3">
        <v>232</v>
      </c>
      <c r="E240" s="9">
        <v>30.9</v>
      </c>
      <c r="F240" s="14">
        <f t="shared" si="4"/>
        <v>-0.1111111111111112</v>
      </c>
    </row>
    <row r="241" spans="2:6" x14ac:dyDescent="0.25">
      <c r="B241" s="3" t="s">
        <v>36</v>
      </c>
      <c r="C241" s="3">
        <v>233</v>
      </c>
      <c r="D241" s="3">
        <v>233</v>
      </c>
      <c r="E241" s="9">
        <v>30.5</v>
      </c>
      <c r="F241" s="14">
        <f t="shared" si="4"/>
        <v>-5.5555555555555358E-2</v>
      </c>
    </row>
    <row r="242" spans="2:6" x14ac:dyDescent="0.25">
      <c r="B242" s="3" t="s">
        <v>36</v>
      </c>
      <c r="C242" s="3">
        <v>234</v>
      </c>
      <c r="D242" s="3">
        <v>234</v>
      </c>
      <c r="E242" s="9">
        <v>30.5</v>
      </c>
      <c r="F242" s="14">
        <f t="shared" si="4"/>
        <v>2.7777777777777679E-2</v>
      </c>
    </row>
    <row r="243" spans="2:6" x14ac:dyDescent="0.25">
      <c r="B243" s="3" t="s">
        <v>36</v>
      </c>
      <c r="C243" s="3">
        <v>235</v>
      </c>
      <c r="D243" s="3">
        <v>235</v>
      </c>
      <c r="E243" s="9">
        <v>30.7</v>
      </c>
      <c r="F243" s="14">
        <f t="shared" si="4"/>
        <v>0.12499999999999981</v>
      </c>
    </row>
    <row r="244" spans="2:6" x14ac:dyDescent="0.25">
      <c r="B244" s="3" t="s">
        <v>36</v>
      </c>
      <c r="C244" s="3">
        <v>236</v>
      </c>
      <c r="D244" s="3">
        <v>236</v>
      </c>
      <c r="E244" s="9">
        <v>31.4</v>
      </c>
      <c r="F244" s="14">
        <f t="shared" si="4"/>
        <v>0.23611111111111099</v>
      </c>
    </row>
    <row r="245" spans="2:6" x14ac:dyDescent="0.25">
      <c r="B245" s="3" t="s">
        <v>36</v>
      </c>
      <c r="C245" s="3">
        <v>237</v>
      </c>
      <c r="D245" s="3">
        <v>237</v>
      </c>
      <c r="E245" s="9">
        <v>32.4</v>
      </c>
      <c r="F245" s="14">
        <f t="shared" si="4"/>
        <v>0.31944444444444503</v>
      </c>
    </row>
    <row r="246" spans="2:6" x14ac:dyDescent="0.25">
      <c r="B246" s="3" t="s">
        <v>36</v>
      </c>
      <c r="C246" s="3">
        <v>238</v>
      </c>
      <c r="D246" s="3">
        <v>238</v>
      </c>
      <c r="E246" s="9">
        <v>33.700000000000003</v>
      </c>
      <c r="F246" s="14">
        <f t="shared" si="4"/>
        <v>0.37500000000000039</v>
      </c>
    </row>
    <row r="247" spans="2:6" x14ac:dyDescent="0.25">
      <c r="B247" s="3" t="s">
        <v>36</v>
      </c>
      <c r="C247" s="3">
        <v>239</v>
      </c>
      <c r="D247" s="3">
        <v>239</v>
      </c>
      <c r="E247" s="9">
        <v>35.1</v>
      </c>
      <c r="F247" s="14">
        <f t="shared" si="4"/>
        <v>0.36111111111111033</v>
      </c>
    </row>
    <row r="248" spans="2:6" x14ac:dyDescent="0.25">
      <c r="B248" s="3" t="s">
        <v>36</v>
      </c>
      <c r="C248" s="3">
        <v>240</v>
      </c>
      <c r="D248" s="3">
        <v>240</v>
      </c>
      <c r="E248" s="9">
        <v>36.299999999999997</v>
      </c>
      <c r="F248" s="14">
        <f t="shared" si="4"/>
        <v>0.30555555555555497</v>
      </c>
    </row>
    <row r="249" spans="2:6" x14ac:dyDescent="0.25">
      <c r="B249" s="3" t="s">
        <v>36</v>
      </c>
      <c r="C249" s="3">
        <v>241</v>
      </c>
      <c r="D249" s="3">
        <v>241</v>
      </c>
      <c r="E249" s="9">
        <v>37.299999999999997</v>
      </c>
      <c r="F249" s="14">
        <f t="shared" si="4"/>
        <v>0.2222222222222224</v>
      </c>
    </row>
    <row r="250" spans="2:6" x14ac:dyDescent="0.25">
      <c r="B250" s="3" t="s">
        <v>36</v>
      </c>
      <c r="C250" s="3">
        <v>242</v>
      </c>
      <c r="D250" s="3">
        <v>242</v>
      </c>
      <c r="E250" s="9">
        <v>37.9</v>
      </c>
      <c r="F250" s="14">
        <f t="shared" si="4"/>
        <v>0.15277777777777798</v>
      </c>
    </row>
    <row r="251" spans="2:6" x14ac:dyDescent="0.25">
      <c r="B251" s="3" t="s">
        <v>36</v>
      </c>
      <c r="C251" s="3">
        <v>243</v>
      </c>
      <c r="D251" s="3">
        <v>243</v>
      </c>
      <c r="E251" s="9">
        <v>38.4</v>
      </c>
      <c r="F251" s="14">
        <f t="shared" si="4"/>
        <v>9.7222222222222612E-2</v>
      </c>
    </row>
    <row r="252" spans="2:6" x14ac:dyDescent="0.25">
      <c r="B252" s="3" t="s">
        <v>36</v>
      </c>
      <c r="C252" s="3">
        <v>244</v>
      </c>
      <c r="D252" s="3">
        <v>244</v>
      </c>
      <c r="E252" s="9">
        <v>38.6</v>
      </c>
      <c r="F252" s="14">
        <f t="shared" si="4"/>
        <v>5.5555555555555358E-2</v>
      </c>
    </row>
    <row r="253" spans="2:6" x14ac:dyDescent="0.25">
      <c r="B253" s="3" t="s">
        <v>36</v>
      </c>
      <c r="C253" s="3">
        <v>245</v>
      </c>
      <c r="D253" s="3">
        <v>245</v>
      </c>
      <c r="E253" s="9">
        <v>38.799999999999997</v>
      </c>
      <c r="F253" s="14">
        <f t="shared" si="4"/>
        <v>5.5555555555555358E-2</v>
      </c>
    </row>
    <row r="254" spans="2:6" x14ac:dyDescent="0.25">
      <c r="B254" s="3" t="s">
        <v>36</v>
      </c>
      <c r="C254" s="3">
        <v>246</v>
      </c>
      <c r="D254" s="3">
        <v>246</v>
      </c>
      <c r="E254" s="9">
        <v>39</v>
      </c>
      <c r="F254" s="14">
        <f t="shared" si="4"/>
        <v>5.5555555555556344E-2</v>
      </c>
    </row>
    <row r="255" spans="2:6" x14ac:dyDescent="0.25">
      <c r="B255" s="3" t="s">
        <v>36</v>
      </c>
      <c r="C255" s="3">
        <v>247</v>
      </c>
      <c r="D255" s="3">
        <v>247</v>
      </c>
      <c r="E255" s="9">
        <v>39.200000000000003</v>
      </c>
      <c r="F255" s="14">
        <f t="shared" si="4"/>
        <v>5.5555555555555358E-2</v>
      </c>
    </row>
    <row r="256" spans="2:6" x14ac:dyDescent="0.25">
      <c r="B256" s="3" t="s">
        <v>36</v>
      </c>
      <c r="C256" s="3">
        <v>248</v>
      </c>
      <c r="D256" s="3">
        <v>248</v>
      </c>
      <c r="E256" s="9">
        <v>39.4</v>
      </c>
      <c r="F256" s="14">
        <f t="shared" si="4"/>
        <v>4.1666666666666269E-2</v>
      </c>
    </row>
    <row r="257" spans="2:6" x14ac:dyDescent="0.25">
      <c r="B257" s="3" t="s">
        <v>36</v>
      </c>
      <c r="C257" s="3">
        <v>249</v>
      </c>
      <c r="D257" s="3">
        <v>249</v>
      </c>
      <c r="E257" s="9">
        <v>39.5</v>
      </c>
      <c r="F257" s="14">
        <f t="shared" si="4"/>
        <v>2.7777777777778172E-2</v>
      </c>
    </row>
    <row r="258" spans="2:6" x14ac:dyDescent="0.25">
      <c r="B258" s="3" t="s">
        <v>36</v>
      </c>
      <c r="C258" s="3">
        <v>250</v>
      </c>
      <c r="D258" s="3">
        <v>250</v>
      </c>
      <c r="E258" s="9">
        <v>39.6</v>
      </c>
      <c r="F258" s="14">
        <f t="shared" si="4"/>
        <v>4.1666666666666269E-2</v>
      </c>
    </row>
    <row r="259" spans="2:6" x14ac:dyDescent="0.25">
      <c r="B259" s="3" t="s">
        <v>36</v>
      </c>
      <c r="C259" s="3">
        <v>251</v>
      </c>
      <c r="D259" s="3">
        <v>251</v>
      </c>
      <c r="E259" s="9">
        <v>39.799999999999997</v>
      </c>
      <c r="F259" s="14">
        <f t="shared" si="4"/>
        <v>5.5555555555555358E-2</v>
      </c>
    </row>
    <row r="260" spans="2:6" x14ac:dyDescent="0.25">
      <c r="B260" s="3" t="s">
        <v>36</v>
      </c>
      <c r="C260" s="3">
        <v>252</v>
      </c>
      <c r="D260" s="3">
        <v>252</v>
      </c>
      <c r="E260" s="9">
        <v>40</v>
      </c>
      <c r="F260" s="14">
        <f t="shared" si="4"/>
        <v>9.7222222222222612E-2</v>
      </c>
    </row>
    <row r="261" spans="2:6" x14ac:dyDescent="0.25">
      <c r="B261" s="3" t="s">
        <v>36</v>
      </c>
      <c r="C261" s="3">
        <v>253</v>
      </c>
      <c r="D261" s="3">
        <v>253</v>
      </c>
      <c r="E261" s="9">
        <v>40.5</v>
      </c>
      <c r="F261" s="14">
        <f t="shared" si="4"/>
        <v>0.15277777777777798</v>
      </c>
    </row>
    <row r="262" spans="2:6" x14ac:dyDescent="0.25">
      <c r="B262" s="3" t="s">
        <v>36</v>
      </c>
      <c r="C262" s="3">
        <v>254</v>
      </c>
      <c r="D262" s="3">
        <v>254</v>
      </c>
      <c r="E262" s="9">
        <v>41.1</v>
      </c>
      <c r="F262" s="14">
        <f t="shared" si="4"/>
        <v>0.19444444444444425</v>
      </c>
    </row>
    <row r="263" spans="2:6" x14ac:dyDescent="0.25">
      <c r="B263" s="3" t="s">
        <v>36</v>
      </c>
      <c r="C263" s="3">
        <v>255</v>
      </c>
      <c r="D263" s="3">
        <v>255</v>
      </c>
      <c r="E263" s="9">
        <v>41.9</v>
      </c>
      <c r="F263" s="14">
        <f t="shared" si="4"/>
        <v>0.23611111111111052</v>
      </c>
    </row>
    <row r="264" spans="2:6" x14ac:dyDescent="0.25">
      <c r="B264" s="3" t="s">
        <v>36</v>
      </c>
      <c r="C264" s="3">
        <v>256</v>
      </c>
      <c r="D264" s="3">
        <v>256</v>
      </c>
      <c r="E264" s="9">
        <v>42.8</v>
      </c>
      <c r="F264" s="14">
        <f t="shared" si="4"/>
        <v>0.26388888888888867</v>
      </c>
    </row>
    <row r="265" spans="2:6" x14ac:dyDescent="0.25">
      <c r="B265" s="3" t="s">
        <v>36</v>
      </c>
      <c r="C265" s="3">
        <v>257</v>
      </c>
      <c r="D265" s="3">
        <v>257</v>
      </c>
      <c r="E265" s="9">
        <v>43.8</v>
      </c>
      <c r="F265" s="14">
        <f t="shared" si="4"/>
        <v>0.37500000000000039</v>
      </c>
    </row>
    <row r="266" spans="2:6" x14ac:dyDescent="0.25">
      <c r="B266" s="3" t="s">
        <v>36</v>
      </c>
      <c r="C266" s="3">
        <v>258</v>
      </c>
      <c r="D266" s="3">
        <v>258</v>
      </c>
      <c r="E266" s="9">
        <v>45.5</v>
      </c>
      <c r="F266" s="14">
        <f t="shared" si="4"/>
        <v>0.29166666666666685</v>
      </c>
    </row>
    <row r="267" spans="2:6" x14ac:dyDescent="0.25">
      <c r="B267" s="3" t="s">
        <v>36</v>
      </c>
      <c r="C267" s="3">
        <v>259</v>
      </c>
      <c r="D267" s="3">
        <v>259</v>
      </c>
      <c r="E267" s="9">
        <v>45.9</v>
      </c>
      <c r="F267" s="14">
        <f t="shared" si="4"/>
        <v>4.1666666666666269E-2</v>
      </c>
    </row>
    <row r="268" spans="2:6" x14ac:dyDescent="0.25">
      <c r="B268" s="3" t="s">
        <v>36</v>
      </c>
      <c r="C268" s="3">
        <v>260</v>
      </c>
      <c r="D268" s="3">
        <v>260</v>
      </c>
      <c r="E268" s="9">
        <v>45.8</v>
      </c>
      <c r="F268" s="14">
        <f t="shared" si="4"/>
        <v>-6.9444444444444448E-2</v>
      </c>
    </row>
    <row r="269" spans="2:6" x14ac:dyDescent="0.25">
      <c r="B269" s="3" t="s">
        <v>36</v>
      </c>
      <c r="C269" s="3">
        <v>261</v>
      </c>
      <c r="D269" s="3">
        <v>261</v>
      </c>
      <c r="E269" s="9">
        <v>45.4</v>
      </c>
      <c r="F269" s="14">
        <f t="shared" si="4"/>
        <v>-0.1388888888888889</v>
      </c>
    </row>
    <row r="270" spans="2:6" x14ac:dyDescent="0.25">
      <c r="B270" s="3" t="s">
        <v>36</v>
      </c>
      <c r="C270" s="3">
        <v>262</v>
      </c>
      <c r="D270" s="3">
        <v>262</v>
      </c>
      <c r="E270" s="9">
        <v>44.8</v>
      </c>
      <c r="F270" s="14">
        <f t="shared" si="4"/>
        <v>-0.11111111111111072</v>
      </c>
    </row>
    <row r="271" spans="2:6" x14ac:dyDescent="0.25">
      <c r="B271" s="3" t="s">
        <v>36</v>
      </c>
      <c r="C271" s="3">
        <v>263</v>
      </c>
      <c r="D271" s="3">
        <v>263</v>
      </c>
      <c r="E271" s="9">
        <v>44.6</v>
      </c>
      <c r="F271" s="14">
        <f t="shared" si="4"/>
        <v>2.7777777777778172E-2</v>
      </c>
    </row>
    <row r="272" spans="2:6" x14ac:dyDescent="0.25">
      <c r="B272" s="3" t="s">
        <v>36</v>
      </c>
      <c r="C272" s="3">
        <v>264</v>
      </c>
      <c r="D272" s="3">
        <v>264</v>
      </c>
      <c r="E272" s="9">
        <v>45</v>
      </c>
      <c r="F272" s="14">
        <f t="shared" si="4"/>
        <v>0.18055555555555516</v>
      </c>
    </row>
    <row r="273" spans="2:6" x14ac:dyDescent="0.25">
      <c r="B273" s="3" t="s">
        <v>36</v>
      </c>
      <c r="C273" s="3">
        <v>265</v>
      </c>
      <c r="D273" s="3">
        <v>265</v>
      </c>
      <c r="E273" s="9">
        <v>45.9</v>
      </c>
      <c r="F273" s="14">
        <f t="shared" si="4"/>
        <v>0.27777777777777779</v>
      </c>
    </row>
    <row r="274" spans="2:6" x14ac:dyDescent="0.25">
      <c r="B274" s="3" t="s">
        <v>36</v>
      </c>
      <c r="C274" s="3">
        <v>266</v>
      </c>
      <c r="D274" s="3">
        <v>266</v>
      </c>
      <c r="E274" s="9">
        <v>47</v>
      </c>
      <c r="F274" s="14">
        <f t="shared" si="4"/>
        <v>0.27777777777777779</v>
      </c>
    </row>
    <row r="275" spans="2:6" x14ac:dyDescent="0.25">
      <c r="B275" s="3" t="s">
        <v>36</v>
      </c>
      <c r="C275" s="3">
        <v>267</v>
      </c>
      <c r="D275" s="3">
        <v>267</v>
      </c>
      <c r="E275" s="9">
        <v>47.9</v>
      </c>
      <c r="F275" s="14">
        <f t="shared" si="4"/>
        <v>0.18055555555555516</v>
      </c>
    </row>
    <row r="276" spans="2:6" x14ac:dyDescent="0.25">
      <c r="B276" s="3" t="s">
        <v>36</v>
      </c>
      <c r="C276" s="3">
        <v>268</v>
      </c>
      <c r="D276" s="3">
        <v>268</v>
      </c>
      <c r="E276" s="9">
        <v>48.3</v>
      </c>
      <c r="F276" s="14">
        <f t="shared" ref="F276:F339" si="5">($E277-$E275)/2/3.6</f>
        <v>5.5555555555555358E-2</v>
      </c>
    </row>
    <row r="277" spans="2:6" x14ac:dyDescent="0.25">
      <c r="B277" s="3" t="s">
        <v>36</v>
      </c>
      <c r="C277" s="3">
        <v>269</v>
      </c>
      <c r="D277" s="3">
        <v>269</v>
      </c>
      <c r="E277" s="9">
        <v>48.3</v>
      </c>
      <c r="F277" s="14">
        <f t="shared" si="5"/>
        <v>-1.3888888888888099E-2</v>
      </c>
    </row>
    <row r="278" spans="2:6" x14ac:dyDescent="0.25">
      <c r="B278" s="3" t="s">
        <v>36</v>
      </c>
      <c r="C278" s="3">
        <v>270</v>
      </c>
      <c r="D278" s="3">
        <v>270</v>
      </c>
      <c r="E278" s="9">
        <v>48.2</v>
      </c>
      <c r="F278" s="14">
        <f t="shared" si="5"/>
        <v>-4.1666666666666269E-2</v>
      </c>
    </row>
    <row r="279" spans="2:6" x14ac:dyDescent="0.25">
      <c r="B279" s="3" t="s">
        <v>36</v>
      </c>
      <c r="C279" s="3">
        <v>271</v>
      </c>
      <c r="D279" s="3">
        <v>271</v>
      </c>
      <c r="E279" s="9">
        <v>48</v>
      </c>
      <c r="F279" s="14">
        <f t="shared" si="5"/>
        <v>-6.9444444444444448E-2</v>
      </c>
    </row>
    <row r="280" spans="2:6" x14ac:dyDescent="0.25">
      <c r="B280" s="3" t="s">
        <v>36</v>
      </c>
      <c r="C280" s="3">
        <v>272</v>
      </c>
      <c r="D280" s="3">
        <v>272</v>
      </c>
      <c r="E280" s="9">
        <v>47.7</v>
      </c>
      <c r="F280" s="14">
        <f t="shared" si="5"/>
        <v>-0.11111111111111072</v>
      </c>
    </row>
    <row r="281" spans="2:6" x14ac:dyDescent="0.25">
      <c r="B281" s="3" t="s">
        <v>36</v>
      </c>
      <c r="C281" s="3">
        <v>273</v>
      </c>
      <c r="D281" s="3">
        <v>273</v>
      </c>
      <c r="E281" s="9">
        <v>47.2</v>
      </c>
      <c r="F281" s="14">
        <f t="shared" si="5"/>
        <v>-0.16666666666666705</v>
      </c>
    </row>
    <row r="282" spans="2:6" x14ac:dyDescent="0.25">
      <c r="B282" s="3" t="s">
        <v>36</v>
      </c>
      <c r="C282" s="3">
        <v>274</v>
      </c>
      <c r="D282" s="3">
        <v>274</v>
      </c>
      <c r="E282" s="9">
        <v>46.5</v>
      </c>
      <c r="F282" s="14">
        <f t="shared" si="5"/>
        <v>-0.27777777777777779</v>
      </c>
    </row>
    <row r="283" spans="2:6" x14ac:dyDescent="0.25">
      <c r="B283" s="3" t="s">
        <v>36</v>
      </c>
      <c r="C283" s="3">
        <v>275</v>
      </c>
      <c r="D283" s="3">
        <v>275</v>
      </c>
      <c r="E283" s="9">
        <v>45.2</v>
      </c>
      <c r="F283" s="14">
        <f t="shared" si="5"/>
        <v>-0.38888888888888851</v>
      </c>
    </row>
    <row r="284" spans="2:6" x14ac:dyDescent="0.25">
      <c r="B284" s="3" t="s">
        <v>36</v>
      </c>
      <c r="C284" s="3">
        <v>276</v>
      </c>
      <c r="D284" s="3">
        <v>276</v>
      </c>
      <c r="E284" s="9">
        <v>43.7</v>
      </c>
      <c r="F284" s="14">
        <f t="shared" si="5"/>
        <v>-0.44444444444444481</v>
      </c>
    </row>
    <row r="285" spans="2:6" x14ac:dyDescent="0.25">
      <c r="B285" s="3" t="s">
        <v>36</v>
      </c>
      <c r="C285" s="3">
        <v>277</v>
      </c>
      <c r="D285" s="3">
        <v>277</v>
      </c>
      <c r="E285" s="9">
        <v>42</v>
      </c>
      <c r="F285" s="14">
        <f t="shared" si="5"/>
        <v>-0.45833333333333393</v>
      </c>
    </row>
    <row r="286" spans="2:6" x14ac:dyDescent="0.25">
      <c r="B286" s="3" t="s">
        <v>36</v>
      </c>
      <c r="C286" s="3">
        <v>278</v>
      </c>
      <c r="D286" s="3">
        <v>278</v>
      </c>
      <c r="E286" s="9">
        <v>40.4</v>
      </c>
      <c r="F286" s="14">
        <f t="shared" si="5"/>
        <v>-0.41666666666666663</v>
      </c>
    </row>
    <row r="287" spans="2:6" x14ac:dyDescent="0.25">
      <c r="B287" s="3" t="s">
        <v>36</v>
      </c>
      <c r="C287" s="3">
        <v>279</v>
      </c>
      <c r="D287" s="3">
        <v>279</v>
      </c>
      <c r="E287" s="9">
        <v>39</v>
      </c>
      <c r="F287" s="14">
        <f t="shared" si="5"/>
        <v>-0.37499999999999939</v>
      </c>
    </row>
    <row r="288" spans="2:6" x14ac:dyDescent="0.25">
      <c r="B288" s="3" t="s">
        <v>36</v>
      </c>
      <c r="C288" s="3">
        <v>280</v>
      </c>
      <c r="D288" s="3">
        <v>280</v>
      </c>
      <c r="E288" s="9">
        <v>37.700000000000003</v>
      </c>
      <c r="F288" s="14">
        <f t="shared" si="5"/>
        <v>-0.36111111111111133</v>
      </c>
    </row>
    <row r="289" spans="2:6" x14ac:dyDescent="0.25">
      <c r="B289" s="3" t="s">
        <v>36</v>
      </c>
      <c r="C289" s="3">
        <v>281</v>
      </c>
      <c r="D289" s="3">
        <v>281</v>
      </c>
      <c r="E289" s="9">
        <v>36.4</v>
      </c>
      <c r="F289" s="14">
        <f t="shared" si="5"/>
        <v>-0.34722222222222221</v>
      </c>
    </row>
    <row r="290" spans="2:6" x14ac:dyDescent="0.25">
      <c r="B290" s="3" t="s">
        <v>36</v>
      </c>
      <c r="C290" s="3">
        <v>282</v>
      </c>
      <c r="D290" s="3">
        <v>282</v>
      </c>
      <c r="E290" s="9">
        <v>35.200000000000003</v>
      </c>
      <c r="F290" s="14">
        <f t="shared" si="5"/>
        <v>-0.29166666666666685</v>
      </c>
    </row>
    <row r="291" spans="2:6" x14ac:dyDescent="0.25">
      <c r="B291" s="3" t="s">
        <v>36</v>
      </c>
      <c r="C291" s="3">
        <v>283</v>
      </c>
      <c r="D291" s="3">
        <v>283</v>
      </c>
      <c r="E291" s="9">
        <v>34.299999999999997</v>
      </c>
      <c r="F291" s="14">
        <f t="shared" si="5"/>
        <v>-0.19444444444444522</v>
      </c>
    </row>
    <row r="292" spans="2:6" x14ac:dyDescent="0.25">
      <c r="B292" s="3" t="s">
        <v>36</v>
      </c>
      <c r="C292" s="3">
        <v>284</v>
      </c>
      <c r="D292" s="3">
        <v>284</v>
      </c>
      <c r="E292" s="9">
        <v>33.799999999999997</v>
      </c>
      <c r="F292" s="14">
        <f t="shared" si="5"/>
        <v>-0.1388888888888889</v>
      </c>
    </row>
    <row r="293" spans="2:6" x14ac:dyDescent="0.25">
      <c r="B293" s="3" t="s">
        <v>36</v>
      </c>
      <c r="C293" s="3">
        <v>285</v>
      </c>
      <c r="D293" s="3">
        <v>285</v>
      </c>
      <c r="E293" s="9">
        <v>33.299999999999997</v>
      </c>
      <c r="F293" s="14">
        <f t="shared" si="5"/>
        <v>-0.18055555555555516</v>
      </c>
    </row>
    <row r="294" spans="2:6" x14ac:dyDescent="0.25">
      <c r="B294" s="3" t="s">
        <v>36</v>
      </c>
      <c r="C294" s="3">
        <v>286</v>
      </c>
      <c r="D294" s="3">
        <v>286</v>
      </c>
      <c r="E294" s="9">
        <v>32.5</v>
      </c>
      <c r="F294" s="14">
        <f t="shared" si="5"/>
        <v>-0.33333333333333315</v>
      </c>
    </row>
    <row r="295" spans="2:6" x14ac:dyDescent="0.25">
      <c r="B295" s="3" t="s">
        <v>36</v>
      </c>
      <c r="C295" s="3">
        <v>287</v>
      </c>
      <c r="D295" s="3">
        <v>287</v>
      </c>
      <c r="E295" s="9">
        <v>30.9</v>
      </c>
      <c r="F295" s="14">
        <f t="shared" si="5"/>
        <v>-0.54166666666666641</v>
      </c>
    </row>
    <row r="296" spans="2:6" x14ac:dyDescent="0.25">
      <c r="B296" s="3" t="s">
        <v>36</v>
      </c>
      <c r="C296" s="3">
        <v>288</v>
      </c>
      <c r="D296" s="3">
        <v>288</v>
      </c>
      <c r="E296" s="9">
        <v>28.6</v>
      </c>
      <c r="F296" s="14">
        <f t="shared" si="5"/>
        <v>-0.69444444444444442</v>
      </c>
    </row>
    <row r="297" spans="2:6" x14ac:dyDescent="0.25">
      <c r="B297" s="3" t="s">
        <v>36</v>
      </c>
      <c r="C297" s="3">
        <v>289</v>
      </c>
      <c r="D297" s="3">
        <v>289</v>
      </c>
      <c r="E297" s="9">
        <v>25.9</v>
      </c>
      <c r="F297" s="14">
        <f t="shared" si="5"/>
        <v>-0.76388888888888884</v>
      </c>
    </row>
    <row r="298" spans="2:6" x14ac:dyDescent="0.25">
      <c r="B298" s="3" t="s">
        <v>36</v>
      </c>
      <c r="C298" s="3">
        <v>290</v>
      </c>
      <c r="D298" s="3">
        <v>290</v>
      </c>
      <c r="E298" s="9">
        <v>23.1</v>
      </c>
      <c r="F298" s="14">
        <f t="shared" si="5"/>
        <v>-0.80555555555555514</v>
      </c>
    </row>
    <row r="299" spans="2:6" x14ac:dyDescent="0.25">
      <c r="B299" s="3" t="s">
        <v>36</v>
      </c>
      <c r="C299" s="3">
        <v>291</v>
      </c>
      <c r="D299" s="3">
        <v>291</v>
      </c>
      <c r="E299" s="9">
        <v>20.100000000000001</v>
      </c>
      <c r="F299" s="14">
        <f t="shared" si="5"/>
        <v>-0.80555555555555558</v>
      </c>
    </row>
    <row r="300" spans="2:6" x14ac:dyDescent="0.25">
      <c r="B300" s="3" t="s">
        <v>36</v>
      </c>
      <c r="C300" s="3">
        <v>292</v>
      </c>
      <c r="D300" s="3">
        <v>292</v>
      </c>
      <c r="E300" s="9">
        <v>17.3</v>
      </c>
      <c r="F300" s="14">
        <f t="shared" si="5"/>
        <v>-0.69444444444444464</v>
      </c>
    </row>
    <row r="301" spans="2:6" x14ac:dyDescent="0.25">
      <c r="B301" s="3" t="s">
        <v>36</v>
      </c>
      <c r="C301" s="3">
        <v>293</v>
      </c>
      <c r="D301" s="3">
        <v>293</v>
      </c>
      <c r="E301" s="9">
        <v>15.1</v>
      </c>
      <c r="F301" s="14">
        <f t="shared" si="5"/>
        <v>-0.50000000000000022</v>
      </c>
    </row>
    <row r="302" spans="2:6" x14ac:dyDescent="0.25">
      <c r="B302" s="3" t="s">
        <v>36</v>
      </c>
      <c r="C302" s="3">
        <v>294</v>
      </c>
      <c r="D302" s="3">
        <v>294</v>
      </c>
      <c r="E302" s="9">
        <v>13.7</v>
      </c>
      <c r="F302" s="14">
        <f t="shared" si="5"/>
        <v>-0.23611111111111099</v>
      </c>
    </row>
    <row r="303" spans="2:6" x14ac:dyDescent="0.25">
      <c r="B303" s="3" t="s">
        <v>36</v>
      </c>
      <c r="C303" s="3">
        <v>295</v>
      </c>
      <c r="D303" s="3">
        <v>295</v>
      </c>
      <c r="E303" s="9">
        <v>13.4</v>
      </c>
      <c r="F303" s="14">
        <f t="shared" si="5"/>
        <v>2.7777777777777925E-2</v>
      </c>
    </row>
    <row r="304" spans="2:6" x14ac:dyDescent="0.25">
      <c r="B304" s="3" t="s">
        <v>36</v>
      </c>
      <c r="C304" s="3">
        <v>296</v>
      </c>
      <c r="D304" s="3">
        <v>296</v>
      </c>
      <c r="E304" s="9">
        <v>13.9</v>
      </c>
      <c r="F304" s="14">
        <f t="shared" si="5"/>
        <v>0.22222222222222215</v>
      </c>
    </row>
    <row r="305" spans="2:6" x14ac:dyDescent="0.25">
      <c r="B305" s="3" t="s">
        <v>36</v>
      </c>
      <c r="C305" s="3">
        <v>297</v>
      </c>
      <c r="D305" s="3">
        <v>297</v>
      </c>
      <c r="E305" s="9">
        <v>15</v>
      </c>
      <c r="F305" s="14">
        <f t="shared" si="5"/>
        <v>0.33333333333333337</v>
      </c>
    </row>
    <row r="306" spans="2:6" x14ac:dyDescent="0.25">
      <c r="B306" s="3" t="s">
        <v>36</v>
      </c>
      <c r="C306" s="3">
        <v>298</v>
      </c>
      <c r="D306" s="3">
        <v>298</v>
      </c>
      <c r="E306" s="9">
        <v>16.3</v>
      </c>
      <c r="F306" s="14">
        <f t="shared" si="5"/>
        <v>0.33333333333333315</v>
      </c>
    </row>
    <row r="307" spans="2:6" x14ac:dyDescent="0.25">
      <c r="B307" s="3" t="s">
        <v>36</v>
      </c>
      <c r="C307" s="3">
        <v>299</v>
      </c>
      <c r="D307" s="3">
        <v>299</v>
      </c>
      <c r="E307" s="9">
        <v>17.399999999999999</v>
      </c>
      <c r="F307" s="14">
        <f t="shared" si="5"/>
        <v>0.26388888888888867</v>
      </c>
    </row>
    <row r="308" spans="2:6" x14ac:dyDescent="0.25">
      <c r="B308" s="3" t="s">
        <v>36</v>
      </c>
      <c r="C308" s="3">
        <v>300</v>
      </c>
      <c r="D308" s="3">
        <v>300</v>
      </c>
      <c r="E308" s="9">
        <v>18.2</v>
      </c>
      <c r="F308" s="14">
        <f t="shared" si="5"/>
        <v>0.16666666666666705</v>
      </c>
    </row>
    <row r="309" spans="2:6" x14ac:dyDescent="0.25">
      <c r="B309" s="3" t="s">
        <v>36</v>
      </c>
      <c r="C309" s="3">
        <v>301</v>
      </c>
      <c r="D309" s="3">
        <v>301</v>
      </c>
      <c r="E309" s="9">
        <v>18.600000000000001</v>
      </c>
      <c r="F309" s="14">
        <f t="shared" si="5"/>
        <v>8.3333333333333523E-2</v>
      </c>
    </row>
    <row r="310" spans="2:6" x14ac:dyDescent="0.25">
      <c r="B310" s="3" t="s">
        <v>36</v>
      </c>
      <c r="C310" s="3">
        <v>302</v>
      </c>
      <c r="D310" s="3">
        <v>302</v>
      </c>
      <c r="E310" s="9">
        <v>18.8</v>
      </c>
      <c r="F310" s="14">
        <f t="shared" si="5"/>
        <v>5.5555555555555358E-2</v>
      </c>
    </row>
    <row r="311" spans="2:6" x14ac:dyDescent="0.25">
      <c r="B311" s="3" t="s">
        <v>36</v>
      </c>
      <c r="C311" s="3">
        <v>303</v>
      </c>
      <c r="D311" s="3">
        <v>303</v>
      </c>
      <c r="E311" s="9">
        <v>19</v>
      </c>
      <c r="F311" s="14">
        <f t="shared" si="5"/>
        <v>9.7222222222222127E-2</v>
      </c>
    </row>
    <row r="312" spans="2:6" x14ac:dyDescent="0.25">
      <c r="B312" s="3" t="s">
        <v>36</v>
      </c>
      <c r="C312" s="3">
        <v>304</v>
      </c>
      <c r="D312" s="3">
        <v>304</v>
      </c>
      <c r="E312" s="9">
        <v>19.5</v>
      </c>
      <c r="F312" s="14">
        <f t="shared" si="5"/>
        <v>0.15277777777777798</v>
      </c>
    </row>
    <row r="313" spans="2:6" x14ac:dyDescent="0.25">
      <c r="B313" s="3" t="s">
        <v>36</v>
      </c>
      <c r="C313" s="3">
        <v>305</v>
      </c>
      <c r="D313" s="3">
        <v>305</v>
      </c>
      <c r="E313" s="9">
        <v>20.100000000000001</v>
      </c>
      <c r="F313" s="14">
        <f t="shared" si="5"/>
        <v>0.1388888888888889</v>
      </c>
    </row>
    <row r="314" spans="2:6" x14ac:dyDescent="0.25">
      <c r="B314" s="3" t="s">
        <v>36</v>
      </c>
      <c r="C314" s="3">
        <v>306</v>
      </c>
      <c r="D314" s="3">
        <v>306</v>
      </c>
      <c r="E314" s="9">
        <v>20.5</v>
      </c>
      <c r="F314" s="14">
        <f t="shared" si="5"/>
        <v>1.3888888888888593E-2</v>
      </c>
    </row>
    <row r="315" spans="2:6" x14ac:dyDescent="0.25">
      <c r="B315" s="3" t="s">
        <v>36</v>
      </c>
      <c r="C315" s="3">
        <v>307</v>
      </c>
      <c r="D315" s="3">
        <v>307</v>
      </c>
      <c r="E315" s="9">
        <v>20.2</v>
      </c>
      <c r="F315" s="14">
        <f t="shared" si="5"/>
        <v>-0.26388888888888867</v>
      </c>
    </row>
    <row r="316" spans="2:6" x14ac:dyDescent="0.25">
      <c r="B316" s="3" t="s">
        <v>36</v>
      </c>
      <c r="C316" s="3">
        <v>308</v>
      </c>
      <c r="D316" s="3">
        <v>308</v>
      </c>
      <c r="E316" s="9">
        <v>18.600000000000001</v>
      </c>
      <c r="F316" s="14">
        <f t="shared" si="5"/>
        <v>-0.51388888888888873</v>
      </c>
    </row>
    <row r="317" spans="2:6" x14ac:dyDescent="0.25">
      <c r="B317" s="3" t="s">
        <v>36</v>
      </c>
      <c r="C317" s="3">
        <v>309</v>
      </c>
      <c r="D317" s="3">
        <v>309</v>
      </c>
      <c r="E317" s="9">
        <v>16.5</v>
      </c>
      <c r="F317" s="14">
        <f t="shared" si="5"/>
        <v>-0.58333333333333348</v>
      </c>
    </row>
    <row r="318" spans="2:6" x14ac:dyDescent="0.25">
      <c r="B318" s="3" t="s">
        <v>36</v>
      </c>
      <c r="C318" s="3">
        <v>310</v>
      </c>
      <c r="D318" s="3">
        <v>310</v>
      </c>
      <c r="E318" s="9">
        <v>14.4</v>
      </c>
      <c r="F318" s="14">
        <f t="shared" si="5"/>
        <v>-0.43055555555555547</v>
      </c>
    </row>
    <row r="319" spans="2:6" x14ac:dyDescent="0.25">
      <c r="B319" s="3" t="s">
        <v>36</v>
      </c>
      <c r="C319" s="3">
        <v>311</v>
      </c>
      <c r="D319" s="3">
        <v>311</v>
      </c>
      <c r="E319" s="9">
        <v>13.4</v>
      </c>
      <c r="F319" s="14">
        <f t="shared" si="5"/>
        <v>-0.20833333333333331</v>
      </c>
    </row>
    <row r="320" spans="2:6" x14ac:dyDescent="0.25">
      <c r="B320" s="3" t="s">
        <v>36</v>
      </c>
      <c r="C320" s="3">
        <v>312</v>
      </c>
      <c r="D320" s="3">
        <v>312</v>
      </c>
      <c r="E320" s="9">
        <v>12.9</v>
      </c>
      <c r="F320" s="14">
        <f t="shared" si="5"/>
        <v>-9.7222222222222363E-2</v>
      </c>
    </row>
    <row r="321" spans="2:6" x14ac:dyDescent="0.25">
      <c r="B321" s="3" t="s">
        <v>36</v>
      </c>
      <c r="C321" s="3">
        <v>313</v>
      </c>
      <c r="D321" s="3">
        <v>313</v>
      </c>
      <c r="E321" s="9">
        <v>12.7</v>
      </c>
      <c r="F321" s="14">
        <f t="shared" si="5"/>
        <v>-6.9444444444444448E-2</v>
      </c>
    </row>
    <row r="322" spans="2:6" x14ac:dyDescent="0.25">
      <c r="B322" s="3" t="s">
        <v>36</v>
      </c>
      <c r="C322" s="3">
        <v>314</v>
      </c>
      <c r="D322" s="3">
        <v>314</v>
      </c>
      <c r="E322" s="9">
        <v>12.4</v>
      </c>
      <c r="F322" s="14">
        <f t="shared" si="5"/>
        <v>-4.1666666666666519E-2</v>
      </c>
    </row>
    <row r="323" spans="2:6" x14ac:dyDescent="0.25">
      <c r="B323" s="3" t="s">
        <v>36</v>
      </c>
      <c r="C323" s="3">
        <v>315</v>
      </c>
      <c r="D323" s="3">
        <v>315</v>
      </c>
      <c r="E323" s="9">
        <v>12.4</v>
      </c>
      <c r="F323" s="14">
        <f t="shared" si="5"/>
        <v>5.5555555555555601E-2</v>
      </c>
    </row>
    <row r="324" spans="2:6" x14ac:dyDescent="0.25">
      <c r="B324" s="3" t="s">
        <v>36</v>
      </c>
      <c r="C324" s="3">
        <v>316</v>
      </c>
      <c r="D324" s="3">
        <v>316</v>
      </c>
      <c r="E324" s="9">
        <v>12.8</v>
      </c>
      <c r="F324" s="14">
        <f t="shared" si="5"/>
        <v>0.23611111111111099</v>
      </c>
    </row>
    <row r="325" spans="2:6" x14ac:dyDescent="0.25">
      <c r="B325" s="3" t="s">
        <v>36</v>
      </c>
      <c r="C325" s="3">
        <v>317</v>
      </c>
      <c r="D325" s="3">
        <v>317</v>
      </c>
      <c r="E325" s="9">
        <v>14.1</v>
      </c>
      <c r="F325" s="14">
        <f t="shared" si="5"/>
        <v>0.47222222222222199</v>
      </c>
    </row>
    <row r="326" spans="2:6" x14ac:dyDescent="0.25">
      <c r="B326" s="3" t="s">
        <v>36</v>
      </c>
      <c r="C326" s="3">
        <v>318</v>
      </c>
      <c r="D326" s="3">
        <v>318</v>
      </c>
      <c r="E326" s="9">
        <v>16.2</v>
      </c>
      <c r="F326" s="14">
        <f t="shared" si="5"/>
        <v>0.6527777777777779</v>
      </c>
    </row>
    <row r="327" spans="2:6" x14ac:dyDescent="0.25">
      <c r="B327" s="3" t="s">
        <v>36</v>
      </c>
      <c r="C327" s="3">
        <v>319</v>
      </c>
      <c r="D327" s="3">
        <v>319</v>
      </c>
      <c r="E327" s="9">
        <v>18.8</v>
      </c>
      <c r="F327" s="14">
        <f t="shared" si="5"/>
        <v>0.79166666666666652</v>
      </c>
    </row>
    <row r="328" spans="2:6" x14ac:dyDescent="0.25">
      <c r="B328" s="3" t="s">
        <v>36</v>
      </c>
      <c r="C328" s="3">
        <v>320</v>
      </c>
      <c r="D328" s="3">
        <v>320</v>
      </c>
      <c r="E328" s="9">
        <v>21.9</v>
      </c>
      <c r="F328" s="14">
        <f t="shared" si="5"/>
        <v>0.86111111111111094</v>
      </c>
    </row>
    <row r="329" spans="2:6" x14ac:dyDescent="0.25">
      <c r="B329" s="3" t="s">
        <v>36</v>
      </c>
      <c r="C329" s="3">
        <v>321</v>
      </c>
      <c r="D329" s="3">
        <v>321</v>
      </c>
      <c r="E329" s="9">
        <v>25</v>
      </c>
      <c r="F329" s="14">
        <f t="shared" si="5"/>
        <v>0.90277777777777779</v>
      </c>
    </row>
    <row r="330" spans="2:6" x14ac:dyDescent="0.25">
      <c r="B330" s="3" t="s">
        <v>36</v>
      </c>
      <c r="C330" s="3">
        <v>322</v>
      </c>
      <c r="D330" s="3">
        <v>322</v>
      </c>
      <c r="E330" s="9">
        <v>28.4</v>
      </c>
      <c r="F330" s="14">
        <f t="shared" si="5"/>
        <v>0.87500000000000011</v>
      </c>
    </row>
    <row r="331" spans="2:6" x14ac:dyDescent="0.25">
      <c r="B331" s="3" t="s">
        <v>36</v>
      </c>
      <c r="C331" s="3">
        <v>323</v>
      </c>
      <c r="D331" s="3">
        <v>323</v>
      </c>
      <c r="E331" s="9">
        <v>31.3</v>
      </c>
      <c r="F331" s="14">
        <f t="shared" si="5"/>
        <v>0.7777777777777779</v>
      </c>
    </row>
    <row r="332" spans="2:6" x14ac:dyDescent="0.25">
      <c r="B332" s="3" t="s">
        <v>36</v>
      </c>
      <c r="C332" s="3">
        <v>324</v>
      </c>
      <c r="D332" s="3">
        <v>324</v>
      </c>
      <c r="E332" s="9">
        <v>34</v>
      </c>
      <c r="F332" s="14">
        <f t="shared" si="5"/>
        <v>0.45833333333333343</v>
      </c>
    </row>
    <row r="333" spans="2:6" x14ac:dyDescent="0.25">
      <c r="B333" s="3" t="s">
        <v>36</v>
      </c>
      <c r="C333" s="3">
        <v>325</v>
      </c>
      <c r="D333" s="3">
        <v>325</v>
      </c>
      <c r="E333" s="9">
        <v>34.6</v>
      </c>
      <c r="F333" s="14">
        <f t="shared" si="5"/>
        <v>-1.3888888888889086E-2</v>
      </c>
    </row>
    <row r="334" spans="2:6" x14ac:dyDescent="0.25">
      <c r="B334" s="3" t="s">
        <v>36</v>
      </c>
      <c r="C334" s="3">
        <v>326</v>
      </c>
      <c r="D334" s="3">
        <v>326</v>
      </c>
      <c r="E334" s="9">
        <v>33.9</v>
      </c>
      <c r="F334" s="14">
        <f t="shared" si="5"/>
        <v>-0.37500000000000039</v>
      </c>
    </row>
    <row r="335" spans="2:6" x14ac:dyDescent="0.25">
      <c r="B335" s="3" t="s">
        <v>36</v>
      </c>
      <c r="C335" s="3">
        <v>327</v>
      </c>
      <c r="D335" s="3">
        <v>327</v>
      </c>
      <c r="E335" s="9">
        <v>31.9</v>
      </c>
      <c r="F335" s="14">
        <f t="shared" si="5"/>
        <v>-0.54166666666666641</v>
      </c>
    </row>
    <row r="336" spans="2:6" x14ac:dyDescent="0.25">
      <c r="B336" s="3" t="s">
        <v>36</v>
      </c>
      <c r="C336" s="3">
        <v>328</v>
      </c>
      <c r="D336" s="3">
        <v>328</v>
      </c>
      <c r="E336" s="9">
        <v>30</v>
      </c>
      <c r="F336" s="14">
        <f t="shared" si="5"/>
        <v>-0.45833333333333293</v>
      </c>
    </row>
    <row r="337" spans="2:6" x14ac:dyDescent="0.25">
      <c r="B337" s="3" t="s">
        <v>36</v>
      </c>
      <c r="C337" s="3">
        <v>329</v>
      </c>
      <c r="D337" s="3">
        <v>329</v>
      </c>
      <c r="E337" s="9">
        <v>28.6</v>
      </c>
      <c r="F337" s="14">
        <f t="shared" si="5"/>
        <v>-0.33333333333333315</v>
      </c>
    </row>
    <row r="338" spans="2:6" x14ac:dyDescent="0.25">
      <c r="B338" s="3" t="s">
        <v>36</v>
      </c>
      <c r="C338" s="3">
        <v>330</v>
      </c>
      <c r="D338" s="3">
        <v>330</v>
      </c>
      <c r="E338" s="9">
        <v>27.6</v>
      </c>
      <c r="F338" s="14">
        <f t="shared" si="5"/>
        <v>-0.2222222222222224</v>
      </c>
    </row>
    <row r="339" spans="2:6" x14ac:dyDescent="0.25">
      <c r="B339" s="3" t="s">
        <v>36</v>
      </c>
      <c r="C339" s="3">
        <v>331</v>
      </c>
      <c r="D339" s="3">
        <v>331</v>
      </c>
      <c r="E339" s="9">
        <v>27</v>
      </c>
      <c r="F339" s="14">
        <f t="shared" si="5"/>
        <v>-0.18055555555555566</v>
      </c>
    </row>
    <row r="340" spans="2:6" x14ac:dyDescent="0.25">
      <c r="B340" s="3" t="s">
        <v>36</v>
      </c>
      <c r="C340" s="3">
        <v>332</v>
      </c>
      <c r="D340" s="3">
        <v>332</v>
      </c>
      <c r="E340" s="9">
        <v>26.3</v>
      </c>
      <c r="F340" s="14">
        <f t="shared" ref="F340:F403" si="6">($E341-$E339)/2/3.6</f>
        <v>-0.16666666666666657</v>
      </c>
    </row>
    <row r="341" spans="2:6" x14ac:dyDescent="0.25">
      <c r="B341" s="3" t="s">
        <v>36</v>
      </c>
      <c r="C341" s="3">
        <v>333</v>
      </c>
      <c r="D341" s="3">
        <v>333</v>
      </c>
      <c r="E341" s="9">
        <v>25.8</v>
      </c>
      <c r="F341" s="14">
        <f t="shared" si="6"/>
        <v>-0.12500000000000031</v>
      </c>
    </row>
    <row r="342" spans="2:6" x14ac:dyDescent="0.25">
      <c r="B342" s="3" t="s">
        <v>36</v>
      </c>
      <c r="C342" s="3">
        <v>334</v>
      </c>
      <c r="D342" s="3">
        <v>334</v>
      </c>
      <c r="E342" s="9">
        <v>25.4</v>
      </c>
      <c r="F342" s="14">
        <f t="shared" si="6"/>
        <v>-9.7222222222222127E-2</v>
      </c>
    </row>
    <row r="343" spans="2:6" x14ac:dyDescent="0.25">
      <c r="B343" s="3" t="s">
        <v>36</v>
      </c>
      <c r="C343" s="3">
        <v>335</v>
      </c>
      <c r="D343" s="3">
        <v>335</v>
      </c>
      <c r="E343" s="9">
        <v>25.1</v>
      </c>
      <c r="F343" s="14">
        <f t="shared" si="6"/>
        <v>-9.7222222222222127E-2</v>
      </c>
    </row>
    <row r="344" spans="2:6" x14ac:dyDescent="0.25">
      <c r="B344" s="3" t="s">
        <v>36</v>
      </c>
      <c r="C344" s="3">
        <v>336</v>
      </c>
      <c r="D344" s="3">
        <v>336</v>
      </c>
      <c r="E344" s="9">
        <v>24.7</v>
      </c>
      <c r="F344" s="14">
        <f t="shared" si="6"/>
        <v>-0.1388888888888889</v>
      </c>
    </row>
    <row r="345" spans="2:6" x14ac:dyDescent="0.25">
      <c r="B345" s="3" t="s">
        <v>36</v>
      </c>
      <c r="C345" s="3">
        <v>337</v>
      </c>
      <c r="D345" s="3">
        <v>337</v>
      </c>
      <c r="E345" s="9">
        <v>24.1</v>
      </c>
      <c r="F345" s="14">
        <f t="shared" si="6"/>
        <v>-0.16666666666666657</v>
      </c>
    </row>
    <row r="346" spans="2:6" x14ac:dyDescent="0.25">
      <c r="B346" s="3" t="s">
        <v>36</v>
      </c>
      <c r="C346" s="3">
        <v>338</v>
      </c>
      <c r="D346" s="3">
        <v>338</v>
      </c>
      <c r="E346" s="9">
        <v>23.5</v>
      </c>
      <c r="F346" s="14">
        <f t="shared" si="6"/>
        <v>-0.27777777777777779</v>
      </c>
    </row>
    <row r="347" spans="2:6" x14ac:dyDescent="0.25">
      <c r="B347" s="3" t="s">
        <v>36</v>
      </c>
      <c r="C347" s="3">
        <v>339</v>
      </c>
      <c r="D347" s="3">
        <v>339</v>
      </c>
      <c r="E347" s="9">
        <v>22.1</v>
      </c>
      <c r="F347" s="14">
        <f t="shared" si="6"/>
        <v>-0.41666666666666663</v>
      </c>
    </row>
    <row r="348" spans="2:6" x14ac:dyDescent="0.25">
      <c r="B348" s="3" t="s">
        <v>36</v>
      </c>
      <c r="C348" s="3">
        <v>340</v>
      </c>
      <c r="D348" s="3">
        <v>340</v>
      </c>
      <c r="E348" s="9">
        <v>20.5</v>
      </c>
      <c r="F348" s="14">
        <f t="shared" si="6"/>
        <v>-0.43055555555555575</v>
      </c>
    </row>
    <row r="349" spans="2:6" x14ac:dyDescent="0.25">
      <c r="B349" s="3" t="s">
        <v>36</v>
      </c>
      <c r="C349" s="3">
        <v>341</v>
      </c>
      <c r="D349" s="3">
        <v>341</v>
      </c>
      <c r="E349" s="9">
        <v>19</v>
      </c>
      <c r="F349" s="14">
        <f t="shared" si="6"/>
        <v>-0.30555555555555547</v>
      </c>
    </row>
    <row r="350" spans="2:6" x14ac:dyDescent="0.25">
      <c r="B350" s="3" t="s">
        <v>36</v>
      </c>
      <c r="C350" s="3">
        <v>342</v>
      </c>
      <c r="D350" s="3">
        <v>342</v>
      </c>
      <c r="E350" s="9">
        <v>18.3</v>
      </c>
      <c r="F350" s="14">
        <f t="shared" si="6"/>
        <v>-0.1388888888888889</v>
      </c>
    </row>
    <row r="351" spans="2:6" x14ac:dyDescent="0.25">
      <c r="B351" s="3" t="s">
        <v>36</v>
      </c>
      <c r="C351" s="3">
        <v>343</v>
      </c>
      <c r="D351" s="3">
        <v>343</v>
      </c>
      <c r="E351" s="9">
        <v>18</v>
      </c>
      <c r="F351" s="14">
        <f t="shared" si="6"/>
        <v>-8.3333333333333523E-2</v>
      </c>
    </row>
    <row r="352" spans="2:6" x14ac:dyDescent="0.25">
      <c r="B352" s="3" t="s">
        <v>36</v>
      </c>
      <c r="C352" s="3">
        <v>344</v>
      </c>
      <c r="D352" s="3">
        <v>344</v>
      </c>
      <c r="E352" s="9">
        <v>17.7</v>
      </c>
      <c r="F352" s="14">
        <f t="shared" si="6"/>
        <v>-8.3333333333333523E-2</v>
      </c>
    </row>
    <row r="353" spans="2:6" x14ac:dyDescent="0.25">
      <c r="B353" s="3" t="s">
        <v>36</v>
      </c>
      <c r="C353" s="3">
        <v>345</v>
      </c>
      <c r="D353" s="3">
        <v>345</v>
      </c>
      <c r="E353" s="9">
        <v>17.399999999999999</v>
      </c>
      <c r="F353" s="14">
        <f t="shared" si="6"/>
        <v>-0.19444444444444425</v>
      </c>
    </row>
    <row r="354" spans="2:6" x14ac:dyDescent="0.25">
      <c r="B354" s="3" t="s">
        <v>36</v>
      </c>
      <c r="C354" s="3">
        <v>346</v>
      </c>
      <c r="D354" s="3">
        <v>346</v>
      </c>
      <c r="E354" s="9">
        <v>16.3</v>
      </c>
      <c r="F354" s="14">
        <f t="shared" si="6"/>
        <v>-0.43055555555555525</v>
      </c>
    </row>
    <row r="355" spans="2:6" x14ac:dyDescent="0.25">
      <c r="B355" s="3" t="s">
        <v>36</v>
      </c>
      <c r="C355" s="3">
        <v>347</v>
      </c>
      <c r="D355" s="3">
        <v>347</v>
      </c>
      <c r="E355" s="9">
        <v>14.3</v>
      </c>
      <c r="F355" s="14">
        <f t="shared" si="6"/>
        <v>-0.66666666666666674</v>
      </c>
    </row>
    <row r="356" spans="2:6" x14ac:dyDescent="0.25">
      <c r="B356" s="3" t="s">
        <v>36</v>
      </c>
      <c r="C356" s="3">
        <v>348</v>
      </c>
      <c r="D356" s="3">
        <v>348</v>
      </c>
      <c r="E356" s="9">
        <v>11.5</v>
      </c>
      <c r="F356" s="14">
        <f t="shared" si="6"/>
        <v>-0.79166666666666674</v>
      </c>
    </row>
    <row r="357" spans="2:6" x14ac:dyDescent="0.25">
      <c r="B357" s="3" t="s">
        <v>36</v>
      </c>
      <c r="C357" s="3">
        <v>349</v>
      </c>
      <c r="D357" s="3">
        <v>349</v>
      </c>
      <c r="E357" s="9">
        <v>8.6</v>
      </c>
      <c r="F357" s="14">
        <f t="shared" si="6"/>
        <v>-0.83333333333333326</v>
      </c>
    </row>
    <row r="358" spans="2:6" x14ac:dyDescent="0.25">
      <c r="B358" s="3" t="s">
        <v>36</v>
      </c>
      <c r="C358" s="3">
        <v>350</v>
      </c>
      <c r="D358" s="3">
        <v>350</v>
      </c>
      <c r="E358" s="9">
        <v>5.5</v>
      </c>
      <c r="F358" s="14">
        <f t="shared" si="6"/>
        <v>-0.76388888888888884</v>
      </c>
    </row>
    <row r="359" spans="2:6" x14ac:dyDescent="0.25">
      <c r="B359" s="3" t="s">
        <v>36</v>
      </c>
      <c r="C359" s="3">
        <v>351</v>
      </c>
      <c r="D359" s="3">
        <v>351</v>
      </c>
      <c r="E359" s="9">
        <v>3.1</v>
      </c>
      <c r="F359" s="14">
        <f t="shared" si="6"/>
        <v>-0.59722222222222221</v>
      </c>
    </row>
    <row r="360" spans="2:6" x14ac:dyDescent="0.25">
      <c r="B360" s="3" t="s">
        <v>36</v>
      </c>
      <c r="C360" s="3">
        <v>352</v>
      </c>
      <c r="D360" s="3">
        <v>352</v>
      </c>
      <c r="E360" s="9">
        <v>1.2</v>
      </c>
      <c r="F360" s="14">
        <f t="shared" si="6"/>
        <v>-0.43055555555555558</v>
      </c>
    </row>
    <row r="361" spans="2:6" x14ac:dyDescent="0.25">
      <c r="B361" s="3" t="s">
        <v>36</v>
      </c>
      <c r="C361" s="3">
        <v>353</v>
      </c>
      <c r="D361" s="3">
        <v>353</v>
      </c>
      <c r="E361" s="9">
        <v>0</v>
      </c>
      <c r="F361" s="14">
        <f t="shared" si="6"/>
        <v>-0.16666666666666666</v>
      </c>
    </row>
    <row r="362" spans="2:6" x14ac:dyDescent="0.25">
      <c r="B362" s="3" t="s">
        <v>36</v>
      </c>
      <c r="C362" s="3">
        <v>354</v>
      </c>
      <c r="D362" s="3">
        <v>354</v>
      </c>
      <c r="E362" s="9">
        <v>0</v>
      </c>
      <c r="F362" s="14">
        <f t="shared" si="6"/>
        <v>0</v>
      </c>
    </row>
    <row r="363" spans="2:6" x14ac:dyDescent="0.25">
      <c r="B363" s="3" t="s">
        <v>36</v>
      </c>
      <c r="C363" s="3">
        <v>355</v>
      </c>
      <c r="D363" s="3">
        <v>355</v>
      </c>
      <c r="E363" s="9">
        <v>0</v>
      </c>
      <c r="F363" s="14">
        <f t="shared" si="6"/>
        <v>0</v>
      </c>
    </row>
    <row r="364" spans="2:6" x14ac:dyDescent="0.25">
      <c r="B364" s="3" t="s">
        <v>36</v>
      </c>
      <c r="C364" s="3">
        <v>356</v>
      </c>
      <c r="D364" s="3">
        <v>356</v>
      </c>
      <c r="E364" s="9">
        <v>0</v>
      </c>
      <c r="F364" s="14">
        <f t="shared" si="6"/>
        <v>0</v>
      </c>
    </row>
    <row r="365" spans="2:6" x14ac:dyDescent="0.25">
      <c r="B365" s="3" t="s">
        <v>36</v>
      </c>
      <c r="C365" s="3">
        <v>357</v>
      </c>
      <c r="D365" s="3">
        <v>357</v>
      </c>
      <c r="E365" s="9">
        <v>0</v>
      </c>
      <c r="F365" s="14">
        <f t="shared" si="6"/>
        <v>0</v>
      </c>
    </row>
    <row r="366" spans="2:6" x14ac:dyDescent="0.25">
      <c r="B366" s="3" t="s">
        <v>36</v>
      </c>
      <c r="C366" s="3">
        <v>358</v>
      </c>
      <c r="D366" s="3">
        <v>358</v>
      </c>
      <c r="E366" s="9">
        <v>0</v>
      </c>
      <c r="F366" s="14">
        <f t="shared" si="6"/>
        <v>0</v>
      </c>
    </row>
    <row r="367" spans="2:6" x14ac:dyDescent="0.25">
      <c r="B367" s="3" t="s">
        <v>36</v>
      </c>
      <c r="C367" s="3">
        <v>359</v>
      </c>
      <c r="D367" s="3">
        <v>359</v>
      </c>
      <c r="E367" s="9">
        <v>0</v>
      </c>
      <c r="F367" s="14">
        <f t="shared" si="6"/>
        <v>0.19444444444444442</v>
      </c>
    </row>
    <row r="368" spans="2:6" x14ac:dyDescent="0.25">
      <c r="B368" s="3" t="s">
        <v>36</v>
      </c>
      <c r="C368" s="3">
        <v>360</v>
      </c>
      <c r="D368" s="3">
        <v>360</v>
      </c>
      <c r="E368" s="9">
        <v>1.4</v>
      </c>
      <c r="F368" s="14">
        <f t="shared" si="6"/>
        <v>0.44444444444444448</v>
      </c>
    </row>
    <row r="369" spans="2:6" x14ac:dyDescent="0.25">
      <c r="B369" s="3" t="s">
        <v>36</v>
      </c>
      <c r="C369" s="3">
        <v>361</v>
      </c>
      <c r="D369" s="3">
        <v>361</v>
      </c>
      <c r="E369" s="9">
        <v>3.2</v>
      </c>
      <c r="F369" s="14">
        <f t="shared" si="6"/>
        <v>0.58333333333333326</v>
      </c>
    </row>
    <row r="370" spans="2:6" x14ac:dyDescent="0.25">
      <c r="B370" s="3" t="s">
        <v>36</v>
      </c>
      <c r="C370" s="3">
        <v>362</v>
      </c>
      <c r="D370" s="3">
        <v>362</v>
      </c>
      <c r="E370" s="9">
        <v>5.6</v>
      </c>
      <c r="F370" s="14">
        <f t="shared" si="6"/>
        <v>0.68055555555555547</v>
      </c>
    </row>
    <row r="371" spans="2:6" x14ac:dyDescent="0.25">
      <c r="B371" s="3" t="s">
        <v>36</v>
      </c>
      <c r="C371" s="3">
        <v>363</v>
      </c>
      <c r="D371" s="3">
        <v>363</v>
      </c>
      <c r="E371" s="9">
        <v>8.1</v>
      </c>
      <c r="F371" s="14">
        <f t="shared" si="6"/>
        <v>0.6527777777777779</v>
      </c>
    </row>
    <row r="372" spans="2:6" x14ac:dyDescent="0.25">
      <c r="B372" s="3" t="s">
        <v>36</v>
      </c>
      <c r="C372" s="3">
        <v>364</v>
      </c>
      <c r="D372" s="3">
        <v>364</v>
      </c>
      <c r="E372" s="9">
        <v>10.3</v>
      </c>
      <c r="F372" s="14">
        <f t="shared" si="6"/>
        <v>0.55555555555555558</v>
      </c>
    </row>
    <row r="373" spans="2:6" x14ac:dyDescent="0.25">
      <c r="B373" s="3" t="s">
        <v>36</v>
      </c>
      <c r="C373" s="3">
        <v>365</v>
      </c>
      <c r="D373" s="3">
        <v>365</v>
      </c>
      <c r="E373" s="9">
        <v>12.1</v>
      </c>
      <c r="F373" s="14">
        <f t="shared" si="6"/>
        <v>0.37499999999999989</v>
      </c>
    </row>
    <row r="374" spans="2:6" x14ac:dyDescent="0.25">
      <c r="B374" s="3" t="s">
        <v>36</v>
      </c>
      <c r="C374" s="3">
        <v>366</v>
      </c>
      <c r="D374" s="3">
        <v>366</v>
      </c>
      <c r="E374" s="9">
        <v>13</v>
      </c>
      <c r="F374" s="14">
        <f t="shared" si="6"/>
        <v>0.19444444444444448</v>
      </c>
    </row>
    <row r="375" spans="2:6" x14ac:dyDescent="0.25">
      <c r="B375" s="3" t="s">
        <v>36</v>
      </c>
      <c r="C375" s="3">
        <v>367</v>
      </c>
      <c r="D375" s="3">
        <v>367</v>
      </c>
      <c r="E375" s="9">
        <v>13.5</v>
      </c>
      <c r="F375" s="14">
        <f t="shared" si="6"/>
        <v>0.16666666666666657</v>
      </c>
    </row>
    <row r="376" spans="2:6" x14ac:dyDescent="0.25">
      <c r="B376" s="3" t="s">
        <v>36</v>
      </c>
      <c r="C376" s="3">
        <v>368</v>
      </c>
      <c r="D376" s="3">
        <v>368</v>
      </c>
      <c r="E376" s="9">
        <v>14.2</v>
      </c>
      <c r="F376" s="14">
        <f t="shared" si="6"/>
        <v>0.23611111111111099</v>
      </c>
    </row>
    <row r="377" spans="2:6" x14ac:dyDescent="0.25">
      <c r="B377" s="3" t="s">
        <v>36</v>
      </c>
      <c r="C377" s="3">
        <v>369</v>
      </c>
      <c r="D377" s="3">
        <v>369</v>
      </c>
      <c r="E377" s="9">
        <v>15.2</v>
      </c>
      <c r="F377" s="14">
        <f t="shared" si="6"/>
        <v>0.34722222222222221</v>
      </c>
    </row>
    <row r="378" spans="2:6" x14ac:dyDescent="0.25">
      <c r="B378" s="3" t="s">
        <v>36</v>
      </c>
      <c r="C378" s="3">
        <v>370</v>
      </c>
      <c r="D378" s="3">
        <v>370</v>
      </c>
      <c r="E378" s="9">
        <v>16.7</v>
      </c>
      <c r="F378" s="14">
        <f t="shared" si="6"/>
        <v>0.43055555555555575</v>
      </c>
    </row>
    <row r="379" spans="2:6" x14ac:dyDescent="0.25">
      <c r="B379" s="3" t="s">
        <v>36</v>
      </c>
      <c r="C379" s="3">
        <v>371</v>
      </c>
      <c r="D379" s="3">
        <v>371</v>
      </c>
      <c r="E379" s="9">
        <v>18.3</v>
      </c>
      <c r="F379" s="14">
        <f t="shared" si="6"/>
        <v>0.43055555555555575</v>
      </c>
    </row>
    <row r="380" spans="2:6" x14ac:dyDescent="0.25">
      <c r="B380" s="3" t="s">
        <v>36</v>
      </c>
      <c r="C380" s="3">
        <v>372</v>
      </c>
      <c r="D380" s="3">
        <v>372</v>
      </c>
      <c r="E380" s="9">
        <v>19.8</v>
      </c>
      <c r="F380" s="14">
        <f t="shared" si="6"/>
        <v>0.37499999999999989</v>
      </c>
    </row>
    <row r="381" spans="2:6" x14ac:dyDescent="0.25">
      <c r="B381" s="3" t="s">
        <v>36</v>
      </c>
      <c r="C381" s="3">
        <v>373</v>
      </c>
      <c r="D381" s="3">
        <v>373</v>
      </c>
      <c r="E381" s="9">
        <v>21</v>
      </c>
      <c r="F381" s="14">
        <f t="shared" si="6"/>
        <v>0.31944444444444453</v>
      </c>
    </row>
    <row r="382" spans="2:6" x14ac:dyDescent="0.25">
      <c r="B382" s="3" t="s">
        <v>36</v>
      </c>
      <c r="C382" s="3">
        <v>374</v>
      </c>
      <c r="D382" s="3">
        <v>374</v>
      </c>
      <c r="E382" s="9">
        <v>22.1</v>
      </c>
      <c r="F382" s="14">
        <f t="shared" si="6"/>
        <v>0.34722222222222221</v>
      </c>
    </row>
    <row r="383" spans="2:6" x14ac:dyDescent="0.25">
      <c r="B383" s="3" t="s">
        <v>36</v>
      </c>
      <c r="C383" s="3">
        <v>375</v>
      </c>
      <c r="D383" s="3">
        <v>375</v>
      </c>
      <c r="E383" s="9">
        <v>23.5</v>
      </c>
      <c r="F383" s="14">
        <f t="shared" si="6"/>
        <v>0.41666666666666663</v>
      </c>
    </row>
    <row r="384" spans="2:6" x14ac:dyDescent="0.25">
      <c r="B384" s="3" t="s">
        <v>36</v>
      </c>
      <c r="C384" s="3">
        <v>376</v>
      </c>
      <c r="D384" s="3">
        <v>376</v>
      </c>
      <c r="E384" s="9">
        <v>25.1</v>
      </c>
      <c r="F384" s="14">
        <f t="shared" si="6"/>
        <v>0.50000000000000022</v>
      </c>
    </row>
    <row r="385" spans="2:6" x14ac:dyDescent="0.25">
      <c r="B385" s="3" t="s">
        <v>36</v>
      </c>
      <c r="C385" s="3">
        <v>377</v>
      </c>
      <c r="D385" s="3">
        <v>377</v>
      </c>
      <c r="E385" s="9">
        <v>27.1</v>
      </c>
      <c r="F385" s="14">
        <f t="shared" si="6"/>
        <v>0.54166666666666641</v>
      </c>
    </row>
    <row r="386" spans="2:6" x14ac:dyDescent="0.25">
      <c r="B386" s="3" t="s">
        <v>36</v>
      </c>
      <c r="C386" s="3">
        <v>378</v>
      </c>
      <c r="D386" s="3">
        <v>378</v>
      </c>
      <c r="E386" s="9">
        <v>29</v>
      </c>
      <c r="F386" s="14">
        <f t="shared" si="6"/>
        <v>0.47222222222222199</v>
      </c>
    </row>
    <row r="387" spans="2:6" x14ac:dyDescent="0.25">
      <c r="B387" s="3" t="s">
        <v>36</v>
      </c>
      <c r="C387" s="3">
        <v>379</v>
      </c>
      <c r="D387" s="3">
        <v>379</v>
      </c>
      <c r="E387" s="9">
        <v>30.5</v>
      </c>
      <c r="F387" s="14">
        <f t="shared" si="6"/>
        <v>0.30555555555555547</v>
      </c>
    </row>
    <row r="388" spans="2:6" x14ac:dyDescent="0.25">
      <c r="B388" s="3" t="s">
        <v>36</v>
      </c>
      <c r="C388" s="3">
        <v>380</v>
      </c>
      <c r="D388" s="3">
        <v>380</v>
      </c>
      <c r="E388" s="9">
        <v>31.2</v>
      </c>
      <c r="F388" s="14">
        <f t="shared" si="6"/>
        <v>9.7222222222222127E-2</v>
      </c>
    </row>
    <row r="389" spans="2:6" x14ac:dyDescent="0.25">
      <c r="B389" s="3" t="s">
        <v>36</v>
      </c>
      <c r="C389" s="3">
        <v>381</v>
      </c>
      <c r="D389" s="3">
        <v>381</v>
      </c>
      <c r="E389" s="9">
        <v>31.2</v>
      </c>
      <c r="F389" s="14">
        <f t="shared" si="6"/>
        <v>-6.9444444444444448E-2</v>
      </c>
    </row>
    <row r="390" spans="2:6" x14ac:dyDescent="0.25">
      <c r="B390" s="3" t="s">
        <v>36</v>
      </c>
      <c r="C390" s="3">
        <v>382</v>
      </c>
      <c r="D390" s="3">
        <v>382</v>
      </c>
      <c r="E390" s="9">
        <v>30.7</v>
      </c>
      <c r="F390" s="14">
        <f t="shared" si="6"/>
        <v>-0.19444444444444425</v>
      </c>
    </row>
    <row r="391" spans="2:6" x14ac:dyDescent="0.25">
      <c r="B391" s="3" t="s">
        <v>36</v>
      </c>
      <c r="C391" s="3">
        <v>383</v>
      </c>
      <c r="D391" s="3">
        <v>383</v>
      </c>
      <c r="E391" s="9">
        <v>29.8</v>
      </c>
      <c r="F391" s="14">
        <f t="shared" si="6"/>
        <v>-0.29166666666666635</v>
      </c>
    </row>
    <row r="392" spans="2:6" x14ac:dyDescent="0.25">
      <c r="B392" s="3" t="s">
        <v>36</v>
      </c>
      <c r="C392" s="3">
        <v>384</v>
      </c>
      <c r="D392" s="3">
        <v>384</v>
      </c>
      <c r="E392" s="9">
        <v>28.6</v>
      </c>
      <c r="F392" s="14">
        <f t="shared" si="6"/>
        <v>-0.33333333333333365</v>
      </c>
    </row>
    <row r="393" spans="2:6" x14ac:dyDescent="0.25">
      <c r="B393" s="3" t="s">
        <v>36</v>
      </c>
      <c r="C393" s="3">
        <v>385</v>
      </c>
      <c r="D393" s="3">
        <v>385</v>
      </c>
      <c r="E393" s="9">
        <v>27.4</v>
      </c>
      <c r="F393" s="14">
        <f t="shared" si="6"/>
        <v>-0.27777777777777779</v>
      </c>
    </row>
    <row r="394" spans="2:6" x14ac:dyDescent="0.25">
      <c r="B394" s="3" t="s">
        <v>36</v>
      </c>
      <c r="C394" s="3">
        <v>386</v>
      </c>
      <c r="D394" s="3">
        <v>386</v>
      </c>
      <c r="E394" s="9">
        <v>26.6</v>
      </c>
      <c r="F394" s="14">
        <f t="shared" si="6"/>
        <v>-0.18055555555555516</v>
      </c>
    </row>
    <row r="395" spans="2:6" x14ac:dyDescent="0.25">
      <c r="B395" s="3" t="s">
        <v>36</v>
      </c>
      <c r="C395" s="3">
        <v>387</v>
      </c>
      <c r="D395" s="3">
        <v>387</v>
      </c>
      <c r="E395" s="9">
        <v>26.1</v>
      </c>
      <c r="F395" s="14">
        <f t="shared" si="6"/>
        <v>-0.12500000000000031</v>
      </c>
    </row>
    <row r="396" spans="2:6" x14ac:dyDescent="0.25">
      <c r="B396" s="3" t="s">
        <v>36</v>
      </c>
      <c r="C396" s="3">
        <v>388</v>
      </c>
      <c r="D396" s="3">
        <v>388</v>
      </c>
      <c r="E396" s="9">
        <v>25.7</v>
      </c>
      <c r="F396" s="14">
        <f t="shared" si="6"/>
        <v>-0.16666666666666705</v>
      </c>
    </row>
    <row r="397" spans="2:6" x14ac:dyDescent="0.25">
      <c r="B397" s="3" t="s">
        <v>36</v>
      </c>
      <c r="C397" s="3">
        <v>389</v>
      </c>
      <c r="D397" s="3">
        <v>389</v>
      </c>
      <c r="E397" s="9">
        <v>24.9</v>
      </c>
      <c r="F397" s="14">
        <f t="shared" si="6"/>
        <v>-0.26388888888888867</v>
      </c>
    </row>
    <row r="398" spans="2:6" x14ac:dyDescent="0.25">
      <c r="B398" s="3" t="s">
        <v>36</v>
      </c>
      <c r="C398" s="3">
        <v>390</v>
      </c>
      <c r="D398" s="3">
        <v>390</v>
      </c>
      <c r="E398" s="9">
        <v>23.8</v>
      </c>
      <c r="F398" s="14">
        <f t="shared" si="6"/>
        <v>-0.34722222222222221</v>
      </c>
    </row>
    <row r="399" spans="2:6" x14ac:dyDescent="0.25">
      <c r="B399" s="3" t="s">
        <v>36</v>
      </c>
      <c r="C399" s="3">
        <v>391</v>
      </c>
      <c r="D399" s="3">
        <v>391</v>
      </c>
      <c r="E399" s="9">
        <v>22.4</v>
      </c>
      <c r="F399" s="14">
        <f t="shared" si="6"/>
        <v>-0.34722222222222221</v>
      </c>
    </row>
    <row r="400" spans="2:6" x14ac:dyDescent="0.25">
      <c r="B400" s="3" t="s">
        <v>36</v>
      </c>
      <c r="C400" s="3">
        <v>392</v>
      </c>
      <c r="D400" s="3">
        <v>392</v>
      </c>
      <c r="E400" s="9">
        <v>21.3</v>
      </c>
      <c r="F400" s="14">
        <f t="shared" si="6"/>
        <v>-0.23611111111111099</v>
      </c>
    </row>
    <row r="401" spans="2:6" x14ac:dyDescent="0.25">
      <c r="B401" s="3" t="s">
        <v>36</v>
      </c>
      <c r="C401" s="3">
        <v>393</v>
      </c>
      <c r="D401" s="3">
        <v>393</v>
      </c>
      <c r="E401" s="9">
        <v>20.7</v>
      </c>
      <c r="F401" s="14">
        <f t="shared" si="6"/>
        <v>-0.16666666666666657</v>
      </c>
    </row>
    <row r="402" spans="2:6" x14ac:dyDescent="0.25">
      <c r="B402" s="3" t="s">
        <v>36</v>
      </c>
      <c r="C402" s="3">
        <v>394</v>
      </c>
      <c r="D402" s="3">
        <v>394</v>
      </c>
      <c r="E402" s="9">
        <v>20.100000000000001</v>
      </c>
      <c r="F402" s="14">
        <f t="shared" si="6"/>
        <v>-0.20833333333333331</v>
      </c>
    </row>
    <row r="403" spans="2:6" x14ac:dyDescent="0.25">
      <c r="B403" s="3" t="s">
        <v>36</v>
      </c>
      <c r="C403" s="3">
        <v>395</v>
      </c>
      <c r="D403" s="3">
        <v>395</v>
      </c>
      <c r="E403" s="9">
        <v>19.2</v>
      </c>
      <c r="F403" s="14">
        <f t="shared" si="6"/>
        <v>-0.34722222222222221</v>
      </c>
    </row>
    <row r="404" spans="2:6" x14ac:dyDescent="0.25">
      <c r="B404" s="3" t="s">
        <v>36</v>
      </c>
      <c r="C404" s="3">
        <v>396</v>
      </c>
      <c r="D404" s="3">
        <v>396</v>
      </c>
      <c r="E404" s="9">
        <v>17.600000000000001</v>
      </c>
      <c r="F404" s="14">
        <f t="shared" ref="F404:F467" si="7">($E405-$E403)/2/3.6</f>
        <v>-0.41666666666666663</v>
      </c>
    </row>
    <row r="405" spans="2:6" x14ac:dyDescent="0.25">
      <c r="B405" s="3" t="s">
        <v>36</v>
      </c>
      <c r="C405" s="3">
        <v>397</v>
      </c>
      <c r="D405" s="3">
        <v>397</v>
      </c>
      <c r="E405" s="9">
        <v>16.2</v>
      </c>
      <c r="F405" s="14">
        <f t="shared" si="7"/>
        <v>-0.31944444444444453</v>
      </c>
    </row>
    <row r="406" spans="2:6" x14ac:dyDescent="0.25">
      <c r="B406" s="3" t="s">
        <v>36</v>
      </c>
      <c r="C406" s="3">
        <v>398</v>
      </c>
      <c r="D406" s="3">
        <v>398</v>
      </c>
      <c r="E406" s="9">
        <v>15.3</v>
      </c>
      <c r="F406" s="14">
        <f t="shared" si="7"/>
        <v>-0.20833333333333331</v>
      </c>
    </row>
    <row r="407" spans="2:6" x14ac:dyDescent="0.25">
      <c r="B407" s="3" t="s">
        <v>36</v>
      </c>
      <c r="C407" s="3">
        <v>399</v>
      </c>
      <c r="D407" s="3">
        <v>399</v>
      </c>
      <c r="E407" s="9">
        <v>14.7</v>
      </c>
      <c r="F407" s="14">
        <f t="shared" si="7"/>
        <v>-0.15277777777777798</v>
      </c>
    </row>
    <row r="408" spans="2:6" x14ac:dyDescent="0.25">
      <c r="B408" s="3" t="s">
        <v>36</v>
      </c>
      <c r="C408" s="3">
        <v>400</v>
      </c>
      <c r="D408" s="3">
        <v>400</v>
      </c>
      <c r="E408" s="9">
        <v>14.2</v>
      </c>
      <c r="F408" s="14">
        <f t="shared" si="7"/>
        <v>-0.1388888888888889</v>
      </c>
    </row>
    <row r="409" spans="2:6" x14ac:dyDescent="0.25">
      <c r="B409" s="3" t="s">
        <v>36</v>
      </c>
      <c r="C409" s="3">
        <v>401</v>
      </c>
      <c r="D409" s="3">
        <v>401</v>
      </c>
      <c r="E409" s="9">
        <v>13.7</v>
      </c>
      <c r="F409" s="14">
        <f t="shared" si="7"/>
        <v>-0.11111111111111097</v>
      </c>
    </row>
    <row r="410" spans="2:6" x14ac:dyDescent="0.25">
      <c r="B410" s="3" t="s">
        <v>36</v>
      </c>
      <c r="C410" s="3">
        <v>402</v>
      </c>
      <c r="D410" s="3">
        <v>402</v>
      </c>
      <c r="E410" s="9">
        <v>13.4</v>
      </c>
      <c r="F410" s="14">
        <f t="shared" si="7"/>
        <v>-9.7222222222222127E-2</v>
      </c>
    </row>
    <row r="411" spans="2:6" x14ac:dyDescent="0.25">
      <c r="B411" s="3" t="s">
        <v>36</v>
      </c>
      <c r="C411" s="3">
        <v>403</v>
      </c>
      <c r="D411" s="3">
        <v>403</v>
      </c>
      <c r="E411" s="9">
        <v>13</v>
      </c>
      <c r="F411" s="14">
        <f t="shared" si="7"/>
        <v>-8.3333333333333287E-2</v>
      </c>
    </row>
    <row r="412" spans="2:6" x14ac:dyDescent="0.25">
      <c r="B412" s="3" t="s">
        <v>36</v>
      </c>
      <c r="C412" s="3">
        <v>404</v>
      </c>
      <c r="D412" s="3">
        <v>404</v>
      </c>
      <c r="E412" s="9">
        <v>12.8</v>
      </c>
      <c r="F412" s="14">
        <f t="shared" si="7"/>
        <v>-6.9444444444444448E-2</v>
      </c>
    </row>
    <row r="413" spans="2:6" x14ac:dyDescent="0.25">
      <c r="B413" s="3" t="s">
        <v>36</v>
      </c>
      <c r="C413" s="3">
        <v>405</v>
      </c>
      <c r="D413" s="3">
        <v>405</v>
      </c>
      <c r="E413" s="9">
        <v>12.5</v>
      </c>
      <c r="F413" s="14">
        <f t="shared" si="7"/>
        <v>-9.7222222222222363E-2</v>
      </c>
    </row>
    <row r="414" spans="2:6" x14ac:dyDescent="0.25">
      <c r="B414" s="3" t="s">
        <v>36</v>
      </c>
      <c r="C414" s="3">
        <v>406</v>
      </c>
      <c r="D414" s="3">
        <v>406</v>
      </c>
      <c r="E414" s="9">
        <v>12.1</v>
      </c>
      <c r="F414" s="14">
        <f t="shared" si="7"/>
        <v>-0.19444444444444448</v>
      </c>
    </row>
    <row r="415" spans="2:6" x14ac:dyDescent="0.25">
      <c r="B415" s="3" t="s">
        <v>36</v>
      </c>
      <c r="C415" s="3">
        <v>407</v>
      </c>
      <c r="D415" s="3">
        <v>407</v>
      </c>
      <c r="E415" s="9">
        <v>11.1</v>
      </c>
      <c r="F415" s="14">
        <f t="shared" si="7"/>
        <v>-0.34722222222222221</v>
      </c>
    </row>
    <row r="416" spans="2:6" x14ac:dyDescent="0.25">
      <c r="B416" s="3" t="s">
        <v>36</v>
      </c>
      <c r="C416" s="3">
        <v>408</v>
      </c>
      <c r="D416" s="3">
        <v>408</v>
      </c>
      <c r="E416" s="9">
        <v>9.6</v>
      </c>
      <c r="F416" s="14">
        <f t="shared" si="7"/>
        <v>-0.51388888888888873</v>
      </c>
    </row>
    <row r="417" spans="2:6" x14ac:dyDescent="0.25">
      <c r="B417" s="3" t="s">
        <v>36</v>
      </c>
      <c r="C417" s="3">
        <v>409</v>
      </c>
      <c r="D417" s="3">
        <v>409</v>
      </c>
      <c r="E417" s="9">
        <v>7.4</v>
      </c>
      <c r="F417" s="14">
        <f t="shared" si="7"/>
        <v>-0.65277777777777768</v>
      </c>
    </row>
    <row r="418" spans="2:6" x14ac:dyDescent="0.25">
      <c r="B418" s="3" t="s">
        <v>36</v>
      </c>
      <c r="C418" s="3">
        <v>410</v>
      </c>
      <c r="D418" s="3">
        <v>410</v>
      </c>
      <c r="E418" s="9">
        <v>4.9000000000000004</v>
      </c>
      <c r="F418" s="14">
        <f t="shared" si="7"/>
        <v>-0.625</v>
      </c>
    </row>
    <row r="419" spans="2:6" x14ac:dyDescent="0.25">
      <c r="B419" s="3" t="s">
        <v>36</v>
      </c>
      <c r="C419" s="3">
        <v>411</v>
      </c>
      <c r="D419" s="3">
        <v>411</v>
      </c>
      <c r="E419" s="9">
        <v>2.9</v>
      </c>
      <c r="F419" s="14">
        <f t="shared" si="7"/>
        <v>-0.51388888888888895</v>
      </c>
    </row>
    <row r="420" spans="2:6" x14ac:dyDescent="0.25">
      <c r="B420" s="3" t="s">
        <v>36</v>
      </c>
      <c r="C420" s="3">
        <v>412</v>
      </c>
      <c r="D420" s="3">
        <v>412</v>
      </c>
      <c r="E420" s="9">
        <v>1.2</v>
      </c>
      <c r="F420" s="14">
        <f t="shared" si="7"/>
        <v>-0.40277777777777773</v>
      </c>
    </row>
    <row r="421" spans="2:6" x14ac:dyDescent="0.25">
      <c r="B421" s="3" t="s">
        <v>36</v>
      </c>
      <c r="C421" s="3">
        <v>413</v>
      </c>
      <c r="D421" s="3">
        <v>413</v>
      </c>
      <c r="E421" s="9">
        <v>0</v>
      </c>
      <c r="F421" s="14">
        <f t="shared" si="7"/>
        <v>-0.16666666666666666</v>
      </c>
    </row>
    <row r="422" spans="2:6" x14ac:dyDescent="0.25">
      <c r="B422" s="3" t="s">
        <v>36</v>
      </c>
      <c r="C422" s="3">
        <v>414</v>
      </c>
      <c r="D422" s="3">
        <v>414</v>
      </c>
      <c r="E422" s="9">
        <v>0</v>
      </c>
      <c r="F422" s="14">
        <f t="shared" si="7"/>
        <v>0</v>
      </c>
    </row>
    <row r="423" spans="2:6" x14ac:dyDescent="0.25">
      <c r="B423" s="3" t="s">
        <v>36</v>
      </c>
      <c r="C423" s="3">
        <v>415</v>
      </c>
      <c r="D423" s="3">
        <v>415</v>
      </c>
      <c r="E423" s="9">
        <v>0</v>
      </c>
      <c r="F423" s="14">
        <f t="shared" si="7"/>
        <v>0</v>
      </c>
    </row>
    <row r="424" spans="2:6" x14ac:dyDescent="0.25">
      <c r="B424" s="3" t="s">
        <v>36</v>
      </c>
      <c r="C424" s="3">
        <v>416</v>
      </c>
      <c r="D424" s="3">
        <v>416</v>
      </c>
      <c r="E424" s="9">
        <v>0</v>
      </c>
      <c r="F424" s="14">
        <f t="shared" si="7"/>
        <v>0</v>
      </c>
    </row>
    <row r="425" spans="2:6" x14ac:dyDescent="0.25">
      <c r="B425" s="3" t="s">
        <v>36</v>
      </c>
      <c r="C425" s="3">
        <v>417</v>
      </c>
      <c r="D425" s="3">
        <v>417</v>
      </c>
      <c r="E425" s="9">
        <v>0</v>
      </c>
      <c r="F425" s="14">
        <f t="shared" si="7"/>
        <v>0</v>
      </c>
    </row>
    <row r="426" spans="2:6" x14ac:dyDescent="0.25">
      <c r="B426" s="3" t="s">
        <v>36</v>
      </c>
      <c r="C426" s="3">
        <v>418</v>
      </c>
      <c r="D426" s="3">
        <v>418</v>
      </c>
      <c r="E426" s="9">
        <v>0</v>
      </c>
      <c r="F426" s="14">
        <f t="shared" si="7"/>
        <v>0</v>
      </c>
    </row>
    <row r="427" spans="2:6" x14ac:dyDescent="0.25">
      <c r="B427" s="3" t="s">
        <v>36</v>
      </c>
      <c r="C427" s="3">
        <v>419</v>
      </c>
      <c r="D427" s="3">
        <v>419</v>
      </c>
      <c r="E427" s="9">
        <v>0</v>
      </c>
      <c r="F427" s="14">
        <f t="shared" si="7"/>
        <v>0</v>
      </c>
    </row>
    <row r="428" spans="2:6" x14ac:dyDescent="0.25">
      <c r="B428" s="3" t="s">
        <v>36</v>
      </c>
      <c r="C428" s="3">
        <v>420</v>
      </c>
      <c r="D428" s="3">
        <v>420</v>
      </c>
      <c r="E428" s="9">
        <v>0</v>
      </c>
      <c r="F428" s="14">
        <f t="shared" si="7"/>
        <v>0</v>
      </c>
    </row>
    <row r="429" spans="2:6" x14ac:dyDescent="0.25">
      <c r="B429" s="3" t="s">
        <v>36</v>
      </c>
      <c r="C429" s="3">
        <v>421</v>
      </c>
      <c r="D429" s="3">
        <v>421</v>
      </c>
      <c r="E429" s="9">
        <v>0</v>
      </c>
      <c r="F429" s="14">
        <f t="shared" si="7"/>
        <v>0</v>
      </c>
    </row>
    <row r="430" spans="2:6" x14ac:dyDescent="0.25">
      <c r="B430" s="3" t="s">
        <v>36</v>
      </c>
      <c r="C430" s="3">
        <v>422</v>
      </c>
      <c r="D430" s="3">
        <v>422</v>
      </c>
      <c r="E430" s="9">
        <v>0</v>
      </c>
      <c r="F430" s="14">
        <f t="shared" si="7"/>
        <v>0</v>
      </c>
    </row>
    <row r="431" spans="2:6" x14ac:dyDescent="0.25">
      <c r="B431" s="3" t="s">
        <v>36</v>
      </c>
      <c r="C431" s="3">
        <v>423</v>
      </c>
      <c r="D431" s="3">
        <v>423</v>
      </c>
      <c r="E431" s="9">
        <v>0</v>
      </c>
      <c r="F431" s="14">
        <f t="shared" si="7"/>
        <v>0</v>
      </c>
    </row>
    <row r="432" spans="2:6" x14ac:dyDescent="0.25">
      <c r="B432" s="3" t="s">
        <v>36</v>
      </c>
      <c r="C432" s="3">
        <v>424</v>
      </c>
      <c r="D432" s="3">
        <v>424</v>
      </c>
      <c r="E432" s="9">
        <v>0</v>
      </c>
      <c r="F432" s="14">
        <f t="shared" si="7"/>
        <v>0</v>
      </c>
    </row>
    <row r="433" spans="2:6" x14ac:dyDescent="0.25">
      <c r="B433" s="3" t="s">
        <v>36</v>
      </c>
      <c r="C433" s="3">
        <v>425</v>
      </c>
      <c r="D433" s="3">
        <v>425</v>
      </c>
      <c r="E433" s="9">
        <v>0</v>
      </c>
      <c r="F433" s="14">
        <f t="shared" si="7"/>
        <v>0</v>
      </c>
    </row>
    <row r="434" spans="2:6" x14ac:dyDescent="0.25">
      <c r="B434" s="3" t="s">
        <v>36</v>
      </c>
      <c r="C434" s="3">
        <v>426</v>
      </c>
      <c r="D434" s="3">
        <v>426</v>
      </c>
      <c r="E434" s="9">
        <v>0</v>
      </c>
      <c r="F434" s="14">
        <f t="shared" si="7"/>
        <v>0</v>
      </c>
    </row>
    <row r="435" spans="2:6" x14ac:dyDescent="0.25">
      <c r="B435" s="3" t="s">
        <v>36</v>
      </c>
      <c r="C435" s="3">
        <v>427</v>
      </c>
      <c r="D435" s="3">
        <v>427</v>
      </c>
      <c r="E435" s="9">
        <v>0</v>
      </c>
      <c r="F435" s="14">
        <f t="shared" si="7"/>
        <v>0</v>
      </c>
    </row>
    <row r="436" spans="2:6" x14ac:dyDescent="0.25">
      <c r="B436" s="3" t="s">
        <v>36</v>
      </c>
      <c r="C436" s="3">
        <v>428</v>
      </c>
      <c r="D436" s="3">
        <v>428</v>
      </c>
      <c r="E436" s="9">
        <v>0</v>
      </c>
      <c r="F436" s="14">
        <f t="shared" si="7"/>
        <v>0</v>
      </c>
    </row>
    <row r="437" spans="2:6" x14ac:dyDescent="0.25">
      <c r="B437" s="3" t="s">
        <v>36</v>
      </c>
      <c r="C437" s="3">
        <v>429</v>
      </c>
      <c r="D437" s="3">
        <v>429</v>
      </c>
      <c r="E437" s="9">
        <v>0</v>
      </c>
      <c r="F437" s="14">
        <f t="shared" si="7"/>
        <v>0</v>
      </c>
    </row>
    <row r="438" spans="2:6" x14ac:dyDescent="0.25">
      <c r="B438" s="3" t="s">
        <v>36</v>
      </c>
      <c r="C438" s="3">
        <v>430</v>
      </c>
      <c r="D438" s="3">
        <v>430</v>
      </c>
      <c r="E438" s="9">
        <v>0</v>
      </c>
      <c r="F438" s="14">
        <f t="shared" si="7"/>
        <v>0</v>
      </c>
    </row>
    <row r="439" spans="2:6" x14ac:dyDescent="0.25">
      <c r="B439" s="3" t="s">
        <v>36</v>
      </c>
      <c r="C439" s="3">
        <v>431</v>
      </c>
      <c r="D439" s="3">
        <v>431</v>
      </c>
      <c r="E439" s="9">
        <v>0</v>
      </c>
      <c r="F439" s="14">
        <f t="shared" si="7"/>
        <v>0</v>
      </c>
    </row>
    <row r="440" spans="2:6" x14ac:dyDescent="0.25">
      <c r="B440" s="3" t="s">
        <v>36</v>
      </c>
      <c r="C440" s="3">
        <v>432</v>
      </c>
      <c r="D440" s="3">
        <v>432</v>
      </c>
      <c r="E440" s="9">
        <v>0</v>
      </c>
      <c r="F440" s="14">
        <f t="shared" si="7"/>
        <v>0</v>
      </c>
    </row>
    <row r="441" spans="2:6" x14ac:dyDescent="0.25">
      <c r="B441" s="3" t="s">
        <v>36</v>
      </c>
      <c r="C441" s="3">
        <v>433</v>
      </c>
      <c r="D441" s="3">
        <v>433</v>
      </c>
      <c r="E441" s="9">
        <v>0</v>
      </c>
      <c r="F441" s="14">
        <f t="shared" si="7"/>
        <v>0</v>
      </c>
    </row>
    <row r="442" spans="2:6" x14ac:dyDescent="0.25">
      <c r="B442" s="3" t="s">
        <v>36</v>
      </c>
      <c r="C442" s="3">
        <v>434</v>
      </c>
      <c r="D442" s="3">
        <v>434</v>
      </c>
      <c r="E442" s="9">
        <v>0</v>
      </c>
      <c r="F442" s="14">
        <f t="shared" si="7"/>
        <v>0</v>
      </c>
    </row>
    <row r="443" spans="2:6" x14ac:dyDescent="0.25">
      <c r="B443" s="3" t="s">
        <v>36</v>
      </c>
      <c r="C443" s="3">
        <v>435</v>
      </c>
      <c r="D443" s="3">
        <v>435</v>
      </c>
      <c r="E443" s="9">
        <v>0</v>
      </c>
      <c r="F443" s="14">
        <f t="shared" si="7"/>
        <v>0</v>
      </c>
    </row>
    <row r="444" spans="2:6" x14ac:dyDescent="0.25">
      <c r="B444" s="3" t="s">
        <v>36</v>
      </c>
      <c r="C444" s="3">
        <v>436</v>
      </c>
      <c r="D444" s="3">
        <v>436</v>
      </c>
      <c r="E444" s="9">
        <v>0</v>
      </c>
      <c r="F444" s="14">
        <f t="shared" si="7"/>
        <v>0</v>
      </c>
    </row>
    <row r="445" spans="2:6" x14ac:dyDescent="0.25">
      <c r="B445" s="3" t="s">
        <v>36</v>
      </c>
      <c r="C445" s="3">
        <v>437</v>
      </c>
      <c r="D445" s="3">
        <v>437</v>
      </c>
      <c r="E445" s="9">
        <v>0</v>
      </c>
      <c r="F445" s="14">
        <f t="shared" si="7"/>
        <v>0</v>
      </c>
    </row>
    <row r="446" spans="2:6" x14ac:dyDescent="0.25">
      <c r="B446" s="3" t="s">
        <v>36</v>
      </c>
      <c r="C446" s="3">
        <v>438</v>
      </c>
      <c r="D446" s="3">
        <v>438</v>
      </c>
      <c r="E446" s="9">
        <v>0</v>
      </c>
      <c r="F446" s="14">
        <f t="shared" si="7"/>
        <v>0</v>
      </c>
    </row>
    <row r="447" spans="2:6" x14ac:dyDescent="0.25">
      <c r="B447" s="3" t="s">
        <v>36</v>
      </c>
      <c r="C447" s="3">
        <v>439</v>
      </c>
      <c r="D447" s="3">
        <v>439</v>
      </c>
      <c r="E447" s="9">
        <v>0</v>
      </c>
      <c r="F447" s="14">
        <f t="shared" si="7"/>
        <v>0</v>
      </c>
    </row>
    <row r="448" spans="2:6" x14ac:dyDescent="0.25">
      <c r="B448" s="3" t="s">
        <v>36</v>
      </c>
      <c r="C448" s="3">
        <v>440</v>
      </c>
      <c r="D448" s="3">
        <v>440</v>
      </c>
      <c r="E448" s="9">
        <v>0</v>
      </c>
      <c r="F448" s="14">
        <f t="shared" si="7"/>
        <v>0</v>
      </c>
    </row>
    <row r="449" spans="2:6" x14ac:dyDescent="0.25">
      <c r="B449" s="3" t="s">
        <v>36</v>
      </c>
      <c r="C449" s="3">
        <v>441</v>
      </c>
      <c r="D449" s="3">
        <v>441</v>
      </c>
      <c r="E449" s="9">
        <v>0</v>
      </c>
      <c r="F449" s="14">
        <f t="shared" si="7"/>
        <v>0</v>
      </c>
    </row>
    <row r="450" spans="2:6" x14ac:dyDescent="0.25">
      <c r="B450" s="3" t="s">
        <v>36</v>
      </c>
      <c r="C450" s="3">
        <v>442</v>
      </c>
      <c r="D450" s="3">
        <v>442</v>
      </c>
      <c r="E450" s="9">
        <v>0</v>
      </c>
      <c r="F450" s="14">
        <f t="shared" si="7"/>
        <v>0</v>
      </c>
    </row>
    <row r="451" spans="2:6" x14ac:dyDescent="0.25">
      <c r="B451" s="3" t="s">
        <v>36</v>
      </c>
      <c r="C451" s="3">
        <v>443</v>
      </c>
      <c r="D451" s="3">
        <v>443</v>
      </c>
      <c r="E451" s="9">
        <v>0</v>
      </c>
      <c r="F451" s="14">
        <f t="shared" si="7"/>
        <v>0</v>
      </c>
    </row>
    <row r="452" spans="2:6" x14ac:dyDescent="0.25">
      <c r="B452" s="3" t="s">
        <v>36</v>
      </c>
      <c r="C452" s="3">
        <v>444</v>
      </c>
      <c r="D452" s="3">
        <v>444</v>
      </c>
      <c r="E452" s="9">
        <v>0</v>
      </c>
      <c r="F452" s="14">
        <f t="shared" si="7"/>
        <v>0</v>
      </c>
    </row>
    <row r="453" spans="2:6" x14ac:dyDescent="0.25">
      <c r="B453" s="3" t="s">
        <v>36</v>
      </c>
      <c r="C453" s="3">
        <v>445</v>
      </c>
      <c r="D453" s="3">
        <v>445</v>
      </c>
      <c r="E453" s="9">
        <v>0</v>
      </c>
      <c r="F453" s="14">
        <f t="shared" si="7"/>
        <v>0</v>
      </c>
    </row>
    <row r="454" spans="2:6" x14ac:dyDescent="0.25">
      <c r="B454" s="3" t="s">
        <v>36</v>
      </c>
      <c r="C454" s="3">
        <v>446</v>
      </c>
      <c r="D454" s="3">
        <v>446</v>
      </c>
      <c r="E454" s="9">
        <v>0</v>
      </c>
      <c r="F454" s="14">
        <f t="shared" si="7"/>
        <v>0</v>
      </c>
    </row>
    <row r="455" spans="2:6" x14ac:dyDescent="0.25">
      <c r="B455" s="3" t="s">
        <v>36</v>
      </c>
      <c r="C455" s="3">
        <v>447</v>
      </c>
      <c r="D455" s="3">
        <v>447</v>
      </c>
      <c r="E455" s="9">
        <v>0</v>
      </c>
      <c r="F455" s="14">
        <f t="shared" si="7"/>
        <v>0</v>
      </c>
    </row>
    <row r="456" spans="2:6" x14ac:dyDescent="0.25">
      <c r="B456" s="3" t="s">
        <v>36</v>
      </c>
      <c r="C456" s="3">
        <v>448</v>
      </c>
      <c r="D456" s="3">
        <v>448</v>
      </c>
      <c r="E456" s="9">
        <v>0</v>
      </c>
      <c r="F456" s="14">
        <f t="shared" si="7"/>
        <v>0</v>
      </c>
    </row>
    <row r="457" spans="2:6" x14ac:dyDescent="0.25">
      <c r="B457" s="3" t="s">
        <v>36</v>
      </c>
      <c r="C457" s="3">
        <v>449</v>
      </c>
      <c r="D457" s="3">
        <v>449</v>
      </c>
      <c r="E457" s="9">
        <v>0</v>
      </c>
      <c r="F457" s="14">
        <f t="shared" si="7"/>
        <v>0</v>
      </c>
    </row>
    <row r="458" spans="2:6" x14ac:dyDescent="0.25">
      <c r="B458" s="3" t="s">
        <v>36</v>
      </c>
      <c r="C458" s="3">
        <v>450</v>
      </c>
      <c r="D458" s="3">
        <v>450</v>
      </c>
      <c r="E458" s="9">
        <v>0</v>
      </c>
      <c r="F458" s="14">
        <f t="shared" si="7"/>
        <v>0</v>
      </c>
    </row>
    <row r="459" spans="2:6" x14ac:dyDescent="0.25">
      <c r="B459" s="3" t="s">
        <v>36</v>
      </c>
      <c r="C459" s="3">
        <v>451</v>
      </c>
      <c r="D459" s="3">
        <v>451</v>
      </c>
      <c r="E459" s="9">
        <v>0</v>
      </c>
      <c r="F459" s="14">
        <f t="shared" si="7"/>
        <v>0</v>
      </c>
    </row>
    <row r="460" spans="2:6" x14ac:dyDescent="0.25">
      <c r="B460" s="3" t="s">
        <v>36</v>
      </c>
      <c r="C460" s="3">
        <v>452</v>
      </c>
      <c r="D460" s="3">
        <v>452</v>
      </c>
      <c r="E460" s="9">
        <v>0</v>
      </c>
      <c r="F460" s="14">
        <f t="shared" si="7"/>
        <v>0</v>
      </c>
    </row>
    <row r="461" spans="2:6" x14ac:dyDescent="0.25">
      <c r="B461" s="3" t="s">
        <v>36</v>
      </c>
      <c r="C461" s="3">
        <v>453</v>
      </c>
      <c r="D461" s="3">
        <v>453</v>
      </c>
      <c r="E461" s="9">
        <v>0</v>
      </c>
      <c r="F461" s="14">
        <f t="shared" si="7"/>
        <v>0</v>
      </c>
    </row>
    <row r="462" spans="2:6" x14ac:dyDescent="0.25">
      <c r="B462" s="3" t="s">
        <v>36</v>
      </c>
      <c r="C462" s="3">
        <v>454</v>
      </c>
      <c r="D462" s="3">
        <v>454</v>
      </c>
      <c r="E462" s="9">
        <v>0</v>
      </c>
      <c r="F462" s="14">
        <f t="shared" si="7"/>
        <v>0</v>
      </c>
    </row>
    <row r="463" spans="2:6" x14ac:dyDescent="0.25">
      <c r="B463" s="3" t="s">
        <v>36</v>
      </c>
      <c r="C463" s="3">
        <v>455</v>
      </c>
      <c r="D463" s="3">
        <v>455</v>
      </c>
      <c r="E463" s="9">
        <v>0</v>
      </c>
      <c r="F463" s="14">
        <f t="shared" si="7"/>
        <v>0</v>
      </c>
    </row>
    <row r="464" spans="2:6" x14ac:dyDescent="0.25">
      <c r="B464" s="3" t="s">
        <v>36</v>
      </c>
      <c r="C464" s="3">
        <v>456</v>
      </c>
      <c r="D464" s="3">
        <v>456</v>
      </c>
      <c r="E464" s="9">
        <v>0</v>
      </c>
      <c r="F464" s="14">
        <f t="shared" si="7"/>
        <v>0</v>
      </c>
    </row>
    <row r="465" spans="2:6" x14ac:dyDescent="0.25">
      <c r="B465" s="3" t="s">
        <v>36</v>
      </c>
      <c r="C465" s="3">
        <v>457</v>
      </c>
      <c r="D465" s="3">
        <v>457</v>
      </c>
      <c r="E465" s="9">
        <v>0</v>
      </c>
      <c r="F465" s="14">
        <f t="shared" si="7"/>
        <v>0</v>
      </c>
    </row>
    <row r="466" spans="2:6" x14ac:dyDescent="0.25">
      <c r="B466" s="3" t="s">
        <v>36</v>
      </c>
      <c r="C466" s="3">
        <v>458</v>
      </c>
      <c r="D466" s="3">
        <v>458</v>
      </c>
      <c r="E466" s="9">
        <v>0</v>
      </c>
      <c r="F466" s="14">
        <f t="shared" si="7"/>
        <v>0</v>
      </c>
    </row>
    <row r="467" spans="2:6" x14ac:dyDescent="0.25">
      <c r="B467" s="3" t="s">
        <v>36</v>
      </c>
      <c r="C467" s="3">
        <v>459</v>
      </c>
      <c r="D467" s="3">
        <v>459</v>
      </c>
      <c r="E467" s="9">
        <v>0</v>
      </c>
      <c r="F467" s="14">
        <f t="shared" si="7"/>
        <v>0</v>
      </c>
    </row>
    <row r="468" spans="2:6" x14ac:dyDescent="0.25">
      <c r="B468" s="3" t="s">
        <v>36</v>
      </c>
      <c r="C468" s="3">
        <v>460</v>
      </c>
      <c r="D468" s="3">
        <v>460</v>
      </c>
      <c r="E468" s="9">
        <v>0</v>
      </c>
      <c r="F468" s="14">
        <f t="shared" ref="F468:F531" si="8">($E469-$E467)/2/3.6</f>
        <v>0</v>
      </c>
    </row>
    <row r="469" spans="2:6" x14ac:dyDescent="0.25">
      <c r="B469" s="3" t="s">
        <v>36</v>
      </c>
      <c r="C469" s="3">
        <v>461</v>
      </c>
      <c r="D469" s="3">
        <v>461</v>
      </c>
      <c r="E469" s="9">
        <v>0</v>
      </c>
      <c r="F469" s="14">
        <f t="shared" si="8"/>
        <v>0</v>
      </c>
    </row>
    <row r="470" spans="2:6" x14ac:dyDescent="0.25">
      <c r="B470" s="3" t="s">
        <v>36</v>
      </c>
      <c r="C470" s="3">
        <v>462</v>
      </c>
      <c r="D470" s="3">
        <v>462</v>
      </c>
      <c r="E470" s="9">
        <v>0</v>
      </c>
      <c r="F470" s="14">
        <f t="shared" si="8"/>
        <v>0</v>
      </c>
    </row>
    <row r="471" spans="2:6" x14ac:dyDescent="0.25">
      <c r="B471" s="3" t="s">
        <v>36</v>
      </c>
      <c r="C471" s="3">
        <v>463</v>
      </c>
      <c r="D471" s="3">
        <v>463</v>
      </c>
      <c r="E471" s="9">
        <v>0</v>
      </c>
      <c r="F471" s="14">
        <f t="shared" si="8"/>
        <v>0</v>
      </c>
    </row>
    <row r="472" spans="2:6" x14ac:dyDescent="0.25">
      <c r="B472" s="3" t="s">
        <v>36</v>
      </c>
      <c r="C472" s="3">
        <v>464</v>
      </c>
      <c r="D472" s="3">
        <v>464</v>
      </c>
      <c r="E472" s="9">
        <v>0</v>
      </c>
      <c r="F472" s="14">
        <f t="shared" si="8"/>
        <v>0</v>
      </c>
    </row>
    <row r="473" spans="2:6" x14ac:dyDescent="0.25">
      <c r="B473" s="3" t="s">
        <v>36</v>
      </c>
      <c r="C473" s="3">
        <v>465</v>
      </c>
      <c r="D473" s="3">
        <v>465</v>
      </c>
      <c r="E473" s="9">
        <v>0</v>
      </c>
      <c r="F473" s="14">
        <f t="shared" si="8"/>
        <v>0</v>
      </c>
    </row>
    <row r="474" spans="2:6" x14ac:dyDescent="0.25">
      <c r="B474" s="3" t="s">
        <v>36</v>
      </c>
      <c r="C474" s="3">
        <v>466</v>
      </c>
      <c r="D474" s="3">
        <v>466</v>
      </c>
      <c r="E474" s="9">
        <v>0</v>
      </c>
      <c r="F474" s="14">
        <f t="shared" si="8"/>
        <v>0</v>
      </c>
    </row>
    <row r="475" spans="2:6" x14ac:dyDescent="0.25">
      <c r="B475" s="3" t="s">
        <v>36</v>
      </c>
      <c r="C475" s="3">
        <v>467</v>
      </c>
      <c r="D475" s="3">
        <v>467</v>
      </c>
      <c r="E475" s="9">
        <v>0</v>
      </c>
      <c r="F475" s="14">
        <f t="shared" si="8"/>
        <v>0</v>
      </c>
    </row>
    <row r="476" spans="2:6" x14ac:dyDescent="0.25">
      <c r="B476" s="3" t="s">
        <v>36</v>
      </c>
      <c r="C476" s="3">
        <v>468</v>
      </c>
      <c r="D476" s="3">
        <v>468</v>
      </c>
      <c r="E476" s="9">
        <v>0</v>
      </c>
      <c r="F476" s="14">
        <f t="shared" si="8"/>
        <v>0</v>
      </c>
    </row>
    <row r="477" spans="2:6" x14ac:dyDescent="0.25">
      <c r="B477" s="3" t="s">
        <v>36</v>
      </c>
      <c r="C477" s="3">
        <v>469</v>
      </c>
      <c r="D477" s="3">
        <v>469</v>
      </c>
      <c r="E477" s="9">
        <v>0</v>
      </c>
      <c r="F477" s="14">
        <f t="shared" si="8"/>
        <v>0</v>
      </c>
    </row>
    <row r="478" spans="2:6" x14ac:dyDescent="0.25">
      <c r="B478" s="3" t="s">
        <v>36</v>
      </c>
      <c r="C478" s="3">
        <v>470</v>
      </c>
      <c r="D478" s="3">
        <v>470</v>
      </c>
      <c r="E478" s="9">
        <v>0</v>
      </c>
      <c r="F478" s="14">
        <f t="shared" si="8"/>
        <v>0</v>
      </c>
    </row>
    <row r="479" spans="2:6" x14ac:dyDescent="0.25">
      <c r="B479" s="3" t="s">
        <v>36</v>
      </c>
      <c r="C479" s="3">
        <v>471</v>
      </c>
      <c r="D479" s="3">
        <v>471</v>
      </c>
      <c r="E479" s="9">
        <v>0</v>
      </c>
      <c r="F479" s="14">
        <f t="shared" si="8"/>
        <v>0</v>
      </c>
    </row>
    <row r="480" spans="2:6" x14ac:dyDescent="0.25">
      <c r="B480" s="3" t="s">
        <v>36</v>
      </c>
      <c r="C480" s="3">
        <v>472</v>
      </c>
      <c r="D480" s="3">
        <v>472</v>
      </c>
      <c r="E480" s="9">
        <v>0</v>
      </c>
      <c r="F480" s="14">
        <f t="shared" si="8"/>
        <v>0</v>
      </c>
    </row>
    <row r="481" spans="2:6" x14ac:dyDescent="0.25">
      <c r="B481" s="3" t="s">
        <v>36</v>
      </c>
      <c r="C481" s="3">
        <v>473</v>
      </c>
      <c r="D481" s="3">
        <v>473</v>
      </c>
      <c r="E481" s="9">
        <v>0</v>
      </c>
      <c r="F481" s="14">
        <f t="shared" si="8"/>
        <v>0</v>
      </c>
    </row>
    <row r="482" spans="2:6" x14ac:dyDescent="0.25">
      <c r="B482" s="3" t="s">
        <v>36</v>
      </c>
      <c r="C482" s="3">
        <v>474</v>
      </c>
      <c r="D482" s="3">
        <v>474</v>
      </c>
      <c r="E482" s="9">
        <v>0</v>
      </c>
      <c r="F482" s="14">
        <f t="shared" si="8"/>
        <v>0</v>
      </c>
    </row>
    <row r="483" spans="2:6" x14ac:dyDescent="0.25">
      <c r="B483" s="3" t="s">
        <v>36</v>
      </c>
      <c r="C483" s="3">
        <v>475</v>
      </c>
      <c r="D483" s="3">
        <v>475</v>
      </c>
      <c r="E483" s="9">
        <v>0</v>
      </c>
      <c r="F483" s="14">
        <f t="shared" si="8"/>
        <v>0</v>
      </c>
    </row>
    <row r="484" spans="2:6" x14ac:dyDescent="0.25">
      <c r="B484" s="3" t="s">
        <v>36</v>
      </c>
      <c r="C484" s="3">
        <v>476</v>
      </c>
      <c r="D484" s="3">
        <v>476</v>
      </c>
      <c r="E484" s="9">
        <v>0</v>
      </c>
      <c r="F484" s="14">
        <f t="shared" si="8"/>
        <v>0</v>
      </c>
    </row>
    <row r="485" spans="2:6" x14ac:dyDescent="0.25">
      <c r="B485" s="3" t="s">
        <v>36</v>
      </c>
      <c r="C485" s="3">
        <v>477</v>
      </c>
      <c r="D485" s="3">
        <v>477</v>
      </c>
      <c r="E485" s="9">
        <v>0</v>
      </c>
      <c r="F485" s="14">
        <f t="shared" si="8"/>
        <v>0</v>
      </c>
    </row>
    <row r="486" spans="2:6" x14ac:dyDescent="0.25">
      <c r="B486" s="3" t="s">
        <v>36</v>
      </c>
      <c r="C486" s="3">
        <v>478</v>
      </c>
      <c r="D486" s="3">
        <v>478</v>
      </c>
      <c r="E486" s="9">
        <v>0</v>
      </c>
      <c r="F486" s="14">
        <f t="shared" si="8"/>
        <v>0</v>
      </c>
    </row>
    <row r="487" spans="2:6" x14ac:dyDescent="0.25">
      <c r="B487" s="3" t="s">
        <v>36</v>
      </c>
      <c r="C487" s="3">
        <v>479</v>
      </c>
      <c r="D487" s="3">
        <v>479</v>
      </c>
      <c r="E487" s="9">
        <v>0</v>
      </c>
      <c r="F487" s="14">
        <f t="shared" si="8"/>
        <v>0</v>
      </c>
    </row>
    <row r="488" spans="2:6" x14ac:dyDescent="0.25">
      <c r="B488" s="3" t="s">
        <v>36</v>
      </c>
      <c r="C488" s="3">
        <v>480</v>
      </c>
      <c r="D488" s="3">
        <v>480</v>
      </c>
      <c r="E488" s="9">
        <v>0</v>
      </c>
      <c r="F488" s="14">
        <f t="shared" si="8"/>
        <v>0.19444444444444442</v>
      </c>
    </row>
    <row r="489" spans="2:6" x14ac:dyDescent="0.25">
      <c r="B489" s="3" t="s">
        <v>36</v>
      </c>
      <c r="C489" s="3">
        <v>481</v>
      </c>
      <c r="D489" s="3">
        <v>481</v>
      </c>
      <c r="E489" s="9">
        <v>1.4</v>
      </c>
      <c r="F489" s="14">
        <f t="shared" si="8"/>
        <v>0.34722222222222221</v>
      </c>
    </row>
    <row r="490" spans="2:6" x14ac:dyDescent="0.25">
      <c r="B490" s="3" t="s">
        <v>36</v>
      </c>
      <c r="C490" s="3">
        <v>482</v>
      </c>
      <c r="D490" s="3">
        <v>482</v>
      </c>
      <c r="E490" s="9">
        <v>2.5</v>
      </c>
      <c r="F490" s="14">
        <f t="shared" si="8"/>
        <v>0.52777777777777779</v>
      </c>
    </row>
    <row r="491" spans="2:6" x14ac:dyDescent="0.25">
      <c r="B491" s="3" t="s">
        <v>36</v>
      </c>
      <c r="C491" s="3">
        <v>483</v>
      </c>
      <c r="D491" s="3">
        <v>483</v>
      </c>
      <c r="E491" s="9">
        <v>5.2</v>
      </c>
      <c r="F491" s="14">
        <f t="shared" si="8"/>
        <v>0.75</v>
      </c>
    </row>
    <row r="492" spans="2:6" x14ac:dyDescent="0.25">
      <c r="B492" s="3" t="s">
        <v>36</v>
      </c>
      <c r="C492" s="3">
        <v>484</v>
      </c>
      <c r="D492" s="3">
        <v>484</v>
      </c>
      <c r="E492" s="9">
        <v>7.9</v>
      </c>
      <c r="F492" s="14">
        <f t="shared" si="8"/>
        <v>0.70833333333333337</v>
      </c>
    </row>
    <row r="493" spans="2:6" x14ac:dyDescent="0.25">
      <c r="B493" s="3" t="s">
        <v>36</v>
      </c>
      <c r="C493" s="3">
        <v>485</v>
      </c>
      <c r="D493" s="3">
        <v>485</v>
      </c>
      <c r="E493" s="9">
        <v>10.3</v>
      </c>
      <c r="F493" s="14">
        <f t="shared" si="8"/>
        <v>0.68055555555555558</v>
      </c>
    </row>
    <row r="494" spans="2:6" x14ac:dyDescent="0.25">
      <c r="B494" s="3" t="s">
        <v>36</v>
      </c>
      <c r="C494" s="3">
        <v>486</v>
      </c>
      <c r="D494" s="3">
        <v>486</v>
      </c>
      <c r="E494" s="9">
        <v>12.8</v>
      </c>
      <c r="F494" s="14">
        <f t="shared" si="8"/>
        <v>0.66666666666666652</v>
      </c>
    </row>
    <row r="495" spans="2:6" x14ac:dyDescent="0.25">
      <c r="B495" s="3" t="s">
        <v>36</v>
      </c>
      <c r="C495" s="3">
        <v>487</v>
      </c>
      <c r="D495" s="3">
        <v>487</v>
      </c>
      <c r="E495" s="9">
        <v>15.1</v>
      </c>
      <c r="F495" s="14">
        <f t="shared" si="8"/>
        <v>0.63888888888888862</v>
      </c>
    </row>
    <row r="496" spans="2:6" x14ac:dyDescent="0.25">
      <c r="B496" s="3" t="s">
        <v>36</v>
      </c>
      <c r="C496" s="3">
        <v>488</v>
      </c>
      <c r="D496" s="3">
        <v>488</v>
      </c>
      <c r="E496" s="9">
        <v>17.399999999999999</v>
      </c>
      <c r="F496" s="14">
        <f t="shared" si="8"/>
        <v>0.62500000000000022</v>
      </c>
    </row>
    <row r="497" spans="2:6" x14ac:dyDescent="0.25">
      <c r="B497" s="3" t="s">
        <v>36</v>
      </c>
      <c r="C497" s="3">
        <v>489</v>
      </c>
      <c r="D497" s="3">
        <v>489</v>
      </c>
      <c r="E497" s="9">
        <v>19.600000000000001</v>
      </c>
      <c r="F497" s="14">
        <f t="shared" si="8"/>
        <v>0.61111111111111138</v>
      </c>
    </row>
    <row r="498" spans="2:6" x14ac:dyDescent="0.25">
      <c r="B498" s="3" t="s">
        <v>36</v>
      </c>
      <c r="C498" s="3">
        <v>490</v>
      </c>
      <c r="D498" s="3">
        <v>490</v>
      </c>
      <c r="E498" s="9">
        <v>21.8</v>
      </c>
      <c r="F498" s="14">
        <f t="shared" si="8"/>
        <v>0.6666666666666663</v>
      </c>
    </row>
    <row r="499" spans="2:6" x14ac:dyDescent="0.25">
      <c r="B499" s="3" t="s">
        <v>36</v>
      </c>
      <c r="C499" s="3">
        <v>491</v>
      </c>
      <c r="D499" s="3">
        <v>491</v>
      </c>
      <c r="E499" s="9">
        <v>24.4</v>
      </c>
      <c r="F499" s="14">
        <f t="shared" si="8"/>
        <v>0.65277777777777768</v>
      </c>
    </row>
    <row r="500" spans="2:6" x14ac:dyDescent="0.25">
      <c r="B500" s="3" t="s">
        <v>36</v>
      </c>
      <c r="C500" s="3">
        <v>492</v>
      </c>
      <c r="D500" s="3">
        <v>492</v>
      </c>
      <c r="E500" s="9">
        <v>26.5</v>
      </c>
      <c r="F500" s="14">
        <f t="shared" si="8"/>
        <v>0.61111111111111138</v>
      </c>
    </row>
    <row r="501" spans="2:6" x14ac:dyDescent="0.25">
      <c r="B501" s="3" t="s">
        <v>36</v>
      </c>
      <c r="C501" s="3">
        <v>493</v>
      </c>
      <c r="D501" s="3">
        <v>493</v>
      </c>
      <c r="E501" s="9">
        <v>28.8</v>
      </c>
      <c r="F501" s="14">
        <f t="shared" si="8"/>
        <v>0.56944444444444464</v>
      </c>
    </row>
    <row r="502" spans="2:6" x14ac:dyDescent="0.25">
      <c r="B502" s="3" t="s">
        <v>36</v>
      </c>
      <c r="C502" s="3">
        <v>494</v>
      </c>
      <c r="D502" s="3">
        <v>494</v>
      </c>
      <c r="E502" s="9">
        <v>30.6</v>
      </c>
      <c r="F502" s="14">
        <f t="shared" si="8"/>
        <v>0.44444444444444431</v>
      </c>
    </row>
    <row r="503" spans="2:6" x14ac:dyDescent="0.25">
      <c r="B503" s="3" t="s">
        <v>36</v>
      </c>
      <c r="C503" s="3">
        <v>495</v>
      </c>
      <c r="D503" s="3">
        <v>495</v>
      </c>
      <c r="E503" s="9">
        <v>32</v>
      </c>
      <c r="F503" s="14">
        <f t="shared" si="8"/>
        <v>0.30555555555555497</v>
      </c>
    </row>
    <row r="504" spans="2:6" x14ac:dyDescent="0.25">
      <c r="B504" s="3" t="s">
        <v>36</v>
      </c>
      <c r="C504" s="3">
        <v>496</v>
      </c>
      <c r="D504" s="3">
        <v>496</v>
      </c>
      <c r="E504" s="9">
        <v>32.799999999999997</v>
      </c>
      <c r="F504" s="14">
        <f t="shared" si="8"/>
        <v>0.18055555555555516</v>
      </c>
    </row>
    <row r="505" spans="2:6" x14ac:dyDescent="0.25">
      <c r="B505" s="3" t="s">
        <v>36</v>
      </c>
      <c r="C505" s="3">
        <v>497</v>
      </c>
      <c r="D505" s="3">
        <v>497</v>
      </c>
      <c r="E505" s="9">
        <v>33.299999999999997</v>
      </c>
      <c r="F505" s="14">
        <f t="shared" si="8"/>
        <v>0.16666666666666705</v>
      </c>
    </row>
    <row r="506" spans="2:6" x14ac:dyDescent="0.25">
      <c r="B506" s="3" t="s">
        <v>36</v>
      </c>
      <c r="C506" s="3">
        <v>498</v>
      </c>
      <c r="D506" s="3">
        <v>498</v>
      </c>
      <c r="E506" s="9">
        <v>34</v>
      </c>
      <c r="F506" s="14">
        <f t="shared" si="8"/>
        <v>0.23611111111111149</v>
      </c>
    </row>
    <row r="507" spans="2:6" x14ac:dyDescent="0.25">
      <c r="B507" s="3" t="s">
        <v>36</v>
      </c>
      <c r="C507" s="3">
        <v>499</v>
      </c>
      <c r="D507" s="3">
        <v>499</v>
      </c>
      <c r="E507" s="9">
        <v>35</v>
      </c>
      <c r="F507" s="14">
        <f t="shared" si="8"/>
        <v>0.29166666666666685</v>
      </c>
    </row>
    <row r="508" spans="2:6" x14ac:dyDescent="0.25">
      <c r="B508" s="3" t="s">
        <v>36</v>
      </c>
      <c r="C508" s="3">
        <v>500</v>
      </c>
      <c r="D508" s="3">
        <v>500</v>
      </c>
      <c r="E508" s="9">
        <v>36.1</v>
      </c>
      <c r="F508" s="14">
        <f t="shared" si="8"/>
        <v>0.2222222222222224</v>
      </c>
    </row>
    <row r="509" spans="2:6" x14ac:dyDescent="0.25">
      <c r="B509" s="3" t="s">
        <v>36</v>
      </c>
      <c r="C509" s="3">
        <v>501</v>
      </c>
      <c r="D509" s="3">
        <v>501</v>
      </c>
      <c r="E509" s="9">
        <v>36.6</v>
      </c>
      <c r="F509" s="14">
        <f t="shared" si="8"/>
        <v>0.11111111111111072</v>
      </c>
    </row>
    <row r="510" spans="2:6" x14ac:dyDescent="0.25">
      <c r="B510" s="3" t="s">
        <v>36</v>
      </c>
      <c r="C510" s="3">
        <v>502</v>
      </c>
      <c r="D510" s="3">
        <v>502</v>
      </c>
      <c r="E510" s="9">
        <v>36.9</v>
      </c>
      <c r="F510" s="14">
        <f t="shared" si="8"/>
        <v>6.9444444444444448E-2</v>
      </c>
    </row>
    <row r="511" spans="2:6" x14ac:dyDescent="0.25">
      <c r="B511" s="3" t="s">
        <v>36</v>
      </c>
      <c r="C511" s="3">
        <v>503</v>
      </c>
      <c r="D511" s="3">
        <v>503</v>
      </c>
      <c r="E511" s="9">
        <v>37.1</v>
      </c>
      <c r="F511" s="14">
        <f t="shared" si="8"/>
        <v>9.7222222222222612E-2</v>
      </c>
    </row>
    <row r="512" spans="2:6" x14ac:dyDescent="0.25">
      <c r="B512" s="3" t="s">
        <v>36</v>
      </c>
      <c r="C512" s="3">
        <v>504</v>
      </c>
      <c r="D512" s="3">
        <v>504</v>
      </c>
      <c r="E512" s="9">
        <v>37.6</v>
      </c>
      <c r="F512" s="14">
        <f t="shared" si="8"/>
        <v>0.12499999999999981</v>
      </c>
    </row>
    <row r="513" spans="2:6" x14ac:dyDescent="0.25">
      <c r="B513" s="3" t="s">
        <v>36</v>
      </c>
      <c r="C513" s="3">
        <v>505</v>
      </c>
      <c r="D513" s="3">
        <v>505</v>
      </c>
      <c r="E513" s="9">
        <v>38</v>
      </c>
      <c r="F513" s="14">
        <f t="shared" si="8"/>
        <v>6.9444444444444448E-2</v>
      </c>
    </row>
    <row r="514" spans="2:6" x14ac:dyDescent="0.25">
      <c r="B514" s="3" t="s">
        <v>36</v>
      </c>
      <c r="C514" s="3">
        <v>506</v>
      </c>
      <c r="D514" s="3">
        <v>506</v>
      </c>
      <c r="E514" s="9">
        <v>38.1</v>
      </c>
      <c r="F514" s="14">
        <f t="shared" si="8"/>
        <v>-4.1666666666666269E-2</v>
      </c>
    </row>
    <row r="515" spans="2:6" x14ac:dyDescent="0.25">
      <c r="B515" s="3" t="s">
        <v>36</v>
      </c>
      <c r="C515" s="3">
        <v>507</v>
      </c>
      <c r="D515" s="3">
        <v>507</v>
      </c>
      <c r="E515" s="9">
        <v>37.700000000000003</v>
      </c>
      <c r="F515" s="14">
        <f t="shared" si="8"/>
        <v>-0.16666666666666705</v>
      </c>
    </row>
    <row r="516" spans="2:6" x14ac:dyDescent="0.25">
      <c r="B516" s="3" t="s">
        <v>36</v>
      </c>
      <c r="C516" s="3">
        <v>508</v>
      </c>
      <c r="D516" s="3">
        <v>508</v>
      </c>
      <c r="E516" s="9">
        <v>36.9</v>
      </c>
      <c r="F516" s="14">
        <f t="shared" si="8"/>
        <v>-0.2222222222222224</v>
      </c>
    </row>
    <row r="517" spans="2:6" x14ac:dyDescent="0.25">
      <c r="B517" s="3" t="s">
        <v>36</v>
      </c>
      <c r="C517" s="3">
        <v>509</v>
      </c>
      <c r="D517" s="3">
        <v>509</v>
      </c>
      <c r="E517" s="9">
        <v>36.1</v>
      </c>
      <c r="F517" s="14">
        <f t="shared" si="8"/>
        <v>-0.16666666666666607</v>
      </c>
    </row>
    <row r="518" spans="2:6" x14ac:dyDescent="0.25">
      <c r="B518" s="3" t="s">
        <v>36</v>
      </c>
      <c r="C518" s="3">
        <v>510</v>
      </c>
      <c r="D518" s="3">
        <v>510</v>
      </c>
      <c r="E518" s="9">
        <v>35.700000000000003</v>
      </c>
      <c r="F518" s="14">
        <f t="shared" si="8"/>
        <v>-2.7777777777778172E-2</v>
      </c>
    </row>
    <row r="519" spans="2:6" x14ac:dyDescent="0.25">
      <c r="B519" s="3" t="s">
        <v>36</v>
      </c>
      <c r="C519" s="3">
        <v>511</v>
      </c>
      <c r="D519" s="3">
        <v>511</v>
      </c>
      <c r="E519" s="9">
        <v>35.9</v>
      </c>
      <c r="F519" s="14">
        <f t="shared" si="8"/>
        <v>0.11111111111111072</v>
      </c>
    </row>
    <row r="520" spans="2:6" x14ac:dyDescent="0.25">
      <c r="B520" s="3" t="s">
        <v>36</v>
      </c>
      <c r="C520" s="3">
        <v>512</v>
      </c>
      <c r="D520" s="3">
        <v>512</v>
      </c>
      <c r="E520" s="9">
        <v>36.5</v>
      </c>
      <c r="F520" s="14">
        <f t="shared" si="8"/>
        <v>0.26388888888888867</v>
      </c>
    </row>
    <row r="521" spans="2:6" x14ac:dyDescent="0.25">
      <c r="B521" s="3" t="s">
        <v>36</v>
      </c>
      <c r="C521" s="3">
        <v>513</v>
      </c>
      <c r="D521" s="3">
        <v>513</v>
      </c>
      <c r="E521" s="9">
        <v>37.799999999999997</v>
      </c>
      <c r="F521" s="14">
        <f t="shared" si="8"/>
        <v>0.37500000000000039</v>
      </c>
    </row>
    <row r="522" spans="2:6" x14ac:dyDescent="0.25">
      <c r="B522" s="3" t="s">
        <v>36</v>
      </c>
      <c r="C522" s="3">
        <v>514</v>
      </c>
      <c r="D522" s="3">
        <v>514</v>
      </c>
      <c r="E522" s="9">
        <v>39.200000000000003</v>
      </c>
      <c r="F522" s="14">
        <f t="shared" si="8"/>
        <v>0.38888888888888945</v>
      </c>
    </row>
    <row r="523" spans="2:6" x14ac:dyDescent="0.25">
      <c r="B523" s="3" t="s">
        <v>36</v>
      </c>
      <c r="C523" s="3">
        <v>515</v>
      </c>
      <c r="D523" s="3">
        <v>515</v>
      </c>
      <c r="E523" s="9">
        <v>40.6</v>
      </c>
      <c r="F523" s="14">
        <f t="shared" si="8"/>
        <v>0.37499999999999939</v>
      </c>
    </row>
    <row r="524" spans="2:6" x14ac:dyDescent="0.25">
      <c r="B524" s="3" t="s">
        <v>36</v>
      </c>
      <c r="C524" s="3">
        <v>516</v>
      </c>
      <c r="D524" s="3">
        <v>516</v>
      </c>
      <c r="E524" s="9">
        <v>41.9</v>
      </c>
      <c r="F524" s="14">
        <f t="shared" si="8"/>
        <v>0.31944444444444403</v>
      </c>
    </row>
    <row r="525" spans="2:6" x14ac:dyDescent="0.25">
      <c r="B525" s="3" t="s">
        <v>36</v>
      </c>
      <c r="C525" s="3">
        <v>517</v>
      </c>
      <c r="D525" s="3">
        <v>517</v>
      </c>
      <c r="E525" s="9">
        <v>42.9</v>
      </c>
      <c r="F525" s="14">
        <f t="shared" si="8"/>
        <v>0.23611111111111149</v>
      </c>
    </row>
    <row r="526" spans="2:6" x14ac:dyDescent="0.25">
      <c r="B526" s="3" t="s">
        <v>36</v>
      </c>
      <c r="C526" s="3">
        <v>518</v>
      </c>
      <c r="D526" s="3">
        <v>518</v>
      </c>
      <c r="E526" s="9">
        <v>43.6</v>
      </c>
      <c r="F526" s="14">
        <f t="shared" si="8"/>
        <v>0.16666666666666705</v>
      </c>
    </row>
    <row r="527" spans="2:6" x14ac:dyDescent="0.25">
      <c r="B527" s="3" t="s">
        <v>36</v>
      </c>
      <c r="C527" s="3">
        <v>519</v>
      </c>
      <c r="D527" s="3">
        <v>519</v>
      </c>
      <c r="E527" s="9">
        <v>44.1</v>
      </c>
      <c r="F527" s="14">
        <f t="shared" si="8"/>
        <v>0.12499999999999981</v>
      </c>
    </row>
    <row r="528" spans="2:6" x14ac:dyDescent="0.25">
      <c r="B528" s="3" t="s">
        <v>36</v>
      </c>
      <c r="C528" s="3">
        <v>520</v>
      </c>
      <c r="D528" s="3">
        <v>520</v>
      </c>
      <c r="E528" s="9">
        <v>44.5</v>
      </c>
      <c r="F528" s="14">
        <f t="shared" si="8"/>
        <v>0.11111111111111072</v>
      </c>
    </row>
    <row r="529" spans="2:6" x14ac:dyDescent="0.25">
      <c r="B529" s="3" t="s">
        <v>36</v>
      </c>
      <c r="C529" s="3">
        <v>521</v>
      </c>
      <c r="D529" s="3">
        <v>521</v>
      </c>
      <c r="E529" s="9">
        <v>44.9</v>
      </c>
      <c r="F529" s="14">
        <f t="shared" si="8"/>
        <v>0.12499999999999981</v>
      </c>
    </row>
    <row r="530" spans="2:6" x14ac:dyDescent="0.25">
      <c r="B530" s="3" t="s">
        <v>36</v>
      </c>
      <c r="C530" s="3">
        <v>522</v>
      </c>
      <c r="D530" s="3">
        <v>522</v>
      </c>
      <c r="E530" s="9">
        <v>45.4</v>
      </c>
      <c r="F530" s="14">
        <f t="shared" si="8"/>
        <v>-5.5555555555555358E-2</v>
      </c>
    </row>
    <row r="531" spans="2:6" x14ac:dyDescent="0.25">
      <c r="B531" s="3" t="s">
        <v>36</v>
      </c>
      <c r="C531" s="3">
        <v>523</v>
      </c>
      <c r="D531" s="3">
        <v>523</v>
      </c>
      <c r="E531" s="9">
        <v>44.5</v>
      </c>
      <c r="F531" s="14">
        <f t="shared" si="8"/>
        <v>-0.40277777777777757</v>
      </c>
    </row>
    <row r="532" spans="2:6" x14ac:dyDescent="0.25">
      <c r="B532" s="3" t="s">
        <v>36</v>
      </c>
      <c r="C532" s="3">
        <v>524</v>
      </c>
      <c r="D532" s="3">
        <v>524</v>
      </c>
      <c r="E532" s="9">
        <v>42.5</v>
      </c>
      <c r="F532" s="14">
        <f t="shared" ref="F532:F595" si="9">($E533-$E531)/2/3.6</f>
        <v>-0.69444444444444442</v>
      </c>
    </row>
    <row r="533" spans="2:6" x14ac:dyDescent="0.25">
      <c r="B533" s="3" t="s">
        <v>36</v>
      </c>
      <c r="C533" s="3">
        <v>525</v>
      </c>
      <c r="D533" s="3">
        <v>525</v>
      </c>
      <c r="E533" s="9">
        <v>39.5</v>
      </c>
      <c r="F533" s="14">
        <f t="shared" si="9"/>
        <v>-0.83333333333333326</v>
      </c>
    </row>
    <row r="534" spans="2:6" x14ac:dyDescent="0.25">
      <c r="B534" s="3" t="s">
        <v>36</v>
      </c>
      <c r="C534" s="3">
        <v>526</v>
      </c>
      <c r="D534" s="3">
        <v>526</v>
      </c>
      <c r="E534" s="9">
        <v>36.5</v>
      </c>
      <c r="F534" s="14">
        <f t="shared" si="9"/>
        <v>-0.83333333333333326</v>
      </c>
    </row>
    <row r="535" spans="2:6" x14ac:dyDescent="0.25">
      <c r="B535" s="3" t="s">
        <v>36</v>
      </c>
      <c r="C535" s="3">
        <v>527</v>
      </c>
      <c r="D535" s="3">
        <v>527</v>
      </c>
      <c r="E535" s="9">
        <v>33.5</v>
      </c>
      <c r="F535" s="14">
        <f t="shared" si="9"/>
        <v>-0.84722222222222243</v>
      </c>
    </row>
    <row r="536" spans="2:6" x14ac:dyDescent="0.25">
      <c r="B536" s="3" t="s">
        <v>36</v>
      </c>
      <c r="C536" s="3">
        <v>528</v>
      </c>
      <c r="D536" s="3">
        <v>528</v>
      </c>
      <c r="E536" s="9">
        <v>30.4</v>
      </c>
      <c r="F536" s="14">
        <f t="shared" si="9"/>
        <v>-0.90277777777777779</v>
      </c>
    </row>
    <row r="537" spans="2:6" x14ac:dyDescent="0.25">
      <c r="B537" s="3" t="s">
        <v>36</v>
      </c>
      <c r="C537" s="3">
        <v>529</v>
      </c>
      <c r="D537" s="3">
        <v>529</v>
      </c>
      <c r="E537" s="9">
        <v>27</v>
      </c>
      <c r="F537" s="14">
        <f t="shared" si="9"/>
        <v>-0.94444444444444398</v>
      </c>
    </row>
    <row r="538" spans="2:6" x14ac:dyDescent="0.25">
      <c r="B538" s="3" t="s">
        <v>36</v>
      </c>
      <c r="C538" s="3">
        <v>530</v>
      </c>
      <c r="D538" s="3">
        <v>530</v>
      </c>
      <c r="E538" s="9">
        <v>23.6</v>
      </c>
      <c r="F538" s="14">
        <f t="shared" si="9"/>
        <v>-0.83333333333333326</v>
      </c>
    </row>
    <row r="539" spans="2:6" x14ac:dyDescent="0.25">
      <c r="B539" s="3" t="s">
        <v>36</v>
      </c>
      <c r="C539" s="3">
        <v>531</v>
      </c>
      <c r="D539" s="3">
        <v>531</v>
      </c>
      <c r="E539" s="9">
        <v>21</v>
      </c>
      <c r="F539" s="14">
        <f t="shared" si="9"/>
        <v>-0.43055555555555575</v>
      </c>
    </row>
    <row r="540" spans="2:6" x14ac:dyDescent="0.25">
      <c r="B540" s="3" t="s">
        <v>36</v>
      </c>
      <c r="C540" s="3">
        <v>532</v>
      </c>
      <c r="D540" s="3">
        <v>532</v>
      </c>
      <c r="E540" s="9">
        <v>20.5</v>
      </c>
      <c r="F540" s="14">
        <f t="shared" si="9"/>
        <v>0.18055555555555566</v>
      </c>
    </row>
    <row r="541" spans="2:6" x14ac:dyDescent="0.25">
      <c r="B541" s="3" t="s">
        <v>36</v>
      </c>
      <c r="C541" s="3">
        <v>533</v>
      </c>
      <c r="D541" s="3">
        <v>533</v>
      </c>
      <c r="E541" s="9">
        <v>22.3</v>
      </c>
      <c r="F541" s="14">
        <f t="shared" si="9"/>
        <v>0.59722222222222232</v>
      </c>
    </row>
    <row r="542" spans="2:6" x14ac:dyDescent="0.25">
      <c r="B542" s="3" t="s">
        <v>36</v>
      </c>
      <c r="C542" s="3">
        <v>534</v>
      </c>
      <c r="D542" s="3">
        <v>534</v>
      </c>
      <c r="E542" s="9">
        <v>24.8</v>
      </c>
      <c r="F542" s="14">
        <f t="shared" si="9"/>
        <v>0.77777777777777746</v>
      </c>
    </row>
    <row r="543" spans="2:6" x14ac:dyDescent="0.25">
      <c r="B543" s="3" t="s">
        <v>36</v>
      </c>
      <c r="C543" s="3">
        <v>535</v>
      </c>
      <c r="D543" s="3">
        <v>535</v>
      </c>
      <c r="E543" s="9">
        <v>27.9</v>
      </c>
      <c r="F543" s="14">
        <f t="shared" si="9"/>
        <v>0.76388888888888884</v>
      </c>
    </row>
    <row r="544" spans="2:6" x14ac:dyDescent="0.25">
      <c r="B544" s="3" t="s">
        <v>36</v>
      </c>
      <c r="C544" s="3">
        <v>536</v>
      </c>
      <c r="D544" s="3">
        <v>536</v>
      </c>
      <c r="E544" s="9">
        <v>30.3</v>
      </c>
      <c r="F544" s="14">
        <f t="shared" si="9"/>
        <v>0.73611111111111172</v>
      </c>
    </row>
    <row r="545" spans="2:6" x14ac:dyDescent="0.25">
      <c r="B545" s="3" t="s">
        <v>36</v>
      </c>
      <c r="C545" s="3">
        <v>537</v>
      </c>
      <c r="D545" s="3">
        <v>537</v>
      </c>
      <c r="E545" s="9">
        <v>33.200000000000003</v>
      </c>
      <c r="F545" s="14">
        <f t="shared" si="9"/>
        <v>0.70833333333333304</v>
      </c>
    </row>
    <row r="546" spans="2:6" x14ac:dyDescent="0.25">
      <c r="B546" s="3" t="s">
        <v>36</v>
      </c>
      <c r="C546" s="3">
        <v>538</v>
      </c>
      <c r="D546" s="3">
        <v>538</v>
      </c>
      <c r="E546" s="9">
        <v>35.4</v>
      </c>
      <c r="F546" s="14">
        <f t="shared" si="9"/>
        <v>0.6666666666666663</v>
      </c>
    </row>
    <row r="547" spans="2:6" x14ac:dyDescent="0.25">
      <c r="B547" s="3" t="s">
        <v>36</v>
      </c>
      <c r="C547" s="3">
        <v>539</v>
      </c>
      <c r="D547" s="3">
        <v>539</v>
      </c>
      <c r="E547" s="9">
        <v>38</v>
      </c>
      <c r="F547" s="14">
        <f t="shared" si="9"/>
        <v>0.65277777777777812</v>
      </c>
    </row>
    <row r="548" spans="2:6" x14ac:dyDescent="0.25">
      <c r="B548" s="3" t="s">
        <v>36</v>
      </c>
      <c r="C548" s="3">
        <v>540</v>
      </c>
      <c r="D548" s="3">
        <v>540</v>
      </c>
      <c r="E548" s="9">
        <v>40.1</v>
      </c>
      <c r="F548" s="14">
        <f t="shared" si="9"/>
        <v>0.65277777777777812</v>
      </c>
    </row>
    <row r="549" spans="2:6" x14ac:dyDescent="0.25">
      <c r="B549" s="3" t="s">
        <v>36</v>
      </c>
      <c r="C549" s="3">
        <v>541</v>
      </c>
      <c r="D549" s="3">
        <v>541</v>
      </c>
      <c r="E549" s="9">
        <v>42.7</v>
      </c>
      <c r="F549" s="14">
        <f t="shared" si="9"/>
        <v>0.61111111111111094</v>
      </c>
    </row>
    <row r="550" spans="2:6" x14ac:dyDescent="0.25">
      <c r="B550" s="3" t="s">
        <v>36</v>
      </c>
      <c r="C550" s="3">
        <v>542</v>
      </c>
      <c r="D550" s="3">
        <v>542</v>
      </c>
      <c r="E550" s="9">
        <v>44.5</v>
      </c>
      <c r="F550" s="14">
        <f t="shared" si="9"/>
        <v>0.49999999999999922</v>
      </c>
    </row>
    <row r="551" spans="2:6" x14ac:dyDescent="0.25">
      <c r="B551" s="3" t="s">
        <v>36</v>
      </c>
      <c r="C551" s="3">
        <v>543</v>
      </c>
      <c r="D551" s="3">
        <v>543</v>
      </c>
      <c r="E551" s="9">
        <v>46.3</v>
      </c>
      <c r="F551" s="14">
        <f t="shared" si="9"/>
        <v>0.43055555555555575</v>
      </c>
    </row>
    <row r="552" spans="2:6" x14ac:dyDescent="0.25">
      <c r="B552" s="3" t="s">
        <v>36</v>
      </c>
      <c r="C552" s="3">
        <v>544</v>
      </c>
      <c r="D552" s="3">
        <v>544</v>
      </c>
      <c r="E552" s="9">
        <v>47.6</v>
      </c>
      <c r="F552" s="14">
        <f t="shared" si="9"/>
        <v>0.34722222222222221</v>
      </c>
    </row>
    <row r="553" spans="2:6" x14ac:dyDescent="0.25">
      <c r="B553" s="3" t="s">
        <v>36</v>
      </c>
      <c r="C553" s="3">
        <v>545</v>
      </c>
      <c r="D553" s="3">
        <v>545</v>
      </c>
      <c r="E553" s="9">
        <v>48.8</v>
      </c>
      <c r="F553" s="14">
        <f t="shared" si="9"/>
        <v>0.29166666666666685</v>
      </c>
    </row>
    <row r="554" spans="2:6" x14ac:dyDescent="0.25">
      <c r="B554" s="3" t="s">
        <v>36</v>
      </c>
      <c r="C554" s="3">
        <v>546</v>
      </c>
      <c r="D554" s="3">
        <v>546</v>
      </c>
      <c r="E554" s="9">
        <v>49.7</v>
      </c>
      <c r="F554" s="14">
        <f t="shared" si="9"/>
        <v>0.25000000000000061</v>
      </c>
    </row>
    <row r="555" spans="2:6" x14ac:dyDescent="0.25">
      <c r="B555" s="3" t="s">
        <v>36</v>
      </c>
      <c r="C555" s="3">
        <v>547</v>
      </c>
      <c r="D555" s="3">
        <v>547</v>
      </c>
      <c r="E555" s="9">
        <v>50.6</v>
      </c>
      <c r="F555" s="14">
        <f t="shared" si="9"/>
        <v>0.23611111111111052</v>
      </c>
    </row>
    <row r="556" spans="2:6" x14ac:dyDescent="0.25">
      <c r="B556" s="3" t="s">
        <v>36</v>
      </c>
      <c r="C556" s="3">
        <v>548</v>
      </c>
      <c r="D556" s="3">
        <v>548</v>
      </c>
      <c r="E556" s="9">
        <v>51.4</v>
      </c>
      <c r="F556" s="14">
        <f t="shared" si="9"/>
        <v>0.11111111111111072</v>
      </c>
    </row>
    <row r="557" spans="2:6" x14ac:dyDescent="0.25">
      <c r="B557" s="3" t="s">
        <v>36</v>
      </c>
      <c r="C557" s="3">
        <v>549</v>
      </c>
      <c r="D557" s="3">
        <v>549</v>
      </c>
      <c r="E557" s="9">
        <v>51.4</v>
      </c>
      <c r="F557" s="14">
        <f t="shared" si="9"/>
        <v>-0.16666666666666607</v>
      </c>
    </row>
    <row r="558" spans="2:6" x14ac:dyDescent="0.25">
      <c r="B558" s="3" t="s">
        <v>36</v>
      </c>
      <c r="C558" s="3">
        <v>550</v>
      </c>
      <c r="D558" s="3">
        <v>550</v>
      </c>
      <c r="E558" s="9">
        <v>50.2</v>
      </c>
      <c r="F558" s="14">
        <f t="shared" si="9"/>
        <v>-0.50000000000000022</v>
      </c>
    </row>
    <row r="559" spans="2:6" x14ac:dyDescent="0.25">
      <c r="B559" s="3" t="s">
        <v>36</v>
      </c>
      <c r="C559" s="3">
        <v>551</v>
      </c>
      <c r="D559" s="3">
        <v>551</v>
      </c>
      <c r="E559" s="9">
        <v>47.8</v>
      </c>
      <c r="F559" s="14">
        <f t="shared" si="9"/>
        <v>-0.76388888888888884</v>
      </c>
    </row>
    <row r="560" spans="2:6" x14ac:dyDescent="0.25">
      <c r="B560" s="3" t="s">
        <v>36</v>
      </c>
      <c r="C560" s="3">
        <v>552</v>
      </c>
      <c r="D560" s="3">
        <v>552</v>
      </c>
      <c r="E560" s="9">
        <v>44.7</v>
      </c>
      <c r="F560" s="14">
        <f t="shared" si="9"/>
        <v>-0.87499999999999956</v>
      </c>
    </row>
    <row r="561" spans="2:6" x14ac:dyDescent="0.25">
      <c r="B561" s="3" t="s">
        <v>36</v>
      </c>
      <c r="C561" s="3">
        <v>553</v>
      </c>
      <c r="D561" s="3">
        <v>553</v>
      </c>
      <c r="E561" s="9">
        <v>41.5</v>
      </c>
      <c r="F561" s="14">
        <f t="shared" si="9"/>
        <v>-0.90277777777777779</v>
      </c>
    </row>
    <row r="562" spans="2:6" x14ac:dyDescent="0.25">
      <c r="B562" s="3" t="s">
        <v>36</v>
      </c>
      <c r="C562" s="3">
        <v>554</v>
      </c>
      <c r="D562" s="3">
        <v>554</v>
      </c>
      <c r="E562" s="9">
        <v>38.200000000000003</v>
      </c>
      <c r="F562" s="14">
        <f t="shared" si="9"/>
        <v>-0.84722222222222243</v>
      </c>
    </row>
    <row r="563" spans="2:6" x14ac:dyDescent="0.25">
      <c r="B563" s="3" t="s">
        <v>36</v>
      </c>
      <c r="C563" s="3">
        <v>555</v>
      </c>
      <c r="D563" s="3">
        <v>555</v>
      </c>
      <c r="E563" s="9">
        <v>35.4</v>
      </c>
      <c r="F563" s="14">
        <f t="shared" si="9"/>
        <v>-0.7777777777777779</v>
      </c>
    </row>
    <row r="564" spans="2:6" x14ac:dyDescent="0.25">
      <c r="B564" s="3" t="s">
        <v>36</v>
      </c>
      <c r="C564" s="3">
        <v>556</v>
      </c>
      <c r="D564" s="3">
        <v>556</v>
      </c>
      <c r="E564" s="9">
        <v>32.6</v>
      </c>
      <c r="F564" s="14">
        <f t="shared" si="9"/>
        <v>-0.79166666666666652</v>
      </c>
    </row>
    <row r="565" spans="2:6" x14ac:dyDescent="0.25">
      <c r="B565" s="3" t="s">
        <v>36</v>
      </c>
      <c r="C565" s="3">
        <v>557</v>
      </c>
      <c r="D565" s="3">
        <v>557</v>
      </c>
      <c r="E565" s="9">
        <v>29.7</v>
      </c>
      <c r="F565" s="14">
        <f t="shared" si="9"/>
        <v>-0.84722222222222243</v>
      </c>
    </row>
    <row r="566" spans="2:6" x14ac:dyDescent="0.25">
      <c r="B566" s="3" t="s">
        <v>36</v>
      </c>
      <c r="C566" s="3">
        <v>558</v>
      </c>
      <c r="D566" s="3">
        <v>558</v>
      </c>
      <c r="E566" s="9">
        <v>26.5</v>
      </c>
      <c r="F566" s="14">
        <f t="shared" si="9"/>
        <v>-0.87500000000000011</v>
      </c>
    </row>
    <row r="567" spans="2:6" x14ac:dyDescent="0.25">
      <c r="B567" s="3" t="s">
        <v>36</v>
      </c>
      <c r="C567" s="3">
        <v>559</v>
      </c>
      <c r="D567" s="3">
        <v>559</v>
      </c>
      <c r="E567" s="9">
        <v>23.4</v>
      </c>
      <c r="F567" s="14">
        <f t="shared" si="9"/>
        <v>-0.84722222222222243</v>
      </c>
    </row>
    <row r="568" spans="2:6" x14ac:dyDescent="0.25">
      <c r="B568" s="3" t="s">
        <v>36</v>
      </c>
      <c r="C568" s="3">
        <v>560</v>
      </c>
      <c r="D568" s="3">
        <v>560</v>
      </c>
      <c r="E568" s="9">
        <v>20.399999999999999</v>
      </c>
      <c r="F568" s="14">
        <f t="shared" si="9"/>
        <v>-0.8194444444444442</v>
      </c>
    </row>
    <row r="569" spans="2:6" x14ac:dyDescent="0.25">
      <c r="B569" s="3" t="s">
        <v>36</v>
      </c>
      <c r="C569" s="3">
        <v>561</v>
      </c>
      <c r="D569" s="3">
        <v>561</v>
      </c>
      <c r="E569" s="9">
        <v>17.5</v>
      </c>
      <c r="F569" s="14">
        <f t="shared" si="9"/>
        <v>-0.83333333333333304</v>
      </c>
    </row>
    <row r="570" spans="2:6" x14ac:dyDescent="0.25">
      <c r="B570" s="3" t="s">
        <v>36</v>
      </c>
      <c r="C570" s="3">
        <v>562</v>
      </c>
      <c r="D570" s="3">
        <v>562</v>
      </c>
      <c r="E570" s="9">
        <v>14.4</v>
      </c>
      <c r="F570" s="14">
        <f t="shared" si="9"/>
        <v>-0.81944444444444442</v>
      </c>
    </row>
    <row r="571" spans="2:6" x14ac:dyDescent="0.25">
      <c r="B571" s="3" t="s">
        <v>36</v>
      </c>
      <c r="C571" s="3">
        <v>563</v>
      </c>
      <c r="D571" s="3">
        <v>563</v>
      </c>
      <c r="E571" s="9">
        <v>11.6</v>
      </c>
      <c r="F571" s="14">
        <f t="shared" si="9"/>
        <v>-0.83333333333333326</v>
      </c>
    </row>
    <row r="572" spans="2:6" x14ac:dyDescent="0.25">
      <c r="B572" s="3" t="s">
        <v>36</v>
      </c>
      <c r="C572" s="3">
        <v>564</v>
      </c>
      <c r="D572" s="3">
        <v>564</v>
      </c>
      <c r="E572" s="9">
        <v>8.4</v>
      </c>
      <c r="F572" s="14">
        <f t="shared" si="9"/>
        <v>-0.83333333333333326</v>
      </c>
    </row>
    <row r="573" spans="2:6" x14ac:dyDescent="0.25">
      <c r="B573" s="3" t="s">
        <v>36</v>
      </c>
      <c r="C573" s="3">
        <v>565</v>
      </c>
      <c r="D573" s="3">
        <v>565</v>
      </c>
      <c r="E573" s="9">
        <v>5.6</v>
      </c>
      <c r="F573" s="14">
        <f t="shared" si="9"/>
        <v>-0.80555555555555558</v>
      </c>
    </row>
    <row r="574" spans="2:6" x14ac:dyDescent="0.25">
      <c r="B574" s="3" t="s">
        <v>36</v>
      </c>
      <c r="C574" s="3">
        <v>566</v>
      </c>
      <c r="D574" s="3">
        <v>566</v>
      </c>
      <c r="E574" s="9">
        <v>2.6</v>
      </c>
      <c r="F574" s="14">
        <f t="shared" si="9"/>
        <v>-0.77777777777777768</v>
      </c>
    </row>
    <row r="575" spans="2:6" x14ac:dyDescent="0.25">
      <c r="B575" s="3" t="s">
        <v>36</v>
      </c>
      <c r="C575" s="3">
        <v>567</v>
      </c>
      <c r="D575" s="3">
        <v>567</v>
      </c>
      <c r="E575" s="9">
        <v>0</v>
      </c>
      <c r="F575" s="14">
        <f t="shared" si="9"/>
        <v>-0.3611111111111111</v>
      </c>
    </row>
    <row r="576" spans="2:6" x14ac:dyDescent="0.25">
      <c r="B576" s="3" t="s">
        <v>36</v>
      </c>
      <c r="C576" s="3">
        <v>568</v>
      </c>
      <c r="D576" s="3">
        <v>568</v>
      </c>
      <c r="E576" s="9">
        <v>0</v>
      </c>
      <c r="F576" s="14">
        <f t="shared" si="9"/>
        <v>0</v>
      </c>
    </row>
    <row r="577" spans="2:6" x14ac:dyDescent="0.25">
      <c r="B577" s="3" t="s">
        <v>36</v>
      </c>
      <c r="C577" s="3">
        <v>569</v>
      </c>
      <c r="D577" s="3">
        <v>569</v>
      </c>
      <c r="E577" s="9">
        <v>0</v>
      </c>
      <c r="F577" s="14">
        <f t="shared" si="9"/>
        <v>0</v>
      </c>
    </row>
    <row r="578" spans="2:6" x14ac:dyDescent="0.25">
      <c r="B578" s="3" t="s">
        <v>36</v>
      </c>
      <c r="C578" s="3">
        <v>570</v>
      </c>
      <c r="D578" s="3">
        <v>570</v>
      </c>
      <c r="E578" s="9">
        <v>0</v>
      </c>
      <c r="F578" s="14">
        <f t="shared" si="9"/>
        <v>0</v>
      </c>
    </row>
    <row r="579" spans="2:6" x14ac:dyDescent="0.25">
      <c r="B579" s="3" t="s">
        <v>36</v>
      </c>
      <c r="C579" s="3">
        <v>571</v>
      </c>
      <c r="D579" s="3">
        <v>571</v>
      </c>
      <c r="E579" s="9">
        <v>0</v>
      </c>
      <c r="F579" s="14">
        <f t="shared" si="9"/>
        <v>0</v>
      </c>
    </row>
    <row r="580" spans="2:6" x14ac:dyDescent="0.25">
      <c r="B580" s="3" t="s">
        <v>36</v>
      </c>
      <c r="C580" s="3">
        <v>572</v>
      </c>
      <c r="D580" s="3">
        <v>572</v>
      </c>
      <c r="E580" s="9">
        <v>0</v>
      </c>
      <c r="F580" s="14">
        <f t="shared" si="9"/>
        <v>0</v>
      </c>
    </row>
    <row r="581" spans="2:6" x14ac:dyDescent="0.25">
      <c r="B581" s="3" t="s">
        <v>36</v>
      </c>
      <c r="C581" s="3">
        <v>573</v>
      </c>
      <c r="D581" s="3">
        <v>573</v>
      </c>
      <c r="E581" s="9">
        <v>0</v>
      </c>
      <c r="F581" s="14">
        <f t="shared" si="9"/>
        <v>0</v>
      </c>
    </row>
    <row r="582" spans="2:6" x14ac:dyDescent="0.25">
      <c r="B582" s="3" t="s">
        <v>36</v>
      </c>
      <c r="C582" s="3">
        <v>574</v>
      </c>
      <c r="D582" s="3">
        <v>574</v>
      </c>
      <c r="E582" s="9">
        <v>0</v>
      </c>
      <c r="F582" s="14">
        <f t="shared" si="9"/>
        <v>0</v>
      </c>
    </row>
    <row r="583" spans="2:6" x14ac:dyDescent="0.25">
      <c r="B583" s="3" t="s">
        <v>36</v>
      </c>
      <c r="C583" s="3">
        <v>575</v>
      </c>
      <c r="D583" s="3">
        <v>575</v>
      </c>
      <c r="E583" s="9">
        <v>0</v>
      </c>
      <c r="F583" s="14">
        <f t="shared" si="9"/>
        <v>0</v>
      </c>
    </row>
    <row r="584" spans="2:6" x14ac:dyDescent="0.25">
      <c r="B584" s="3" t="s">
        <v>36</v>
      </c>
      <c r="C584" s="3">
        <v>576</v>
      </c>
      <c r="D584" s="3">
        <v>576</v>
      </c>
      <c r="E584" s="9">
        <v>0</v>
      </c>
      <c r="F584" s="14">
        <f t="shared" si="9"/>
        <v>0</v>
      </c>
    </row>
    <row r="585" spans="2:6" x14ac:dyDescent="0.25">
      <c r="B585" s="3" t="s">
        <v>36</v>
      </c>
      <c r="C585" s="3">
        <v>577</v>
      </c>
      <c r="D585" s="3">
        <v>577</v>
      </c>
      <c r="E585" s="9">
        <v>0</v>
      </c>
      <c r="F585" s="14">
        <f t="shared" si="9"/>
        <v>0</v>
      </c>
    </row>
    <row r="586" spans="2:6" x14ac:dyDescent="0.25">
      <c r="B586" s="3" t="s">
        <v>36</v>
      </c>
      <c r="C586" s="3">
        <v>578</v>
      </c>
      <c r="D586" s="3">
        <v>578</v>
      </c>
      <c r="E586" s="9">
        <v>0</v>
      </c>
      <c r="F586" s="14">
        <f t="shared" si="9"/>
        <v>0</v>
      </c>
    </row>
    <row r="587" spans="2:6" x14ac:dyDescent="0.25">
      <c r="B587" s="3" t="s">
        <v>36</v>
      </c>
      <c r="C587" s="3">
        <v>579</v>
      </c>
      <c r="D587" s="3">
        <v>579</v>
      </c>
      <c r="E587" s="9">
        <v>0</v>
      </c>
      <c r="F587" s="14">
        <f t="shared" si="9"/>
        <v>0</v>
      </c>
    </row>
    <row r="588" spans="2:6" x14ac:dyDescent="0.25">
      <c r="B588" s="3" t="s">
        <v>36</v>
      </c>
      <c r="C588" s="3">
        <v>580</v>
      </c>
      <c r="D588" s="3">
        <v>580</v>
      </c>
      <c r="E588" s="9">
        <v>0</v>
      </c>
      <c r="F588" s="14">
        <f t="shared" si="9"/>
        <v>0</v>
      </c>
    </row>
    <row r="589" spans="2:6" x14ac:dyDescent="0.25">
      <c r="B589" s="3" t="s">
        <v>36</v>
      </c>
      <c r="C589" s="3">
        <v>581</v>
      </c>
      <c r="D589" s="3">
        <v>581</v>
      </c>
      <c r="E589" s="9">
        <v>0</v>
      </c>
      <c r="F589" s="14">
        <f t="shared" si="9"/>
        <v>0</v>
      </c>
    </row>
    <row r="590" spans="2:6" x14ac:dyDescent="0.25">
      <c r="B590" s="3" t="s">
        <v>36</v>
      </c>
      <c r="C590" s="3">
        <v>582</v>
      </c>
      <c r="D590" s="3">
        <v>582</v>
      </c>
      <c r="E590" s="9">
        <v>0</v>
      </c>
      <c r="F590" s="14">
        <f t="shared" si="9"/>
        <v>0</v>
      </c>
    </row>
    <row r="591" spans="2:6" x14ac:dyDescent="0.25">
      <c r="B591" s="3" t="s">
        <v>36</v>
      </c>
      <c r="C591" s="3">
        <v>583</v>
      </c>
      <c r="D591" s="3">
        <v>583</v>
      </c>
      <c r="E591" s="9">
        <v>0</v>
      </c>
      <c r="F591" s="14">
        <f t="shared" si="9"/>
        <v>0</v>
      </c>
    </row>
    <row r="592" spans="2:6" x14ac:dyDescent="0.25">
      <c r="B592" s="3" t="s">
        <v>36</v>
      </c>
      <c r="C592" s="3">
        <v>584</v>
      </c>
      <c r="D592" s="3">
        <v>584</v>
      </c>
      <c r="E592" s="9">
        <v>0</v>
      </c>
      <c r="F592" s="14">
        <f t="shared" si="9"/>
        <v>0</v>
      </c>
    </row>
    <row r="593" spans="2:6" x14ac:dyDescent="0.25">
      <c r="B593" s="3" t="s">
        <v>36</v>
      </c>
      <c r="C593" s="3">
        <v>585</v>
      </c>
      <c r="D593" s="3">
        <v>585</v>
      </c>
      <c r="E593" s="9">
        <v>0</v>
      </c>
      <c r="F593" s="14">
        <f t="shared" si="9"/>
        <v>0</v>
      </c>
    </row>
    <row r="594" spans="2:6" x14ac:dyDescent="0.25">
      <c r="B594" s="3" t="s">
        <v>36</v>
      </c>
      <c r="C594" s="3">
        <v>586</v>
      </c>
      <c r="D594" s="3">
        <v>586</v>
      </c>
      <c r="E594" s="9">
        <v>0</v>
      </c>
      <c r="F594" s="14">
        <f t="shared" si="9"/>
        <v>0</v>
      </c>
    </row>
    <row r="595" spans="2:6" x14ac:dyDescent="0.25">
      <c r="B595" s="3" t="s">
        <v>36</v>
      </c>
      <c r="C595" s="3">
        <v>587</v>
      </c>
      <c r="D595" s="3">
        <v>587</v>
      </c>
      <c r="E595" s="9">
        <v>0</v>
      </c>
      <c r="F595" s="14">
        <f t="shared" si="9"/>
        <v>0</v>
      </c>
    </row>
    <row r="596" spans="2:6" x14ac:dyDescent="0.25">
      <c r="B596" s="3" t="s">
        <v>36</v>
      </c>
      <c r="C596" s="3">
        <v>588</v>
      </c>
      <c r="D596" s="3">
        <v>588</v>
      </c>
      <c r="E596" s="9">
        <v>0</v>
      </c>
      <c r="F596" s="14">
        <f t="shared" ref="F596:F659" si="10">($E597-$E595)/2/3.6</f>
        <v>0</v>
      </c>
    </row>
    <row r="597" spans="2:6" x14ac:dyDescent="0.25">
      <c r="B597" s="3" t="s">
        <v>36</v>
      </c>
      <c r="C597" s="3">
        <v>589</v>
      </c>
      <c r="D597" s="3">
        <v>589</v>
      </c>
      <c r="E597" s="9">
        <v>0</v>
      </c>
      <c r="F597" s="14">
        <f t="shared" si="10"/>
        <v>0</v>
      </c>
    </row>
    <row r="598" spans="2:6" x14ac:dyDescent="0.25">
      <c r="B598" s="4" t="s">
        <v>37</v>
      </c>
      <c r="C598" s="4">
        <v>590</v>
      </c>
      <c r="D598" s="4">
        <v>1</v>
      </c>
      <c r="E598" s="10">
        <v>0</v>
      </c>
      <c r="F598" s="14">
        <f t="shared" si="10"/>
        <v>0</v>
      </c>
    </row>
    <row r="599" spans="2:6" x14ac:dyDescent="0.25">
      <c r="B599" s="4" t="s">
        <v>37</v>
      </c>
      <c r="C599" s="4">
        <v>591</v>
      </c>
      <c r="D599" s="4">
        <v>2</v>
      </c>
      <c r="E599" s="10">
        <v>0</v>
      </c>
      <c r="F599" s="14">
        <f t="shared" si="10"/>
        <v>0</v>
      </c>
    </row>
    <row r="600" spans="2:6" x14ac:dyDescent="0.25">
      <c r="B600" s="4" t="s">
        <v>37</v>
      </c>
      <c r="C600" s="4">
        <v>592</v>
      </c>
      <c r="D600" s="4">
        <v>3</v>
      </c>
      <c r="E600" s="10">
        <v>0</v>
      </c>
      <c r="F600" s="14">
        <f t="shared" si="10"/>
        <v>0</v>
      </c>
    </row>
    <row r="601" spans="2:6" x14ac:dyDescent="0.25">
      <c r="B601" s="4" t="s">
        <v>37</v>
      </c>
      <c r="C601" s="4">
        <v>593</v>
      </c>
      <c r="D601" s="4">
        <v>4</v>
      </c>
      <c r="E601" s="10">
        <v>0</v>
      </c>
      <c r="F601" s="14">
        <f t="shared" si="10"/>
        <v>0</v>
      </c>
    </row>
    <row r="602" spans="2:6" x14ac:dyDescent="0.25">
      <c r="B602" s="4" t="s">
        <v>37</v>
      </c>
      <c r="C602" s="4">
        <v>594</v>
      </c>
      <c r="D602" s="4">
        <v>5</v>
      </c>
      <c r="E602" s="10">
        <v>0</v>
      </c>
      <c r="F602" s="14">
        <f t="shared" si="10"/>
        <v>0</v>
      </c>
    </row>
    <row r="603" spans="2:6" x14ac:dyDescent="0.25">
      <c r="B603" s="4" t="s">
        <v>37</v>
      </c>
      <c r="C603" s="4">
        <v>595</v>
      </c>
      <c r="D603" s="4">
        <v>6</v>
      </c>
      <c r="E603" s="10">
        <v>0</v>
      </c>
      <c r="F603" s="14">
        <f t="shared" si="10"/>
        <v>0</v>
      </c>
    </row>
    <row r="604" spans="2:6" x14ac:dyDescent="0.25">
      <c r="B604" s="4" t="s">
        <v>37</v>
      </c>
      <c r="C604" s="4">
        <v>596</v>
      </c>
      <c r="D604" s="4">
        <v>7</v>
      </c>
      <c r="E604" s="10">
        <v>0</v>
      </c>
      <c r="F604" s="14">
        <f t="shared" si="10"/>
        <v>0</v>
      </c>
    </row>
    <row r="605" spans="2:6" x14ac:dyDescent="0.25">
      <c r="B605" s="4" t="s">
        <v>37</v>
      </c>
      <c r="C605" s="4">
        <v>597</v>
      </c>
      <c r="D605" s="4">
        <v>8</v>
      </c>
      <c r="E605" s="10">
        <v>0</v>
      </c>
      <c r="F605" s="14">
        <f t="shared" si="10"/>
        <v>0</v>
      </c>
    </row>
    <row r="606" spans="2:6" x14ac:dyDescent="0.25">
      <c r="B606" s="4" t="s">
        <v>37</v>
      </c>
      <c r="C606" s="4">
        <v>598</v>
      </c>
      <c r="D606" s="4">
        <v>9</v>
      </c>
      <c r="E606" s="10">
        <v>0</v>
      </c>
      <c r="F606" s="14">
        <f t="shared" si="10"/>
        <v>0</v>
      </c>
    </row>
    <row r="607" spans="2:6" x14ac:dyDescent="0.25">
      <c r="B607" s="4" t="s">
        <v>37</v>
      </c>
      <c r="C607" s="4">
        <v>599</v>
      </c>
      <c r="D607" s="4">
        <v>10</v>
      </c>
      <c r="E607" s="10">
        <v>0</v>
      </c>
      <c r="F607" s="14">
        <f t="shared" si="10"/>
        <v>0</v>
      </c>
    </row>
    <row r="608" spans="2:6" x14ac:dyDescent="0.25">
      <c r="B608" s="4" t="s">
        <v>37</v>
      </c>
      <c r="C608" s="4">
        <v>600</v>
      </c>
      <c r="D608" s="4">
        <v>11</v>
      </c>
      <c r="E608" s="10">
        <v>0</v>
      </c>
      <c r="F608" s="14">
        <f t="shared" si="10"/>
        <v>0.22222222222222224</v>
      </c>
    </row>
    <row r="609" spans="2:6" x14ac:dyDescent="0.25">
      <c r="B609" s="4" t="s">
        <v>37</v>
      </c>
      <c r="C609" s="4">
        <v>601</v>
      </c>
      <c r="D609" s="4">
        <v>12</v>
      </c>
      <c r="E609" s="10">
        <v>1.6</v>
      </c>
      <c r="F609" s="14">
        <f t="shared" si="10"/>
        <v>0.5</v>
      </c>
    </row>
    <row r="610" spans="2:6" x14ac:dyDescent="0.25">
      <c r="B610" s="4" t="s">
        <v>37</v>
      </c>
      <c r="C610" s="4">
        <v>602</v>
      </c>
      <c r="D610" s="4">
        <v>13</v>
      </c>
      <c r="E610" s="10">
        <v>3.6</v>
      </c>
      <c r="F610" s="14">
        <f t="shared" si="10"/>
        <v>0.65277777777777768</v>
      </c>
    </row>
    <row r="611" spans="2:6" x14ac:dyDescent="0.25">
      <c r="B611" s="4" t="s">
        <v>37</v>
      </c>
      <c r="C611" s="4">
        <v>603</v>
      </c>
      <c r="D611" s="4">
        <v>14</v>
      </c>
      <c r="E611" s="10">
        <v>6.3</v>
      </c>
      <c r="F611" s="14">
        <f t="shared" si="10"/>
        <v>0.75</v>
      </c>
    </row>
    <row r="612" spans="2:6" x14ac:dyDescent="0.25">
      <c r="B612" s="4" t="s">
        <v>37</v>
      </c>
      <c r="C612" s="4">
        <v>604</v>
      </c>
      <c r="D612" s="4">
        <v>15</v>
      </c>
      <c r="E612" s="10">
        <v>9</v>
      </c>
      <c r="F612" s="14">
        <f t="shared" si="10"/>
        <v>0.76388888888888895</v>
      </c>
    </row>
    <row r="613" spans="2:6" x14ac:dyDescent="0.25">
      <c r="B613" s="4" t="s">
        <v>37</v>
      </c>
      <c r="C613" s="4">
        <v>605</v>
      </c>
      <c r="D613" s="4">
        <v>16</v>
      </c>
      <c r="E613" s="10">
        <v>11.8</v>
      </c>
      <c r="F613" s="14">
        <f t="shared" si="10"/>
        <v>0.7222222222222221</v>
      </c>
    </row>
    <row r="614" spans="2:6" x14ac:dyDescent="0.25">
      <c r="B614" s="4" t="s">
        <v>37</v>
      </c>
      <c r="C614" s="4">
        <v>606</v>
      </c>
      <c r="D614" s="4">
        <v>17</v>
      </c>
      <c r="E614" s="10">
        <v>14.2</v>
      </c>
      <c r="F614" s="14">
        <f t="shared" si="10"/>
        <v>0.66666666666666674</v>
      </c>
    </row>
    <row r="615" spans="2:6" x14ac:dyDescent="0.25">
      <c r="B615" s="4" t="s">
        <v>37</v>
      </c>
      <c r="C615" s="4">
        <v>607</v>
      </c>
      <c r="D615" s="4">
        <v>18</v>
      </c>
      <c r="E615" s="10">
        <v>16.600000000000001</v>
      </c>
      <c r="F615" s="14">
        <f t="shared" si="10"/>
        <v>0.59722222222222232</v>
      </c>
    </row>
    <row r="616" spans="2:6" x14ac:dyDescent="0.25">
      <c r="B616" s="4" t="s">
        <v>37</v>
      </c>
      <c r="C616" s="4">
        <v>608</v>
      </c>
      <c r="D616" s="4">
        <v>19</v>
      </c>
      <c r="E616" s="10">
        <v>18.5</v>
      </c>
      <c r="F616" s="14">
        <f t="shared" si="10"/>
        <v>0.58333333333333326</v>
      </c>
    </row>
    <row r="617" spans="2:6" x14ac:dyDescent="0.25">
      <c r="B617" s="4" t="s">
        <v>37</v>
      </c>
      <c r="C617" s="4">
        <v>609</v>
      </c>
      <c r="D617" s="4">
        <v>20</v>
      </c>
      <c r="E617" s="10">
        <v>20.8</v>
      </c>
      <c r="F617" s="14">
        <f t="shared" si="10"/>
        <v>0.68055555555555536</v>
      </c>
    </row>
    <row r="618" spans="2:6" x14ac:dyDescent="0.25">
      <c r="B618" s="4" t="s">
        <v>37</v>
      </c>
      <c r="C618" s="4">
        <v>610</v>
      </c>
      <c r="D618" s="4">
        <v>21</v>
      </c>
      <c r="E618" s="10">
        <v>23.4</v>
      </c>
      <c r="F618" s="14">
        <f t="shared" si="10"/>
        <v>0.84722222222222188</v>
      </c>
    </row>
    <row r="619" spans="2:6" x14ac:dyDescent="0.25">
      <c r="B619" s="4" t="s">
        <v>37</v>
      </c>
      <c r="C619" s="4">
        <v>611</v>
      </c>
      <c r="D619" s="4">
        <v>22</v>
      </c>
      <c r="E619" s="10">
        <v>26.9</v>
      </c>
      <c r="F619" s="14">
        <f t="shared" si="10"/>
        <v>0.95833333333333359</v>
      </c>
    </row>
    <row r="620" spans="2:6" x14ac:dyDescent="0.25">
      <c r="B620" s="4" t="s">
        <v>37</v>
      </c>
      <c r="C620" s="4">
        <v>612</v>
      </c>
      <c r="D620" s="4">
        <v>23</v>
      </c>
      <c r="E620" s="10">
        <v>30.3</v>
      </c>
      <c r="F620" s="14">
        <f t="shared" si="10"/>
        <v>0.8194444444444442</v>
      </c>
    </row>
    <row r="621" spans="2:6" x14ac:dyDescent="0.25">
      <c r="B621" s="4" t="s">
        <v>37</v>
      </c>
      <c r="C621" s="4">
        <v>613</v>
      </c>
      <c r="D621" s="4">
        <v>24</v>
      </c>
      <c r="E621" s="10">
        <v>32.799999999999997</v>
      </c>
      <c r="F621" s="14">
        <f t="shared" si="10"/>
        <v>0.5277777777777779</v>
      </c>
    </row>
    <row r="622" spans="2:6" x14ac:dyDescent="0.25">
      <c r="B622" s="4" t="s">
        <v>37</v>
      </c>
      <c r="C622" s="4">
        <v>614</v>
      </c>
      <c r="D622" s="4">
        <v>25</v>
      </c>
      <c r="E622" s="10">
        <v>34.1</v>
      </c>
      <c r="F622" s="14">
        <f t="shared" si="10"/>
        <v>0.19444444444444522</v>
      </c>
    </row>
    <row r="623" spans="2:6" x14ac:dyDescent="0.25">
      <c r="B623" s="4" t="s">
        <v>37</v>
      </c>
      <c r="C623" s="4">
        <v>615</v>
      </c>
      <c r="D623" s="4">
        <v>26</v>
      </c>
      <c r="E623" s="10">
        <v>34.200000000000003</v>
      </c>
      <c r="F623" s="14">
        <f t="shared" si="10"/>
        <v>-6.9444444444444448E-2</v>
      </c>
    </row>
    <row r="624" spans="2:6" x14ac:dyDescent="0.25">
      <c r="B624" s="4" t="s">
        <v>37</v>
      </c>
      <c r="C624" s="4">
        <v>616</v>
      </c>
      <c r="D624" s="4">
        <v>27</v>
      </c>
      <c r="E624" s="10">
        <v>33.6</v>
      </c>
      <c r="F624" s="14">
        <f t="shared" si="10"/>
        <v>-0.29166666666666685</v>
      </c>
    </row>
    <row r="625" spans="2:6" x14ac:dyDescent="0.25">
      <c r="B625" s="4" t="s">
        <v>37</v>
      </c>
      <c r="C625" s="4">
        <v>617</v>
      </c>
      <c r="D625" s="4">
        <v>28</v>
      </c>
      <c r="E625" s="10">
        <v>32.1</v>
      </c>
      <c r="F625" s="14">
        <f t="shared" si="10"/>
        <v>-0.50000000000000022</v>
      </c>
    </row>
    <row r="626" spans="2:6" x14ac:dyDescent="0.25">
      <c r="B626" s="4" t="s">
        <v>37</v>
      </c>
      <c r="C626" s="4">
        <v>618</v>
      </c>
      <c r="D626" s="4">
        <v>29</v>
      </c>
      <c r="E626" s="10">
        <v>30</v>
      </c>
      <c r="F626" s="14">
        <f t="shared" si="10"/>
        <v>-0.63888888888888906</v>
      </c>
    </row>
    <row r="627" spans="2:6" x14ac:dyDescent="0.25">
      <c r="B627" s="4" t="s">
        <v>37</v>
      </c>
      <c r="C627" s="4">
        <v>619</v>
      </c>
      <c r="D627" s="4">
        <v>30</v>
      </c>
      <c r="E627" s="10">
        <v>27.5</v>
      </c>
      <c r="F627" s="14">
        <f t="shared" si="10"/>
        <v>-0.68055555555555536</v>
      </c>
    </row>
    <row r="628" spans="2:6" x14ac:dyDescent="0.25">
      <c r="B628" s="4" t="s">
        <v>37</v>
      </c>
      <c r="C628" s="4">
        <v>620</v>
      </c>
      <c r="D628" s="4">
        <v>31</v>
      </c>
      <c r="E628" s="10">
        <v>25.1</v>
      </c>
      <c r="F628" s="14">
        <f t="shared" si="10"/>
        <v>-0.65277777777777768</v>
      </c>
    </row>
    <row r="629" spans="2:6" x14ac:dyDescent="0.25">
      <c r="B629" s="4" t="s">
        <v>37</v>
      </c>
      <c r="C629" s="4">
        <v>621</v>
      </c>
      <c r="D629" s="4">
        <v>32</v>
      </c>
      <c r="E629" s="10">
        <v>22.8</v>
      </c>
      <c r="F629" s="14">
        <f t="shared" si="10"/>
        <v>-0.63888888888888906</v>
      </c>
    </row>
    <row r="630" spans="2:6" x14ac:dyDescent="0.25">
      <c r="B630" s="4" t="s">
        <v>37</v>
      </c>
      <c r="C630" s="4">
        <v>622</v>
      </c>
      <c r="D630" s="4">
        <v>33</v>
      </c>
      <c r="E630" s="10">
        <v>20.5</v>
      </c>
      <c r="F630" s="14">
        <f t="shared" si="10"/>
        <v>-0.6805555555555558</v>
      </c>
    </row>
    <row r="631" spans="2:6" x14ac:dyDescent="0.25">
      <c r="B631" s="4" t="s">
        <v>37</v>
      </c>
      <c r="C631" s="4">
        <v>623</v>
      </c>
      <c r="D631" s="4">
        <v>34</v>
      </c>
      <c r="E631" s="10">
        <v>17.899999999999999</v>
      </c>
      <c r="F631" s="14">
        <f t="shared" si="10"/>
        <v>-0.75</v>
      </c>
    </row>
    <row r="632" spans="2:6" x14ac:dyDescent="0.25">
      <c r="B632" s="4" t="s">
        <v>37</v>
      </c>
      <c r="C632" s="4">
        <v>624</v>
      </c>
      <c r="D632" s="4">
        <v>35</v>
      </c>
      <c r="E632" s="10">
        <v>15.1</v>
      </c>
      <c r="F632" s="14">
        <f t="shared" si="10"/>
        <v>-0.62499999999999978</v>
      </c>
    </row>
    <row r="633" spans="2:6" x14ac:dyDescent="0.25">
      <c r="B633" s="4" t="s">
        <v>37</v>
      </c>
      <c r="C633" s="4">
        <v>625</v>
      </c>
      <c r="D633" s="4">
        <v>36</v>
      </c>
      <c r="E633" s="10">
        <v>13.4</v>
      </c>
      <c r="F633" s="14">
        <f t="shared" si="10"/>
        <v>-0.31944444444444431</v>
      </c>
    </row>
    <row r="634" spans="2:6" x14ac:dyDescent="0.25">
      <c r="B634" s="4" t="s">
        <v>37</v>
      </c>
      <c r="C634" s="4">
        <v>626</v>
      </c>
      <c r="D634" s="4">
        <v>37</v>
      </c>
      <c r="E634" s="10">
        <v>12.8</v>
      </c>
      <c r="F634" s="14">
        <f t="shared" si="10"/>
        <v>4.1666666666666519E-2</v>
      </c>
    </row>
    <row r="635" spans="2:6" x14ac:dyDescent="0.25">
      <c r="B635" s="4" t="s">
        <v>37</v>
      </c>
      <c r="C635" s="4">
        <v>627</v>
      </c>
      <c r="D635" s="4">
        <v>38</v>
      </c>
      <c r="E635" s="10">
        <v>13.7</v>
      </c>
      <c r="F635" s="14">
        <f t="shared" si="10"/>
        <v>0.44444444444444431</v>
      </c>
    </row>
    <row r="636" spans="2:6" x14ac:dyDescent="0.25">
      <c r="B636" s="4" t="s">
        <v>37</v>
      </c>
      <c r="C636" s="4">
        <v>628</v>
      </c>
      <c r="D636" s="4">
        <v>39</v>
      </c>
      <c r="E636" s="10">
        <v>16</v>
      </c>
      <c r="F636" s="14">
        <f t="shared" si="10"/>
        <v>0.61111111111111138</v>
      </c>
    </row>
    <row r="637" spans="2:6" x14ac:dyDescent="0.25">
      <c r="B637" s="4" t="s">
        <v>37</v>
      </c>
      <c r="C637" s="4">
        <v>629</v>
      </c>
      <c r="D637" s="4">
        <v>40</v>
      </c>
      <c r="E637" s="10">
        <v>18.100000000000001</v>
      </c>
      <c r="F637" s="14">
        <f t="shared" si="10"/>
        <v>0.66666666666666674</v>
      </c>
    </row>
    <row r="638" spans="2:6" x14ac:dyDescent="0.25">
      <c r="B638" s="4" t="s">
        <v>37</v>
      </c>
      <c r="C638" s="4">
        <v>630</v>
      </c>
      <c r="D638" s="4">
        <v>41</v>
      </c>
      <c r="E638" s="10">
        <v>20.8</v>
      </c>
      <c r="F638" s="14">
        <f t="shared" si="10"/>
        <v>0.77777777777777746</v>
      </c>
    </row>
    <row r="639" spans="2:6" x14ac:dyDescent="0.25">
      <c r="B639" s="4" t="s">
        <v>37</v>
      </c>
      <c r="C639" s="4">
        <v>631</v>
      </c>
      <c r="D639" s="4">
        <v>42</v>
      </c>
      <c r="E639" s="10">
        <v>23.7</v>
      </c>
      <c r="F639" s="14">
        <f t="shared" si="10"/>
        <v>0.79166666666666652</v>
      </c>
    </row>
    <row r="640" spans="2:6" x14ac:dyDescent="0.25">
      <c r="B640" s="4" t="s">
        <v>37</v>
      </c>
      <c r="C640" s="4">
        <v>632</v>
      </c>
      <c r="D640" s="4">
        <v>43</v>
      </c>
      <c r="E640" s="10">
        <v>26.5</v>
      </c>
      <c r="F640" s="14">
        <f t="shared" si="10"/>
        <v>0.7777777777777779</v>
      </c>
    </row>
    <row r="641" spans="2:6" x14ac:dyDescent="0.25">
      <c r="B641" s="4" t="s">
        <v>37</v>
      </c>
      <c r="C641" s="4">
        <v>633</v>
      </c>
      <c r="D641" s="4">
        <v>44</v>
      </c>
      <c r="E641" s="10">
        <v>29.3</v>
      </c>
      <c r="F641" s="14">
        <f t="shared" si="10"/>
        <v>0.76388888888888884</v>
      </c>
    </row>
    <row r="642" spans="2:6" x14ac:dyDescent="0.25">
      <c r="B642" s="4" t="s">
        <v>37</v>
      </c>
      <c r="C642" s="4">
        <v>634</v>
      </c>
      <c r="D642" s="4">
        <v>45</v>
      </c>
      <c r="E642" s="10">
        <v>32</v>
      </c>
      <c r="F642" s="14">
        <f t="shared" si="10"/>
        <v>0.7222222222222221</v>
      </c>
    </row>
    <row r="643" spans="2:6" x14ac:dyDescent="0.25">
      <c r="B643" s="4" t="s">
        <v>37</v>
      </c>
      <c r="C643" s="4">
        <v>635</v>
      </c>
      <c r="D643" s="4">
        <v>46</v>
      </c>
      <c r="E643" s="10">
        <v>34.5</v>
      </c>
      <c r="F643" s="14">
        <f t="shared" si="10"/>
        <v>0.6666666666666663</v>
      </c>
    </row>
    <row r="644" spans="2:6" x14ac:dyDescent="0.25">
      <c r="B644" s="4" t="s">
        <v>37</v>
      </c>
      <c r="C644" s="4">
        <v>636</v>
      </c>
      <c r="D644" s="4">
        <v>47</v>
      </c>
      <c r="E644" s="10">
        <v>36.799999999999997</v>
      </c>
      <c r="F644" s="14">
        <f t="shared" si="10"/>
        <v>0.56944444444444464</v>
      </c>
    </row>
    <row r="645" spans="2:6" x14ac:dyDescent="0.25">
      <c r="B645" s="4" t="s">
        <v>37</v>
      </c>
      <c r="C645" s="4">
        <v>637</v>
      </c>
      <c r="D645" s="4">
        <v>48</v>
      </c>
      <c r="E645" s="10">
        <v>38.6</v>
      </c>
      <c r="F645" s="14">
        <f t="shared" si="10"/>
        <v>0.41666666666666663</v>
      </c>
    </row>
    <row r="646" spans="2:6" x14ac:dyDescent="0.25">
      <c r="B646" s="4" t="s">
        <v>37</v>
      </c>
      <c r="C646" s="4">
        <v>638</v>
      </c>
      <c r="D646" s="4">
        <v>49</v>
      </c>
      <c r="E646" s="10">
        <v>39.799999999999997</v>
      </c>
      <c r="F646" s="14">
        <f t="shared" si="10"/>
        <v>0.27777777777777779</v>
      </c>
    </row>
    <row r="647" spans="2:6" x14ac:dyDescent="0.25">
      <c r="B647" s="4" t="s">
        <v>37</v>
      </c>
      <c r="C647" s="4">
        <v>639</v>
      </c>
      <c r="D647" s="4">
        <v>50</v>
      </c>
      <c r="E647" s="10">
        <v>40.6</v>
      </c>
      <c r="F647" s="14">
        <f t="shared" si="10"/>
        <v>0.18055555555555614</v>
      </c>
    </row>
    <row r="648" spans="2:6" x14ac:dyDescent="0.25">
      <c r="B648" s="4" t="s">
        <v>37</v>
      </c>
      <c r="C648" s="4">
        <v>640</v>
      </c>
      <c r="D648" s="4">
        <v>51</v>
      </c>
      <c r="E648" s="10">
        <v>41.1</v>
      </c>
      <c r="F648" s="14">
        <f t="shared" si="10"/>
        <v>0.18055555555555516</v>
      </c>
    </row>
    <row r="649" spans="2:6" x14ac:dyDescent="0.25">
      <c r="B649" s="4" t="s">
        <v>37</v>
      </c>
      <c r="C649" s="4">
        <v>641</v>
      </c>
      <c r="D649" s="4">
        <v>52</v>
      </c>
      <c r="E649" s="10">
        <v>41.9</v>
      </c>
      <c r="F649" s="14">
        <f t="shared" si="10"/>
        <v>0.23611111111111052</v>
      </c>
    </row>
    <row r="650" spans="2:6" x14ac:dyDescent="0.25">
      <c r="B650" s="4" t="s">
        <v>37</v>
      </c>
      <c r="C650" s="4">
        <v>642</v>
      </c>
      <c r="D650" s="4">
        <v>53</v>
      </c>
      <c r="E650" s="10">
        <v>42.8</v>
      </c>
      <c r="F650" s="14">
        <f t="shared" si="10"/>
        <v>0.33333333333333315</v>
      </c>
    </row>
    <row r="651" spans="2:6" x14ac:dyDescent="0.25">
      <c r="B651" s="4" t="s">
        <v>37</v>
      </c>
      <c r="C651" s="4">
        <v>643</v>
      </c>
      <c r="D651" s="4">
        <v>54</v>
      </c>
      <c r="E651" s="10">
        <v>44.3</v>
      </c>
      <c r="F651" s="14">
        <f t="shared" si="10"/>
        <v>0.40277777777777857</v>
      </c>
    </row>
    <row r="652" spans="2:6" x14ac:dyDescent="0.25">
      <c r="B652" s="4" t="s">
        <v>37</v>
      </c>
      <c r="C652" s="4">
        <v>644</v>
      </c>
      <c r="D652" s="4">
        <v>55</v>
      </c>
      <c r="E652" s="10">
        <v>45.7</v>
      </c>
      <c r="F652" s="14">
        <f t="shared" si="10"/>
        <v>0.43055555555555575</v>
      </c>
    </row>
    <row r="653" spans="2:6" x14ac:dyDescent="0.25">
      <c r="B653" s="4" t="s">
        <v>37</v>
      </c>
      <c r="C653" s="4">
        <v>645</v>
      </c>
      <c r="D653" s="4">
        <v>56</v>
      </c>
      <c r="E653" s="10">
        <v>47.4</v>
      </c>
      <c r="F653" s="14">
        <f t="shared" si="10"/>
        <v>0.44444444444444386</v>
      </c>
    </row>
    <row r="654" spans="2:6" x14ac:dyDescent="0.25">
      <c r="B654" s="4" t="s">
        <v>37</v>
      </c>
      <c r="C654" s="4">
        <v>646</v>
      </c>
      <c r="D654" s="4">
        <v>57</v>
      </c>
      <c r="E654" s="10">
        <v>48.9</v>
      </c>
      <c r="F654" s="14">
        <f t="shared" si="10"/>
        <v>0.44444444444444481</v>
      </c>
    </row>
    <row r="655" spans="2:6" x14ac:dyDescent="0.25">
      <c r="B655" s="4" t="s">
        <v>37</v>
      </c>
      <c r="C655" s="4">
        <v>647</v>
      </c>
      <c r="D655" s="4">
        <v>58</v>
      </c>
      <c r="E655" s="10">
        <v>50.6</v>
      </c>
      <c r="F655" s="14">
        <f t="shared" si="10"/>
        <v>0.43055555555555575</v>
      </c>
    </row>
    <row r="656" spans="2:6" x14ac:dyDescent="0.25">
      <c r="B656" s="4" t="s">
        <v>37</v>
      </c>
      <c r="C656" s="4">
        <v>648</v>
      </c>
      <c r="D656" s="4">
        <v>59</v>
      </c>
      <c r="E656" s="10">
        <v>52</v>
      </c>
      <c r="F656" s="14">
        <f t="shared" si="10"/>
        <v>0.43055555555555575</v>
      </c>
    </row>
    <row r="657" spans="2:6" x14ac:dyDescent="0.25">
      <c r="B657" s="4" t="s">
        <v>37</v>
      </c>
      <c r="C657" s="4">
        <v>649</v>
      </c>
      <c r="D657" s="4">
        <v>60</v>
      </c>
      <c r="E657" s="10">
        <v>53.7</v>
      </c>
      <c r="F657" s="14">
        <f t="shared" si="10"/>
        <v>0.41666666666666663</v>
      </c>
    </row>
    <row r="658" spans="2:6" x14ac:dyDescent="0.25">
      <c r="B658" s="4" t="s">
        <v>37</v>
      </c>
      <c r="C658" s="4">
        <v>650</v>
      </c>
      <c r="D658" s="4">
        <v>61</v>
      </c>
      <c r="E658" s="10">
        <v>55</v>
      </c>
      <c r="F658" s="14">
        <f t="shared" si="10"/>
        <v>0.43055555555555475</v>
      </c>
    </row>
    <row r="659" spans="2:6" x14ac:dyDescent="0.25">
      <c r="B659" s="4" t="s">
        <v>37</v>
      </c>
      <c r="C659" s="4">
        <v>651</v>
      </c>
      <c r="D659" s="4">
        <v>62</v>
      </c>
      <c r="E659" s="10">
        <v>56.8</v>
      </c>
      <c r="F659" s="14">
        <f t="shared" si="10"/>
        <v>0.41666666666666663</v>
      </c>
    </row>
    <row r="660" spans="2:6" x14ac:dyDescent="0.25">
      <c r="B660" s="4" t="s">
        <v>37</v>
      </c>
      <c r="C660" s="4">
        <v>652</v>
      </c>
      <c r="D660" s="4">
        <v>63</v>
      </c>
      <c r="E660" s="10">
        <v>58</v>
      </c>
      <c r="F660" s="14">
        <f t="shared" ref="F660:F723" si="11">($E661-$E659)/2/3.6</f>
        <v>0.41666666666666663</v>
      </c>
    </row>
    <row r="661" spans="2:6" x14ac:dyDescent="0.25">
      <c r="B661" s="4" t="s">
        <v>37</v>
      </c>
      <c r="C661" s="4">
        <v>653</v>
      </c>
      <c r="D661" s="4">
        <v>64</v>
      </c>
      <c r="E661" s="10">
        <v>59.8</v>
      </c>
      <c r="F661" s="14">
        <f t="shared" si="11"/>
        <v>0.43055555555555575</v>
      </c>
    </row>
    <row r="662" spans="2:6" x14ac:dyDescent="0.25">
      <c r="B662" s="4" t="s">
        <v>37</v>
      </c>
      <c r="C662" s="4">
        <v>654</v>
      </c>
      <c r="D662" s="4">
        <v>65</v>
      </c>
      <c r="E662" s="10">
        <v>61.1</v>
      </c>
      <c r="F662" s="14">
        <f t="shared" si="11"/>
        <v>0.36111111111111133</v>
      </c>
    </row>
    <row r="663" spans="2:6" x14ac:dyDescent="0.25">
      <c r="B663" s="4" t="s">
        <v>37</v>
      </c>
      <c r="C663" s="4">
        <v>655</v>
      </c>
      <c r="D663" s="4">
        <v>66</v>
      </c>
      <c r="E663" s="10">
        <v>62.4</v>
      </c>
      <c r="F663" s="14">
        <f t="shared" si="11"/>
        <v>0.26388888888888867</v>
      </c>
    </row>
    <row r="664" spans="2:6" x14ac:dyDescent="0.25">
      <c r="B664" s="4" t="s">
        <v>37</v>
      </c>
      <c r="C664" s="4">
        <v>656</v>
      </c>
      <c r="D664" s="4">
        <v>67</v>
      </c>
      <c r="E664" s="10">
        <v>63</v>
      </c>
      <c r="F664" s="14">
        <f t="shared" si="11"/>
        <v>0.15277777777777798</v>
      </c>
    </row>
    <row r="665" spans="2:6" x14ac:dyDescent="0.25">
      <c r="B665" s="4" t="s">
        <v>37</v>
      </c>
      <c r="C665" s="4">
        <v>657</v>
      </c>
      <c r="D665" s="4">
        <v>68</v>
      </c>
      <c r="E665" s="10">
        <v>63.5</v>
      </c>
      <c r="F665" s="14">
        <f t="shared" si="11"/>
        <v>0</v>
      </c>
    </row>
    <row r="666" spans="2:6" x14ac:dyDescent="0.25">
      <c r="B666" s="4" t="s">
        <v>37</v>
      </c>
      <c r="C666" s="4">
        <v>658</v>
      </c>
      <c r="D666" s="4">
        <v>69</v>
      </c>
      <c r="E666" s="10">
        <v>63</v>
      </c>
      <c r="F666" s="14">
        <f t="shared" si="11"/>
        <v>-0.20833333333333331</v>
      </c>
    </row>
    <row r="667" spans="2:6" x14ac:dyDescent="0.25">
      <c r="B667" s="4" t="s">
        <v>37</v>
      </c>
      <c r="C667" s="4">
        <v>659</v>
      </c>
      <c r="D667" s="4">
        <v>70</v>
      </c>
      <c r="E667" s="10">
        <v>62</v>
      </c>
      <c r="F667" s="14">
        <f t="shared" si="11"/>
        <v>-0.36111111111111133</v>
      </c>
    </row>
    <row r="668" spans="2:6" x14ac:dyDescent="0.25">
      <c r="B668" s="4" t="s">
        <v>37</v>
      </c>
      <c r="C668" s="4">
        <v>660</v>
      </c>
      <c r="D668" s="4">
        <v>71</v>
      </c>
      <c r="E668" s="10">
        <v>60.4</v>
      </c>
      <c r="F668" s="14">
        <f t="shared" si="11"/>
        <v>-0.47222222222222199</v>
      </c>
    </row>
    <row r="669" spans="2:6" x14ac:dyDescent="0.25">
      <c r="B669" s="4" t="s">
        <v>37</v>
      </c>
      <c r="C669" s="4">
        <v>661</v>
      </c>
      <c r="D669" s="4">
        <v>72</v>
      </c>
      <c r="E669" s="10">
        <v>58.6</v>
      </c>
      <c r="F669" s="14">
        <f t="shared" si="11"/>
        <v>-0.51388888888888828</v>
      </c>
    </row>
    <row r="670" spans="2:6" x14ac:dyDescent="0.25">
      <c r="B670" s="4" t="s">
        <v>37</v>
      </c>
      <c r="C670" s="4">
        <v>662</v>
      </c>
      <c r="D670" s="4">
        <v>73</v>
      </c>
      <c r="E670" s="10">
        <v>56.7</v>
      </c>
      <c r="F670" s="14">
        <f t="shared" si="11"/>
        <v>-0.50000000000000022</v>
      </c>
    </row>
    <row r="671" spans="2:6" x14ac:dyDescent="0.25">
      <c r="B671" s="4" t="s">
        <v>37</v>
      </c>
      <c r="C671" s="4">
        <v>663</v>
      </c>
      <c r="D671" s="4">
        <v>74</v>
      </c>
      <c r="E671" s="10">
        <v>55</v>
      </c>
      <c r="F671" s="14">
        <f t="shared" si="11"/>
        <v>-0.41666666666666663</v>
      </c>
    </row>
    <row r="672" spans="2:6" x14ac:dyDescent="0.25">
      <c r="B672" s="4" t="s">
        <v>37</v>
      </c>
      <c r="C672" s="4">
        <v>664</v>
      </c>
      <c r="D672" s="4">
        <v>75</v>
      </c>
      <c r="E672" s="10">
        <v>53.7</v>
      </c>
      <c r="F672" s="14">
        <f t="shared" si="11"/>
        <v>-0.31944444444444403</v>
      </c>
    </row>
    <row r="673" spans="2:6" x14ac:dyDescent="0.25">
      <c r="B673" s="4" t="s">
        <v>37</v>
      </c>
      <c r="C673" s="4">
        <v>665</v>
      </c>
      <c r="D673" s="4">
        <v>76</v>
      </c>
      <c r="E673" s="10">
        <v>52.7</v>
      </c>
      <c r="F673" s="14">
        <f t="shared" si="11"/>
        <v>-0.25000000000000061</v>
      </c>
    </row>
    <row r="674" spans="2:6" x14ac:dyDescent="0.25">
      <c r="B674" s="4" t="s">
        <v>37</v>
      </c>
      <c r="C674" s="4">
        <v>666</v>
      </c>
      <c r="D674" s="4">
        <v>77</v>
      </c>
      <c r="E674" s="10">
        <v>51.9</v>
      </c>
      <c r="F674" s="14">
        <f t="shared" si="11"/>
        <v>-0.18055555555555614</v>
      </c>
    </row>
    <row r="675" spans="2:6" x14ac:dyDescent="0.25">
      <c r="B675" s="4" t="s">
        <v>37</v>
      </c>
      <c r="C675" s="4">
        <v>667</v>
      </c>
      <c r="D675" s="4">
        <v>78</v>
      </c>
      <c r="E675" s="10">
        <v>51.4</v>
      </c>
      <c r="F675" s="14">
        <f t="shared" si="11"/>
        <v>-0.12499999999999981</v>
      </c>
    </row>
    <row r="676" spans="2:6" x14ac:dyDescent="0.25">
      <c r="B676" s="4" t="s">
        <v>37</v>
      </c>
      <c r="C676" s="4">
        <v>668</v>
      </c>
      <c r="D676" s="4">
        <v>79</v>
      </c>
      <c r="E676" s="10">
        <v>51</v>
      </c>
      <c r="F676" s="14">
        <f t="shared" si="11"/>
        <v>-9.7222222222221627E-2</v>
      </c>
    </row>
    <row r="677" spans="2:6" x14ac:dyDescent="0.25">
      <c r="B677" s="4" t="s">
        <v>37</v>
      </c>
      <c r="C677" s="4">
        <v>669</v>
      </c>
      <c r="D677" s="4">
        <v>80</v>
      </c>
      <c r="E677" s="10">
        <v>50.7</v>
      </c>
      <c r="F677" s="14">
        <f t="shared" si="11"/>
        <v>-5.5555555555555358E-2</v>
      </c>
    </row>
    <row r="678" spans="2:6" x14ac:dyDescent="0.25">
      <c r="B678" s="4" t="s">
        <v>37</v>
      </c>
      <c r="C678" s="4">
        <v>670</v>
      </c>
      <c r="D678" s="4">
        <v>81</v>
      </c>
      <c r="E678" s="10">
        <v>50.6</v>
      </c>
      <c r="F678" s="14">
        <f t="shared" si="11"/>
        <v>1.3888888888888099E-2</v>
      </c>
    </row>
    <row r="679" spans="2:6" x14ac:dyDescent="0.25">
      <c r="B679" s="4" t="s">
        <v>37</v>
      </c>
      <c r="C679" s="4">
        <v>671</v>
      </c>
      <c r="D679" s="4">
        <v>82</v>
      </c>
      <c r="E679" s="10">
        <v>50.8</v>
      </c>
      <c r="F679" s="14">
        <f t="shared" si="11"/>
        <v>8.3333333333333523E-2</v>
      </c>
    </row>
    <row r="680" spans="2:6" x14ac:dyDescent="0.25">
      <c r="B680" s="4" t="s">
        <v>37</v>
      </c>
      <c r="C680" s="4">
        <v>672</v>
      </c>
      <c r="D680" s="4">
        <v>83</v>
      </c>
      <c r="E680" s="10">
        <v>51.2</v>
      </c>
      <c r="F680" s="14">
        <f t="shared" si="11"/>
        <v>0.12500000000000078</v>
      </c>
    </row>
    <row r="681" spans="2:6" x14ac:dyDescent="0.25">
      <c r="B681" s="4" t="s">
        <v>37</v>
      </c>
      <c r="C681" s="4">
        <v>673</v>
      </c>
      <c r="D681" s="4">
        <v>84</v>
      </c>
      <c r="E681" s="10">
        <v>51.7</v>
      </c>
      <c r="F681" s="14">
        <f t="shared" si="11"/>
        <v>0.15277777777777699</v>
      </c>
    </row>
    <row r="682" spans="2:6" x14ac:dyDescent="0.25">
      <c r="B682" s="4" t="s">
        <v>37</v>
      </c>
      <c r="C682" s="4">
        <v>674</v>
      </c>
      <c r="D682" s="4">
        <v>85</v>
      </c>
      <c r="E682" s="10">
        <v>52.3</v>
      </c>
      <c r="F682" s="14">
        <f t="shared" si="11"/>
        <v>0.19444444444444425</v>
      </c>
    </row>
    <row r="683" spans="2:6" x14ac:dyDescent="0.25">
      <c r="B683" s="4" t="s">
        <v>37</v>
      </c>
      <c r="C683" s="4">
        <v>675</v>
      </c>
      <c r="D683" s="4">
        <v>86</v>
      </c>
      <c r="E683" s="10">
        <v>53.1</v>
      </c>
      <c r="F683" s="14">
        <f t="shared" si="11"/>
        <v>0.20833333333333331</v>
      </c>
    </row>
    <row r="684" spans="2:6" x14ac:dyDescent="0.25">
      <c r="B684" s="4" t="s">
        <v>37</v>
      </c>
      <c r="C684" s="4">
        <v>676</v>
      </c>
      <c r="D684" s="4">
        <v>87</v>
      </c>
      <c r="E684" s="10">
        <v>53.8</v>
      </c>
      <c r="F684" s="14">
        <f t="shared" si="11"/>
        <v>0.19444444444444425</v>
      </c>
    </row>
    <row r="685" spans="2:6" x14ac:dyDescent="0.25">
      <c r="B685" s="4" t="s">
        <v>37</v>
      </c>
      <c r="C685" s="4">
        <v>677</v>
      </c>
      <c r="D685" s="4">
        <v>88</v>
      </c>
      <c r="E685" s="10">
        <v>54.5</v>
      </c>
      <c r="F685" s="14">
        <f t="shared" si="11"/>
        <v>0.18055555555555614</v>
      </c>
    </row>
    <row r="686" spans="2:6" x14ac:dyDescent="0.25">
      <c r="B686" s="4" t="s">
        <v>37</v>
      </c>
      <c r="C686" s="4">
        <v>678</v>
      </c>
      <c r="D686" s="4">
        <v>89</v>
      </c>
      <c r="E686" s="10">
        <v>55.1</v>
      </c>
      <c r="F686" s="14">
        <f t="shared" si="11"/>
        <v>0.19444444444444425</v>
      </c>
    </row>
    <row r="687" spans="2:6" x14ac:dyDescent="0.25">
      <c r="B687" s="4" t="s">
        <v>37</v>
      </c>
      <c r="C687" s="4">
        <v>679</v>
      </c>
      <c r="D687" s="4">
        <v>90</v>
      </c>
      <c r="E687" s="10">
        <v>55.9</v>
      </c>
      <c r="F687" s="14">
        <f t="shared" si="11"/>
        <v>0.19444444444444425</v>
      </c>
    </row>
    <row r="688" spans="2:6" x14ac:dyDescent="0.25">
      <c r="B688" s="4" t="s">
        <v>37</v>
      </c>
      <c r="C688" s="4">
        <v>680</v>
      </c>
      <c r="D688" s="4">
        <v>91</v>
      </c>
      <c r="E688" s="10">
        <v>56.5</v>
      </c>
      <c r="F688" s="14">
        <f t="shared" si="11"/>
        <v>0.16666666666666705</v>
      </c>
    </row>
    <row r="689" spans="2:6" x14ac:dyDescent="0.25">
      <c r="B689" s="4" t="s">
        <v>37</v>
      </c>
      <c r="C689" s="4">
        <v>681</v>
      </c>
      <c r="D689" s="4">
        <v>92</v>
      </c>
      <c r="E689" s="10">
        <v>57.1</v>
      </c>
      <c r="F689" s="14">
        <f t="shared" si="11"/>
        <v>0.18055555555555516</v>
      </c>
    </row>
    <row r="690" spans="2:6" x14ac:dyDescent="0.25">
      <c r="B690" s="4" t="s">
        <v>37</v>
      </c>
      <c r="C690" s="4">
        <v>682</v>
      </c>
      <c r="D690" s="4">
        <v>93</v>
      </c>
      <c r="E690" s="10">
        <v>57.8</v>
      </c>
      <c r="F690" s="14">
        <f t="shared" si="11"/>
        <v>0.19444444444444425</v>
      </c>
    </row>
    <row r="691" spans="2:6" x14ac:dyDescent="0.25">
      <c r="B691" s="4" t="s">
        <v>37</v>
      </c>
      <c r="C691" s="4">
        <v>683</v>
      </c>
      <c r="D691" s="4">
        <v>94</v>
      </c>
      <c r="E691" s="10">
        <v>58.5</v>
      </c>
      <c r="F691" s="14">
        <f t="shared" si="11"/>
        <v>0.20833333333333331</v>
      </c>
    </row>
    <row r="692" spans="2:6" x14ac:dyDescent="0.25">
      <c r="B692" s="4" t="s">
        <v>37</v>
      </c>
      <c r="C692" s="4">
        <v>684</v>
      </c>
      <c r="D692" s="4">
        <v>95</v>
      </c>
      <c r="E692" s="10">
        <v>59.3</v>
      </c>
      <c r="F692" s="14">
        <f t="shared" si="11"/>
        <v>0.23611111111111149</v>
      </c>
    </row>
    <row r="693" spans="2:6" x14ac:dyDescent="0.25">
      <c r="B693" s="4" t="s">
        <v>37</v>
      </c>
      <c r="C693" s="4">
        <v>685</v>
      </c>
      <c r="D693" s="4">
        <v>96</v>
      </c>
      <c r="E693" s="10">
        <v>60.2</v>
      </c>
      <c r="F693" s="14">
        <f t="shared" si="11"/>
        <v>0.27777777777777779</v>
      </c>
    </row>
    <row r="694" spans="2:6" x14ac:dyDescent="0.25">
      <c r="B694" s="4" t="s">
        <v>37</v>
      </c>
      <c r="C694" s="4">
        <v>686</v>
      </c>
      <c r="D694" s="4">
        <v>97</v>
      </c>
      <c r="E694" s="10">
        <v>61.3</v>
      </c>
      <c r="F694" s="14">
        <f t="shared" si="11"/>
        <v>0.30555555555555497</v>
      </c>
    </row>
    <row r="695" spans="2:6" x14ac:dyDescent="0.25">
      <c r="B695" s="4" t="s">
        <v>37</v>
      </c>
      <c r="C695" s="4">
        <v>687</v>
      </c>
      <c r="D695" s="4">
        <v>98</v>
      </c>
      <c r="E695" s="10">
        <v>62.4</v>
      </c>
      <c r="F695" s="14">
        <f t="shared" si="11"/>
        <v>0.29166666666666685</v>
      </c>
    </row>
    <row r="696" spans="2:6" x14ac:dyDescent="0.25">
      <c r="B696" s="4" t="s">
        <v>37</v>
      </c>
      <c r="C696" s="4">
        <v>688</v>
      </c>
      <c r="D696" s="4">
        <v>99</v>
      </c>
      <c r="E696" s="10">
        <v>63.4</v>
      </c>
      <c r="F696" s="14">
        <f t="shared" si="11"/>
        <v>0.27777777777777873</v>
      </c>
    </row>
    <row r="697" spans="2:6" x14ac:dyDescent="0.25">
      <c r="B697" s="4" t="s">
        <v>37</v>
      </c>
      <c r="C697" s="4">
        <v>689</v>
      </c>
      <c r="D697" s="4">
        <v>100</v>
      </c>
      <c r="E697" s="10">
        <v>64.400000000000006</v>
      </c>
      <c r="F697" s="14">
        <f t="shared" si="11"/>
        <v>0.27777777777777873</v>
      </c>
    </row>
    <row r="698" spans="2:6" x14ac:dyDescent="0.25">
      <c r="B698" s="4" t="s">
        <v>37</v>
      </c>
      <c r="C698" s="4">
        <v>690</v>
      </c>
      <c r="D698" s="4">
        <v>101</v>
      </c>
      <c r="E698" s="10">
        <v>65.400000000000006</v>
      </c>
      <c r="F698" s="14">
        <f t="shared" si="11"/>
        <v>0.26388888888888767</v>
      </c>
    </row>
    <row r="699" spans="2:6" x14ac:dyDescent="0.25">
      <c r="B699" s="4" t="s">
        <v>37</v>
      </c>
      <c r="C699" s="4">
        <v>691</v>
      </c>
      <c r="D699" s="4">
        <v>102</v>
      </c>
      <c r="E699" s="10">
        <v>66.3</v>
      </c>
      <c r="F699" s="14">
        <f t="shared" si="11"/>
        <v>0.24999999999999961</v>
      </c>
    </row>
    <row r="700" spans="2:6" x14ac:dyDescent="0.25">
      <c r="B700" s="4" t="s">
        <v>37</v>
      </c>
      <c r="C700" s="4">
        <v>692</v>
      </c>
      <c r="D700" s="4">
        <v>103</v>
      </c>
      <c r="E700" s="10">
        <v>67.2</v>
      </c>
      <c r="F700" s="14">
        <f t="shared" si="11"/>
        <v>0.23611111111111149</v>
      </c>
    </row>
    <row r="701" spans="2:6" x14ac:dyDescent="0.25">
      <c r="B701" s="4" t="s">
        <v>37</v>
      </c>
      <c r="C701" s="4">
        <v>693</v>
      </c>
      <c r="D701" s="4">
        <v>104</v>
      </c>
      <c r="E701" s="10">
        <v>68</v>
      </c>
      <c r="F701" s="14">
        <f t="shared" si="11"/>
        <v>0.22222222222222143</v>
      </c>
    </row>
    <row r="702" spans="2:6" x14ac:dyDescent="0.25">
      <c r="B702" s="4" t="s">
        <v>37</v>
      </c>
      <c r="C702" s="4">
        <v>694</v>
      </c>
      <c r="D702" s="4">
        <v>105</v>
      </c>
      <c r="E702" s="10">
        <v>68.8</v>
      </c>
      <c r="F702" s="14">
        <f t="shared" si="11"/>
        <v>0.20833333333333331</v>
      </c>
    </row>
    <row r="703" spans="2:6" x14ac:dyDescent="0.25">
      <c r="B703" s="4" t="s">
        <v>37</v>
      </c>
      <c r="C703" s="4">
        <v>695</v>
      </c>
      <c r="D703" s="4">
        <v>106</v>
      </c>
      <c r="E703" s="10">
        <v>69.5</v>
      </c>
      <c r="F703" s="14">
        <f t="shared" si="11"/>
        <v>0.18055555555555516</v>
      </c>
    </row>
    <row r="704" spans="2:6" x14ac:dyDescent="0.25">
      <c r="B704" s="4" t="s">
        <v>37</v>
      </c>
      <c r="C704" s="4">
        <v>696</v>
      </c>
      <c r="D704" s="4">
        <v>107</v>
      </c>
      <c r="E704" s="10">
        <v>70.099999999999994</v>
      </c>
      <c r="F704" s="14">
        <f t="shared" si="11"/>
        <v>0.15277777777777699</v>
      </c>
    </row>
    <row r="705" spans="2:6" x14ac:dyDescent="0.25">
      <c r="B705" s="4" t="s">
        <v>37</v>
      </c>
      <c r="C705" s="4">
        <v>697</v>
      </c>
      <c r="D705" s="4">
        <v>108</v>
      </c>
      <c r="E705" s="10">
        <v>70.599999999999994</v>
      </c>
      <c r="F705" s="14">
        <f t="shared" si="11"/>
        <v>0.12500000000000078</v>
      </c>
    </row>
    <row r="706" spans="2:6" x14ac:dyDescent="0.25">
      <c r="B706" s="4" t="s">
        <v>37</v>
      </c>
      <c r="C706" s="4">
        <v>698</v>
      </c>
      <c r="D706" s="4">
        <v>109</v>
      </c>
      <c r="E706" s="10">
        <v>71</v>
      </c>
      <c r="F706" s="14">
        <f t="shared" si="11"/>
        <v>0.1388888888888889</v>
      </c>
    </row>
    <row r="707" spans="2:6" x14ac:dyDescent="0.25">
      <c r="B707" s="4" t="s">
        <v>37</v>
      </c>
      <c r="C707" s="4">
        <v>699</v>
      </c>
      <c r="D707" s="4">
        <v>110</v>
      </c>
      <c r="E707" s="10">
        <v>71.599999999999994</v>
      </c>
      <c r="F707" s="14">
        <f t="shared" si="11"/>
        <v>0.16666666666666705</v>
      </c>
    </row>
    <row r="708" spans="2:6" x14ac:dyDescent="0.25">
      <c r="B708" s="4" t="s">
        <v>37</v>
      </c>
      <c r="C708" s="4">
        <v>700</v>
      </c>
      <c r="D708" s="4">
        <v>111</v>
      </c>
      <c r="E708" s="10">
        <v>72.2</v>
      </c>
      <c r="F708" s="14">
        <f t="shared" si="11"/>
        <v>0.16666666666666705</v>
      </c>
    </row>
    <row r="709" spans="2:6" x14ac:dyDescent="0.25">
      <c r="B709" s="4" t="s">
        <v>37</v>
      </c>
      <c r="C709" s="4">
        <v>701</v>
      </c>
      <c r="D709" s="4">
        <v>112</v>
      </c>
      <c r="E709" s="10">
        <v>72.8</v>
      </c>
      <c r="F709" s="14">
        <f t="shared" si="11"/>
        <v>0.18055555555555516</v>
      </c>
    </row>
    <row r="710" spans="2:6" x14ac:dyDescent="0.25">
      <c r="B710" s="4" t="s">
        <v>37</v>
      </c>
      <c r="C710" s="4">
        <v>702</v>
      </c>
      <c r="D710" s="4">
        <v>113</v>
      </c>
      <c r="E710" s="10">
        <v>73.5</v>
      </c>
      <c r="F710" s="14">
        <f t="shared" si="11"/>
        <v>0.18055555555555516</v>
      </c>
    </row>
    <row r="711" spans="2:6" x14ac:dyDescent="0.25">
      <c r="B711" s="4" t="s">
        <v>37</v>
      </c>
      <c r="C711" s="4">
        <v>703</v>
      </c>
      <c r="D711" s="4">
        <v>114</v>
      </c>
      <c r="E711" s="10">
        <v>74.099999999999994</v>
      </c>
      <c r="F711" s="14">
        <f t="shared" si="11"/>
        <v>0.11111111111111072</v>
      </c>
    </row>
    <row r="712" spans="2:6" x14ac:dyDescent="0.25">
      <c r="B712" s="4" t="s">
        <v>37</v>
      </c>
      <c r="C712" s="4">
        <v>704</v>
      </c>
      <c r="D712" s="4">
        <v>115</v>
      </c>
      <c r="E712" s="10">
        <v>74.3</v>
      </c>
      <c r="F712" s="14">
        <f t="shared" si="11"/>
        <v>2.7777777777778172E-2</v>
      </c>
    </row>
    <row r="713" spans="2:6" x14ac:dyDescent="0.25">
      <c r="B713" s="4" t="s">
        <v>37</v>
      </c>
      <c r="C713" s="4">
        <v>705</v>
      </c>
      <c r="D713" s="4">
        <v>116</v>
      </c>
      <c r="E713" s="10">
        <v>74.3</v>
      </c>
      <c r="F713" s="14">
        <f t="shared" si="11"/>
        <v>-8.3333333333332538E-2</v>
      </c>
    </row>
    <row r="714" spans="2:6" x14ac:dyDescent="0.25">
      <c r="B714" s="4" t="s">
        <v>37</v>
      </c>
      <c r="C714" s="4">
        <v>706</v>
      </c>
      <c r="D714" s="4">
        <v>117</v>
      </c>
      <c r="E714" s="10">
        <v>73.7</v>
      </c>
      <c r="F714" s="14">
        <f t="shared" si="11"/>
        <v>-0.23611111111111149</v>
      </c>
    </row>
    <row r="715" spans="2:6" x14ac:dyDescent="0.25">
      <c r="B715" s="4" t="s">
        <v>37</v>
      </c>
      <c r="C715" s="4">
        <v>707</v>
      </c>
      <c r="D715" s="4">
        <v>118</v>
      </c>
      <c r="E715" s="10">
        <v>72.599999999999994</v>
      </c>
      <c r="F715" s="14">
        <f t="shared" si="11"/>
        <v>-0.37500000000000039</v>
      </c>
    </row>
    <row r="716" spans="2:6" x14ac:dyDescent="0.25">
      <c r="B716" s="4" t="s">
        <v>37</v>
      </c>
      <c r="C716" s="4">
        <v>708</v>
      </c>
      <c r="D716" s="4">
        <v>119</v>
      </c>
      <c r="E716" s="10">
        <v>71</v>
      </c>
      <c r="F716" s="14">
        <f t="shared" si="11"/>
        <v>-0.47222222222222104</v>
      </c>
    </row>
    <row r="717" spans="2:6" x14ac:dyDescent="0.25">
      <c r="B717" s="4" t="s">
        <v>37</v>
      </c>
      <c r="C717" s="4">
        <v>709</v>
      </c>
      <c r="D717" s="4">
        <v>120</v>
      </c>
      <c r="E717" s="10">
        <v>69.2</v>
      </c>
      <c r="F717" s="14">
        <f t="shared" si="11"/>
        <v>-0.54166666666666741</v>
      </c>
    </row>
    <row r="718" spans="2:6" x14ac:dyDescent="0.25">
      <c r="B718" s="4" t="s">
        <v>37</v>
      </c>
      <c r="C718" s="4">
        <v>710</v>
      </c>
      <c r="D718" s="4">
        <v>121</v>
      </c>
      <c r="E718" s="10">
        <v>67.099999999999994</v>
      </c>
      <c r="F718" s="14">
        <f t="shared" si="11"/>
        <v>-0.54166666666666741</v>
      </c>
    </row>
    <row r="719" spans="2:6" x14ac:dyDescent="0.25">
      <c r="B719" s="4" t="s">
        <v>37</v>
      </c>
      <c r="C719" s="4">
        <v>711</v>
      </c>
      <c r="D719" s="4">
        <v>122</v>
      </c>
      <c r="E719" s="10">
        <v>65.3</v>
      </c>
      <c r="F719" s="14">
        <f t="shared" si="11"/>
        <v>-0.45833333333333293</v>
      </c>
    </row>
    <row r="720" spans="2:6" x14ac:dyDescent="0.25">
      <c r="B720" s="4" t="s">
        <v>37</v>
      </c>
      <c r="C720" s="4">
        <v>712</v>
      </c>
      <c r="D720" s="4">
        <v>123</v>
      </c>
      <c r="E720" s="10">
        <v>63.8</v>
      </c>
      <c r="F720" s="14">
        <f t="shared" si="11"/>
        <v>-0.37499999999999939</v>
      </c>
    </row>
    <row r="721" spans="2:6" x14ac:dyDescent="0.25">
      <c r="B721" s="4" t="s">
        <v>37</v>
      </c>
      <c r="C721" s="4">
        <v>713</v>
      </c>
      <c r="D721" s="4">
        <v>124</v>
      </c>
      <c r="E721" s="10">
        <v>62.6</v>
      </c>
      <c r="F721" s="14">
        <f t="shared" si="11"/>
        <v>-0.29166666666666585</v>
      </c>
    </row>
    <row r="722" spans="2:6" x14ac:dyDescent="0.25">
      <c r="B722" s="4" t="s">
        <v>37</v>
      </c>
      <c r="C722" s="4">
        <v>714</v>
      </c>
      <c r="D722" s="4">
        <v>125</v>
      </c>
      <c r="E722" s="10">
        <v>61.7</v>
      </c>
      <c r="F722" s="14">
        <f t="shared" si="11"/>
        <v>-0.19444444444444425</v>
      </c>
    </row>
    <row r="723" spans="2:6" x14ac:dyDescent="0.25">
      <c r="B723" s="4" t="s">
        <v>37</v>
      </c>
      <c r="C723" s="4">
        <v>715</v>
      </c>
      <c r="D723" s="4">
        <v>126</v>
      </c>
      <c r="E723" s="10">
        <v>61.2</v>
      </c>
      <c r="F723" s="14">
        <f t="shared" si="11"/>
        <v>-0.12500000000000078</v>
      </c>
    </row>
    <row r="724" spans="2:6" x14ac:dyDescent="0.25">
      <c r="B724" s="4" t="s">
        <v>37</v>
      </c>
      <c r="C724" s="4">
        <v>716</v>
      </c>
      <c r="D724" s="4">
        <v>127</v>
      </c>
      <c r="E724" s="10">
        <v>60.8</v>
      </c>
      <c r="F724" s="14">
        <f t="shared" ref="F724:F787" si="12">($E725-$E723)/2/3.6</f>
        <v>-6.9444444444444448E-2</v>
      </c>
    </row>
    <row r="725" spans="2:6" x14ac:dyDescent="0.25">
      <c r="B725" s="4" t="s">
        <v>37</v>
      </c>
      <c r="C725" s="4">
        <v>717</v>
      </c>
      <c r="D725" s="4">
        <v>128</v>
      </c>
      <c r="E725" s="10">
        <v>60.7</v>
      </c>
      <c r="F725" s="14">
        <f t="shared" si="12"/>
        <v>1.3888888888889086E-2</v>
      </c>
    </row>
    <row r="726" spans="2:6" x14ac:dyDescent="0.25">
      <c r="B726" s="4" t="s">
        <v>37</v>
      </c>
      <c r="C726" s="4">
        <v>718</v>
      </c>
      <c r="D726" s="4">
        <v>129</v>
      </c>
      <c r="E726" s="10">
        <v>60.9</v>
      </c>
      <c r="F726" s="14">
        <f t="shared" si="12"/>
        <v>6.9444444444444448E-2</v>
      </c>
    </row>
    <row r="727" spans="2:6" x14ac:dyDescent="0.25">
      <c r="B727" s="4" t="s">
        <v>37</v>
      </c>
      <c r="C727" s="4">
        <v>719</v>
      </c>
      <c r="D727" s="4">
        <v>130</v>
      </c>
      <c r="E727" s="10">
        <v>61.2</v>
      </c>
      <c r="F727" s="14">
        <f t="shared" si="12"/>
        <v>0.1111111111111117</v>
      </c>
    </row>
    <row r="728" spans="2:6" x14ac:dyDescent="0.25">
      <c r="B728" s="4" t="s">
        <v>37</v>
      </c>
      <c r="C728" s="4">
        <v>720</v>
      </c>
      <c r="D728" s="4">
        <v>131</v>
      </c>
      <c r="E728" s="10">
        <v>61.7</v>
      </c>
      <c r="F728" s="14">
        <f t="shared" si="12"/>
        <v>0.12499999999999981</v>
      </c>
    </row>
    <row r="729" spans="2:6" x14ac:dyDescent="0.25">
      <c r="B729" s="4" t="s">
        <v>37</v>
      </c>
      <c r="C729" s="4">
        <v>721</v>
      </c>
      <c r="D729" s="4">
        <v>132</v>
      </c>
      <c r="E729" s="10">
        <v>62.1</v>
      </c>
      <c r="F729" s="14">
        <f t="shared" si="12"/>
        <v>6.9444444444444448E-2</v>
      </c>
    </row>
    <row r="730" spans="2:6" x14ac:dyDescent="0.25">
      <c r="B730" s="4" t="s">
        <v>37</v>
      </c>
      <c r="C730" s="4">
        <v>722</v>
      </c>
      <c r="D730" s="4">
        <v>133</v>
      </c>
      <c r="E730" s="10">
        <v>62.2</v>
      </c>
      <c r="F730" s="14">
        <f t="shared" si="12"/>
        <v>1.3888888888889086E-2</v>
      </c>
    </row>
    <row r="731" spans="2:6" x14ac:dyDescent="0.25">
      <c r="B731" s="4" t="s">
        <v>37</v>
      </c>
      <c r="C731" s="4">
        <v>723</v>
      </c>
      <c r="D731" s="4">
        <v>134</v>
      </c>
      <c r="E731" s="10">
        <v>62.2</v>
      </c>
      <c r="F731" s="14">
        <f t="shared" si="12"/>
        <v>-8.3333333333333523E-2</v>
      </c>
    </row>
    <row r="732" spans="2:6" x14ac:dyDescent="0.25">
      <c r="B732" s="4" t="s">
        <v>37</v>
      </c>
      <c r="C732" s="4">
        <v>724</v>
      </c>
      <c r="D732" s="4">
        <v>135</v>
      </c>
      <c r="E732" s="10">
        <v>61.6</v>
      </c>
      <c r="F732" s="14">
        <f t="shared" si="12"/>
        <v>-0.27777777777777779</v>
      </c>
    </row>
    <row r="733" spans="2:6" x14ac:dyDescent="0.25">
      <c r="B733" s="4" t="s">
        <v>37</v>
      </c>
      <c r="C733" s="4">
        <v>725</v>
      </c>
      <c r="D733" s="4">
        <v>136</v>
      </c>
      <c r="E733" s="10">
        <v>60.2</v>
      </c>
      <c r="F733" s="14">
        <f t="shared" si="12"/>
        <v>-0.43055555555555575</v>
      </c>
    </row>
    <row r="734" spans="2:6" x14ac:dyDescent="0.25">
      <c r="B734" s="4" t="s">
        <v>37</v>
      </c>
      <c r="C734" s="4">
        <v>726</v>
      </c>
      <c r="D734" s="4">
        <v>137</v>
      </c>
      <c r="E734" s="10">
        <v>58.5</v>
      </c>
      <c r="F734" s="14">
        <f t="shared" si="12"/>
        <v>-0.51388888888888928</v>
      </c>
    </row>
    <row r="735" spans="2:6" x14ac:dyDescent="0.25">
      <c r="B735" s="4" t="s">
        <v>37</v>
      </c>
      <c r="C735" s="4">
        <v>727</v>
      </c>
      <c r="D735" s="4">
        <v>138</v>
      </c>
      <c r="E735" s="10">
        <v>56.5</v>
      </c>
      <c r="F735" s="14">
        <f t="shared" si="12"/>
        <v>-0.54166666666666641</v>
      </c>
    </row>
    <row r="736" spans="2:6" x14ac:dyDescent="0.25">
      <c r="B736" s="4" t="s">
        <v>37</v>
      </c>
      <c r="C736" s="4">
        <v>728</v>
      </c>
      <c r="D736" s="4">
        <v>139</v>
      </c>
      <c r="E736" s="10">
        <v>54.6</v>
      </c>
      <c r="F736" s="14">
        <f t="shared" si="12"/>
        <v>-0.45833333333333293</v>
      </c>
    </row>
    <row r="737" spans="2:6" x14ac:dyDescent="0.25">
      <c r="B737" s="4" t="s">
        <v>37</v>
      </c>
      <c r="C737" s="4">
        <v>729</v>
      </c>
      <c r="D737" s="4">
        <v>140</v>
      </c>
      <c r="E737" s="10">
        <v>53.2</v>
      </c>
      <c r="F737" s="14">
        <f t="shared" si="12"/>
        <v>-0.27777777777777779</v>
      </c>
    </row>
    <row r="738" spans="2:6" x14ac:dyDescent="0.25">
      <c r="B738" s="4" t="s">
        <v>37</v>
      </c>
      <c r="C738" s="4">
        <v>730</v>
      </c>
      <c r="D738" s="4">
        <v>141</v>
      </c>
      <c r="E738" s="10">
        <v>52.6</v>
      </c>
      <c r="F738" s="14">
        <f t="shared" si="12"/>
        <v>-5.5555555555556344E-2</v>
      </c>
    </row>
    <row r="739" spans="2:6" x14ac:dyDescent="0.25">
      <c r="B739" s="4" t="s">
        <v>37</v>
      </c>
      <c r="C739" s="4">
        <v>731</v>
      </c>
      <c r="D739" s="4">
        <v>142</v>
      </c>
      <c r="E739" s="10">
        <v>52.8</v>
      </c>
      <c r="F739" s="14">
        <f t="shared" si="12"/>
        <v>0.12499999999999981</v>
      </c>
    </row>
    <row r="740" spans="2:6" x14ac:dyDescent="0.25">
      <c r="B740" s="4" t="s">
        <v>37</v>
      </c>
      <c r="C740" s="4">
        <v>732</v>
      </c>
      <c r="D740" s="4">
        <v>143</v>
      </c>
      <c r="E740" s="10">
        <v>53.5</v>
      </c>
      <c r="F740" s="14">
        <f t="shared" si="12"/>
        <v>0.2222222222222224</v>
      </c>
    </row>
    <row r="741" spans="2:6" x14ac:dyDescent="0.25">
      <c r="B741" s="4" t="s">
        <v>37</v>
      </c>
      <c r="C741" s="4">
        <v>733</v>
      </c>
      <c r="D741" s="4">
        <v>144</v>
      </c>
      <c r="E741" s="10">
        <v>54.4</v>
      </c>
      <c r="F741" s="14">
        <f t="shared" si="12"/>
        <v>0.2222222222222224</v>
      </c>
    </row>
    <row r="742" spans="2:6" x14ac:dyDescent="0.25">
      <c r="B742" s="4" t="s">
        <v>37</v>
      </c>
      <c r="C742" s="4">
        <v>734</v>
      </c>
      <c r="D742" s="4">
        <v>145</v>
      </c>
      <c r="E742" s="10">
        <v>55.1</v>
      </c>
      <c r="F742" s="14">
        <f t="shared" si="12"/>
        <v>0.16666666666666705</v>
      </c>
    </row>
    <row r="743" spans="2:6" x14ac:dyDescent="0.25">
      <c r="B743" s="4" t="s">
        <v>37</v>
      </c>
      <c r="C743" s="4">
        <v>735</v>
      </c>
      <c r="D743" s="4">
        <v>146</v>
      </c>
      <c r="E743" s="10">
        <v>55.6</v>
      </c>
      <c r="F743" s="14">
        <f t="shared" si="12"/>
        <v>5.5555555555555358E-2</v>
      </c>
    </row>
    <row r="744" spans="2:6" x14ac:dyDescent="0.25">
      <c r="B744" s="4" t="s">
        <v>37</v>
      </c>
      <c r="C744" s="4">
        <v>736</v>
      </c>
      <c r="D744" s="4">
        <v>147</v>
      </c>
      <c r="E744" s="10">
        <v>55.5</v>
      </c>
      <c r="F744" s="14">
        <f t="shared" si="12"/>
        <v>-9.7222222222222612E-2</v>
      </c>
    </row>
    <row r="745" spans="2:6" x14ac:dyDescent="0.25">
      <c r="B745" s="4" t="s">
        <v>37</v>
      </c>
      <c r="C745" s="4">
        <v>737</v>
      </c>
      <c r="D745" s="4">
        <v>148</v>
      </c>
      <c r="E745" s="10">
        <v>54.9</v>
      </c>
      <c r="F745" s="14">
        <f t="shared" si="12"/>
        <v>-0.19444444444444425</v>
      </c>
    </row>
    <row r="746" spans="2:6" x14ac:dyDescent="0.25">
      <c r="B746" s="4" t="s">
        <v>37</v>
      </c>
      <c r="C746" s="4">
        <v>738</v>
      </c>
      <c r="D746" s="4">
        <v>149</v>
      </c>
      <c r="E746" s="10">
        <v>54.1</v>
      </c>
      <c r="F746" s="14">
        <f t="shared" si="12"/>
        <v>-0.23611111111111052</v>
      </c>
    </row>
    <row r="747" spans="2:6" x14ac:dyDescent="0.25">
      <c r="B747" s="4" t="s">
        <v>37</v>
      </c>
      <c r="C747" s="4">
        <v>739</v>
      </c>
      <c r="D747" s="4">
        <v>150</v>
      </c>
      <c r="E747" s="10">
        <v>53.2</v>
      </c>
      <c r="F747" s="14">
        <f t="shared" si="12"/>
        <v>-0.27777777777777779</v>
      </c>
    </row>
    <row r="748" spans="2:6" x14ac:dyDescent="0.25">
      <c r="B748" s="4" t="s">
        <v>37</v>
      </c>
      <c r="C748" s="4">
        <v>740</v>
      </c>
      <c r="D748" s="4">
        <v>151</v>
      </c>
      <c r="E748" s="10">
        <v>52.1</v>
      </c>
      <c r="F748" s="14">
        <f t="shared" si="12"/>
        <v>-0.33333333333333409</v>
      </c>
    </row>
    <row r="749" spans="2:6" x14ac:dyDescent="0.25">
      <c r="B749" s="4" t="s">
        <v>37</v>
      </c>
      <c r="C749" s="4">
        <v>741</v>
      </c>
      <c r="D749" s="4">
        <v>152</v>
      </c>
      <c r="E749" s="10">
        <v>50.8</v>
      </c>
      <c r="F749" s="14">
        <f t="shared" si="12"/>
        <v>-0.37500000000000039</v>
      </c>
    </row>
    <row r="750" spans="2:6" x14ac:dyDescent="0.25">
      <c r="B750" s="4" t="s">
        <v>37</v>
      </c>
      <c r="C750" s="4">
        <v>742</v>
      </c>
      <c r="D750" s="4">
        <v>153</v>
      </c>
      <c r="E750" s="10">
        <v>49.4</v>
      </c>
      <c r="F750" s="14">
        <f t="shared" si="12"/>
        <v>-0.43055555555555475</v>
      </c>
    </row>
    <row r="751" spans="2:6" x14ac:dyDescent="0.25">
      <c r="B751" s="4" t="s">
        <v>37</v>
      </c>
      <c r="C751" s="4">
        <v>743</v>
      </c>
      <c r="D751" s="4">
        <v>154</v>
      </c>
      <c r="E751" s="10">
        <v>47.7</v>
      </c>
      <c r="F751" s="14">
        <f t="shared" si="12"/>
        <v>-0.52777777777777735</v>
      </c>
    </row>
    <row r="752" spans="2:6" x14ac:dyDescent="0.25">
      <c r="B752" s="4" t="s">
        <v>37</v>
      </c>
      <c r="C752" s="4">
        <v>744</v>
      </c>
      <c r="D752" s="4">
        <v>155</v>
      </c>
      <c r="E752" s="10">
        <v>45.6</v>
      </c>
      <c r="F752" s="14">
        <f t="shared" si="12"/>
        <v>-0.5833333333333337</v>
      </c>
    </row>
    <row r="753" spans="2:6" x14ac:dyDescent="0.25">
      <c r="B753" s="4" t="s">
        <v>37</v>
      </c>
      <c r="C753" s="4">
        <v>745</v>
      </c>
      <c r="D753" s="4">
        <v>156</v>
      </c>
      <c r="E753" s="10">
        <v>43.5</v>
      </c>
      <c r="F753" s="14">
        <f t="shared" si="12"/>
        <v>-0.5833333333333337</v>
      </c>
    </row>
    <row r="754" spans="2:6" x14ac:dyDescent="0.25">
      <c r="B754" s="4" t="s">
        <v>37</v>
      </c>
      <c r="C754" s="4">
        <v>746</v>
      </c>
      <c r="D754" s="4">
        <v>157</v>
      </c>
      <c r="E754" s="10">
        <v>41.4</v>
      </c>
      <c r="F754" s="14">
        <f t="shared" si="12"/>
        <v>-0.63888888888888906</v>
      </c>
    </row>
    <row r="755" spans="2:6" x14ac:dyDescent="0.25">
      <c r="B755" s="4" t="s">
        <v>37</v>
      </c>
      <c r="C755" s="4">
        <v>747</v>
      </c>
      <c r="D755" s="4">
        <v>158</v>
      </c>
      <c r="E755" s="10">
        <v>38.9</v>
      </c>
      <c r="F755" s="14">
        <f t="shared" si="12"/>
        <v>-0.74999999999999978</v>
      </c>
    </row>
    <row r="756" spans="2:6" x14ac:dyDescent="0.25">
      <c r="B756" s="4" t="s">
        <v>37</v>
      </c>
      <c r="C756" s="4">
        <v>748</v>
      </c>
      <c r="D756" s="4">
        <v>159</v>
      </c>
      <c r="E756" s="10">
        <v>36</v>
      </c>
      <c r="F756" s="14">
        <f t="shared" si="12"/>
        <v>-0.86111111111111049</v>
      </c>
    </row>
    <row r="757" spans="2:6" x14ac:dyDescent="0.25">
      <c r="B757" s="4" t="s">
        <v>37</v>
      </c>
      <c r="C757" s="4">
        <v>749</v>
      </c>
      <c r="D757" s="4">
        <v>160</v>
      </c>
      <c r="E757" s="10">
        <v>32.700000000000003</v>
      </c>
      <c r="F757" s="14">
        <f t="shared" si="12"/>
        <v>-0.91666666666666685</v>
      </c>
    </row>
    <row r="758" spans="2:6" x14ac:dyDescent="0.25">
      <c r="B758" s="4" t="s">
        <v>37</v>
      </c>
      <c r="C758" s="4">
        <v>750</v>
      </c>
      <c r="D758" s="4">
        <v>161</v>
      </c>
      <c r="E758" s="10">
        <v>29.4</v>
      </c>
      <c r="F758" s="14">
        <f t="shared" si="12"/>
        <v>-0.90277777777777823</v>
      </c>
    </row>
    <row r="759" spans="2:6" x14ac:dyDescent="0.25">
      <c r="B759" s="4" t="s">
        <v>37</v>
      </c>
      <c r="C759" s="4">
        <v>751</v>
      </c>
      <c r="D759" s="4">
        <v>162</v>
      </c>
      <c r="E759" s="10">
        <v>26.2</v>
      </c>
      <c r="F759" s="14">
        <f t="shared" si="12"/>
        <v>-0.8194444444444442</v>
      </c>
    </row>
    <row r="760" spans="2:6" x14ac:dyDescent="0.25">
      <c r="B760" s="4" t="s">
        <v>37</v>
      </c>
      <c r="C760" s="4">
        <v>752</v>
      </c>
      <c r="D760" s="4">
        <v>163</v>
      </c>
      <c r="E760" s="10">
        <v>23.5</v>
      </c>
      <c r="F760" s="14">
        <f t="shared" si="12"/>
        <v>-0.625</v>
      </c>
    </row>
    <row r="761" spans="2:6" x14ac:dyDescent="0.25">
      <c r="B761" s="4" t="s">
        <v>37</v>
      </c>
      <c r="C761" s="4">
        <v>753</v>
      </c>
      <c r="D761" s="4">
        <v>164</v>
      </c>
      <c r="E761" s="10">
        <v>21.7</v>
      </c>
      <c r="F761" s="14">
        <f t="shared" si="12"/>
        <v>-0.38888888888888895</v>
      </c>
    </row>
    <row r="762" spans="2:6" x14ac:dyDescent="0.25">
      <c r="B762" s="4" t="s">
        <v>37</v>
      </c>
      <c r="C762" s="4">
        <v>754</v>
      </c>
      <c r="D762" s="4">
        <v>165</v>
      </c>
      <c r="E762" s="10">
        <v>20.7</v>
      </c>
      <c r="F762" s="14">
        <f t="shared" si="12"/>
        <v>-0.20833333333333331</v>
      </c>
    </row>
    <row r="763" spans="2:6" x14ac:dyDescent="0.25">
      <c r="B763" s="4" t="s">
        <v>37</v>
      </c>
      <c r="C763" s="4">
        <v>755</v>
      </c>
      <c r="D763" s="4">
        <v>166</v>
      </c>
      <c r="E763" s="10">
        <v>20.2</v>
      </c>
      <c r="F763" s="14">
        <f t="shared" si="12"/>
        <v>-0.1111111111111112</v>
      </c>
    </row>
    <row r="764" spans="2:6" x14ac:dyDescent="0.25">
      <c r="B764" s="4" t="s">
        <v>37</v>
      </c>
      <c r="C764" s="4">
        <v>756</v>
      </c>
      <c r="D764" s="4">
        <v>167</v>
      </c>
      <c r="E764" s="10">
        <v>19.899999999999999</v>
      </c>
      <c r="F764" s="14">
        <f t="shared" si="12"/>
        <v>-9.7222222222222127E-2</v>
      </c>
    </row>
    <row r="765" spans="2:6" x14ac:dyDescent="0.25">
      <c r="B765" s="4" t="s">
        <v>37</v>
      </c>
      <c r="C765" s="4">
        <v>757</v>
      </c>
      <c r="D765" s="4">
        <v>168</v>
      </c>
      <c r="E765" s="10">
        <v>19.5</v>
      </c>
      <c r="F765" s="14">
        <f t="shared" si="12"/>
        <v>-0.19444444444444425</v>
      </c>
    </row>
    <row r="766" spans="2:6" x14ac:dyDescent="0.25">
      <c r="B766" s="4" t="s">
        <v>37</v>
      </c>
      <c r="C766" s="4">
        <v>758</v>
      </c>
      <c r="D766" s="4">
        <v>169</v>
      </c>
      <c r="E766" s="10">
        <v>18.5</v>
      </c>
      <c r="F766" s="14">
        <f t="shared" si="12"/>
        <v>-0.31944444444444453</v>
      </c>
    </row>
    <row r="767" spans="2:6" x14ac:dyDescent="0.25">
      <c r="B767" s="4" t="s">
        <v>37</v>
      </c>
      <c r="C767" s="4">
        <v>759</v>
      </c>
      <c r="D767" s="4">
        <v>170</v>
      </c>
      <c r="E767" s="10">
        <v>17.2</v>
      </c>
      <c r="F767" s="14">
        <f t="shared" si="12"/>
        <v>-0.37499999999999989</v>
      </c>
    </row>
    <row r="768" spans="2:6" x14ac:dyDescent="0.25">
      <c r="B768" s="4" t="s">
        <v>37</v>
      </c>
      <c r="C768" s="4">
        <v>760</v>
      </c>
      <c r="D768" s="4">
        <v>171</v>
      </c>
      <c r="E768" s="10">
        <v>15.8</v>
      </c>
      <c r="F768" s="14">
        <f t="shared" si="12"/>
        <v>-0.33333333333333315</v>
      </c>
    </row>
    <row r="769" spans="2:6" x14ac:dyDescent="0.25">
      <c r="B769" s="4" t="s">
        <v>37</v>
      </c>
      <c r="C769" s="4">
        <v>761</v>
      </c>
      <c r="D769" s="4">
        <v>172</v>
      </c>
      <c r="E769" s="10">
        <v>14.8</v>
      </c>
      <c r="F769" s="14">
        <f t="shared" si="12"/>
        <v>-0.19444444444444448</v>
      </c>
    </row>
    <row r="770" spans="2:6" x14ac:dyDescent="0.25">
      <c r="B770" s="4" t="s">
        <v>37</v>
      </c>
      <c r="C770" s="4">
        <v>762</v>
      </c>
      <c r="D770" s="4">
        <v>173</v>
      </c>
      <c r="E770" s="10">
        <v>14.4</v>
      </c>
      <c r="F770" s="14">
        <f t="shared" si="12"/>
        <v>1.388888888888884E-2</v>
      </c>
    </row>
    <row r="771" spans="2:6" x14ac:dyDescent="0.25">
      <c r="B771" s="4" t="s">
        <v>37</v>
      </c>
      <c r="C771" s="4">
        <v>763</v>
      </c>
      <c r="D771" s="4">
        <v>174</v>
      </c>
      <c r="E771" s="10">
        <v>14.9</v>
      </c>
      <c r="F771" s="14">
        <f t="shared" si="12"/>
        <v>0.20833333333333331</v>
      </c>
    </row>
    <row r="772" spans="2:6" x14ac:dyDescent="0.25">
      <c r="B772" s="4" t="s">
        <v>37</v>
      </c>
      <c r="C772" s="4">
        <v>764</v>
      </c>
      <c r="D772" s="4">
        <v>175</v>
      </c>
      <c r="E772" s="10">
        <v>15.9</v>
      </c>
      <c r="F772" s="14">
        <f t="shared" si="12"/>
        <v>0.30555555555555569</v>
      </c>
    </row>
    <row r="773" spans="2:6" x14ac:dyDescent="0.25">
      <c r="B773" s="4" t="s">
        <v>37</v>
      </c>
      <c r="C773" s="4">
        <v>765</v>
      </c>
      <c r="D773" s="4">
        <v>176</v>
      </c>
      <c r="E773" s="10">
        <v>17.100000000000001</v>
      </c>
      <c r="F773" s="14">
        <f t="shared" si="12"/>
        <v>0.33333333333333337</v>
      </c>
    </row>
    <row r="774" spans="2:6" x14ac:dyDescent="0.25">
      <c r="B774" s="4" t="s">
        <v>37</v>
      </c>
      <c r="C774" s="4">
        <v>766</v>
      </c>
      <c r="D774" s="4">
        <v>177</v>
      </c>
      <c r="E774" s="10">
        <v>18.3</v>
      </c>
      <c r="F774" s="14">
        <f t="shared" si="12"/>
        <v>0.31944444444444403</v>
      </c>
    </row>
    <row r="775" spans="2:6" x14ac:dyDescent="0.25">
      <c r="B775" s="4" t="s">
        <v>37</v>
      </c>
      <c r="C775" s="4">
        <v>767</v>
      </c>
      <c r="D775" s="4">
        <v>178</v>
      </c>
      <c r="E775" s="10">
        <v>19.399999999999999</v>
      </c>
      <c r="F775" s="14">
        <f t="shared" si="12"/>
        <v>0.29166666666666635</v>
      </c>
    </row>
    <row r="776" spans="2:6" x14ac:dyDescent="0.25">
      <c r="B776" s="4" t="s">
        <v>37</v>
      </c>
      <c r="C776" s="4">
        <v>768</v>
      </c>
      <c r="D776" s="4">
        <v>179</v>
      </c>
      <c r="E776" s="10">
        <v>20.399999999999999</v>
      </c>
      <c r="F776" s="14">
        <f t="shared" si="12"/>
        <v>0.25000000000000011</v>
      </c>
    </row>
    <row r="777" spans="2:6" x14ac:dyDescent="0.25">
      <c r="B777" s="4" t="s">
        <v>37</v>
      </c>
      <c r="C777" s="4">
        <v>769</v>
      </c>
      <c r="D777" s="4">
        <v>180</v>
      </c>
      <c r="E777" s="10">
        <v>21.2</v>
      </c>
      <c r="F777" s="14">
        <f t="shared" si="12"/>
        <v>0.18055555555555566</v>
      </c>
    </row>
    <row r="778" spans="2:6" x14ac:dyDescent="0.25">
      <c r="B778" s="4" t="s">
        <v>37</v>
      </c>
      <c r="C778" s="4">
        <v>770</v>
      </c>
      <c r="D778" s="4">
        <v>181</v>
      </c>
      <c r="E778" s="10">
        <v>21.7</v>
      </c>
      <c r="F778" s="14">
        <f t="shared" si="12"/>
        <v>6.9444444444444448E-2</v>
      </c>
    </row>
    <row r="779" spans="2:6" x14ac:dyDescent="0.25">
      <c r="B779" s="4" t="s">
        <v>37</v>
      </c>
      <c r="C779" s="4">
        <v>771</v>
      </c>
      <c r="D779" s="4">
        <v>182</v>
      </c>
      <c r="E779" s="10">
        <v>21.7</v>
      </c>
      <c r="F779" s="14">
        <f t="shared" si="12"/>
        <v>-5.5555555555555358E-2</v>
      </c>
    </row>
    <row r="780" spans="2:6" x14ac:dyDescent="0.25">
      <c r="B780" s="4" t="s">
        <v>37</v>
      </c>
      <c r="C780" s="4">
        <v>772</v>
      </c>
      <c r="D780" s="4">
        <v>183</v>
      </c>
      <c r="E780" s="10">
        <v>21.3</v>
      </c>
      <c r="F780" s="14">
        <f t="shared" si="12"/>
        <v>-0.19444444444444425</v>
      </c>
    </row>
    <row r="781" spans="2:6" x14ac:dyDescent="0.25">
      <c r="B781" s="4" t="s">
        <v>37</v>
      </c>
      <c r="C781" s="4">
        <v>773</v>
      </c>
      <c r="D781" s="4">
        <v>184</v>
      </c>
      <c r="E781" s="10">
        <v>20.3</v>
      </c>
      <c r="F781" s="14">
        <f t="shared" si="12"/>
        <v>-0.30555555555555547</v>
      </c>
    </row>
    <row r="782" spans="2:6" x14ac:dyDescent="0.25">
      <c r="B782" s="4" t="s">
        <v>37</v>
      </c>
      <c r="C782" s="4">
        <v>774</v>
      </c>
      <c r="D782" s="4">
        <v>185</v>
      </c>
      <c r="E782" s="10">
        <v>19.100000000000001</v>
      </c>
      <c r="F782" s="14">
        <f t="shared" si="12"/>
        <v>-0.33333333333333365</v>
      </c>
    </row>
    <row r="783" spans="2:6" x14ac:dyDescent="0.25">
      <c r="B783" s="4" t="s">
        <v>37</v>
      </c>
      <c r="C783" s="4">
        <v>775</v>
      </c>
      <c r="D783" s="4">
        <v>186</v>
      </c>
      <c r="E783" s="10">
        <v>17.899999999999999</v>
      </c>
      <c r="F783" s="14">
        <f t="shared" si="12"/>
        <v>-0.30555555555555597</v>
      </c>
    </row>
    <row r="784" spans="2:6" x14ac:dyDescent="0.25">
      <c r="B784" s="4" t="s">
        <v>37</v>
      </c>
      <c r="C784" s="4">
        <v>776</v>
      </c>
      <c r="D784" s="4">
        <v>187</v>
      </c>
      <c r="E784" s="10">
        <v>16.899999999999999</v>
      </c>
      <c r="F784" s="14">
        <f t="shared" si="12"/>
        <v>-0.24999999999999961</v>
      </c>
    </row>
    <row r="785" spans="2:6" x14ac:dyDescent="0.25">
      <c r="B785" s="4" t="s">
        <v>37</v>
      </c>
      <c r="C785" s="4">
        <v>777</v>
      </c>
      <c r="D785" s="4">
        <v>188</v>
      </c>
      <c r="E785" s="10">
        <v>16.100000000000001</v>
      </c>
      <c r="F785" s="14">
        <f t="shared" si="12"/>
        <v>-0.18055555555555541</v>
      </c>
    </row>
    <row r="786" spans="2:6" x14ac:dyDescent="0.25">
      <c r="B786" s="4" t="s">
        <v>37</v>
      </c>
      <c r="C786" s="4">
        <v>778</v>
      </c>
      <c r="D786" s="4">
        <v>189</v>
      </c>
      <c r="E786" s="10">
        <v>15.6</v>
      </c>
      <c r="F786" s="14">
        <f t="shared" si="12"/>
        <v>-0.1111111111111112</v>
      </c>
    </row>
    <row r="787" spans="2:6" x14ac:dyDescent="0.25">
      <c r="B787" s="4" t="s">
        <v>37</v>
      </c>
      <c r="C787" s="4">
        <v>779</v>
      </c>
      <c r="D787" s="4">
        <v>190</v>
      </c>
      <c r="E787" s="10">
        <v>15.3</v>
      </c>
      <c r="F787" s="14">
        <f t="shared" si="12"/>
        <v>-5.5555555555555601E-2</v>
      </c>
    </row>
    <row r="788" spans="2:6" x14ac:dyDescent="0.25">
      <c r="B788" s="4" t="s">
        <v>37</v>
      </c>
      <c r="C788" s="4">
        <v>780</v>
      </c>
      <c r="D788" s="4">
        <v>191</v>
      </c>
      <c r="E788" s="10">
        <v>15.2</v>
      </c>
      <c r="F788" s="14">
        <f t="shared" ref="F788:F851" si="13">($E789-$E787)/2/3.6</f>
        <v>-2.7777777777777925E-2</v>
      </c>
    </row>
    <row r="789" spans="2:6" x14ac:dyDescent="0.25">
      <c r="B789" s="4" t="s">
        <v>37</v>
      </c>
      <c r="C789" s="4">
        <v>781</v>
      </c>
      <c r="D789" s="4">
        <v>192</v>
      </c>
      <c r="E789" s="10">
        <v>15.1</v>
      </c>
      <c r="F789" s="14">
        <f t="shared" si="13"/>
        <v>-2.7777777777777679E-2</v>
      </c>
    </row>
    <row r="790" spans="2:6" x14ac:dyDescent="0.25">
      <c r="B790" s="4" t="s">
        <v>37</v>
      </c>
      <c r="C790" s="4">
        <v>782</v>
      </c>
      <c r="D790" s="4">
        <v>193</v>
      </c>
      <c r="E790" s="10">
        <v>15</v>
      </c>
      <c r="F790" s="14">
        <f t="shared" si="13"/>
        <v>-1.388888888888884E-2</v>
      </c>
    </row>
    <row r="791" spans="2:6" x14ac:dyDescent="0.25">
      <c r="B791" s="4" t="s">
        <v>37</v>
      </c>
      <c r="C791" s="4">
        <v>783</v>
      </c>
      <c r="D791" s="4">
        <v>194</v>
      </c>
      <c r="E791" s="10">
        <v>15</v>
      </c>
      <c r="F791" s="14">
        <f t="shared" si="13"/>
        <v>0</v>
      </c>
    </row>
    <row r="792" spans="2:6" x14ac:dyDescent="0.25">
      <c r="B792" s="4" t="s">
        <v>37</v>
      </c>
      <c r="C792" s="4">
        <v>784</v>
      </c>
      <c r="D792" s="4">
        <v>195</v>
      </c>
      <c r="E792" s="10">
        <v>15</v>
      </c>
      <c r="F792" s="14">
        <f t="shared" si="13"/>
        <v>0</v>
      </c>
    </row>
    <row r="793" spans="2:6" x14ac:dyDescent="0.25">
      <c r="B793" s="4" t="s">
        <v>37</v>
      </c>
      <c r="C793" s="4">
        <v>785</v>
      </c>
      <c r="D793" s="4">
        <v>196</v>
      </c>
      <c r="E793" s="10">
        <v>15</v>
      </c>
      <c r="F793" s="14">
        <f t="shared" si="13"/>
        <v>0</v>
      </c>
    </row>
    <row r="794" spans="2:6" x14ac:dyDescent="0.25">
      <c r="B794" s="4" t="s">
        <v>37</v>
      </c>
      <c r="C794" s="4">
        <v>786</v>
      </c>
      <c r="D794" s="4">
        <v>197</v>
      </c>
      <c r="E794" s="10">
        <v>15</v>
      </c>
      <c r="F794" s="14">
        <f t="shared" si="13"/>
        <v>-2.7777777777777679E-2</v>
      </c>
    </row>
    <row r="795" spans="2:6" x14ac:dyDescent="0.25">
      <c r="B795" s="4" t="s">
        <v>37</v>
      </c>
      <c r="C795" s="4">
        <v>787</v>
      </c>
      <c r="D795" s="4">
        <v>198</v>
      </c>
      <c r="E795" s="10">
        <v>14.8</v>
      </c>
      <c r="F795" s="14">
        <f t="shared" si="13"/>
        <v>-6.9444444444444448E-2</v>
      </c>
    </row>
    <row r="796" spans="2:6" x14ac:dyDescent="0.25">
      <c r="B796" s="4" t="s">
        <v>37</v>
      </c>
      <c r="C796" s="4">
        <v>788</v>
      </c>
      <c r="D796" s="4">
        <v>199</v>
      </c>
      <c r="E796" s="10">
        <v>14.5</v>
      </c>
      <c r="F796" s="14">
        <f t="shared" si="13"/>
        <v>-9.7222222222222363E-2</v>
      </c>
    </row>
    <row r="797" spans="2:6" x14ac:dyDescent="0.25">
      <c r="B797" s="4" t="s">
        <v>37</v>
      </c>
      <c r="C797" s="4">
        <v>789</v>
      </c>
      <c r="D797" s="4">
        <v>200</v>
      </c>
      <c r="E797" s="10">
        <v>14.1</v>
      </c>
      <c r="F797" s="14">
        <f t="shared" si="13"/>
        <v>-0.1388888888888889</v>
      </c>
    </row>
    <row r="798" spans="2:6" x14ac:dyDescent="0.25">
      <c r="B798" s="4" t="s">
        <v>37</v>
      </c>
      <c r="C798" s="4">
        <v>790</v>
      </c>
      <c r="D798" s="4">
        <v>201</v>
      </c>
      <c r="E798" s="10">
        <v>13.5</v>
      </c>
      <c r="F798" s="14">
        <f t="shared" si="13"/>
        <v>-0.15277777777777773</v>
      </c>
    </row>
    <row r="799" spans="2:6" x14ac:dyDescent="0.25">
      <c r="B799" s="4" t="s">
        <v>37</v>
      </c>
      <c r="C799" s="4">
        <v>791</v>
      </c>
      <c r="D799" s="4">
        <v>202</v>
      </c>
      <c r="E799" s="10">
        <v>13</v>
      </c>
      <c r="F799" s="14">
        <f t="shared" si="13"/>
        <v>-0.1111111111111112</v>
      </c>
    </row>
    <row r="800" spans="2:6" x14ac:dyDescent="0.25">
      <c r="B800" s="4" t="s">
        <v>37</v>
      </c>
      <c r="C800" s="4">
        <v>792</v>
      </c>
      <c r="D800" s="4">
        <v>203</v>
      </c>
      <c r="E800" s="10">
        <v>12.7</v>
      </c>
      <c r="F800" s="14">
        <f t="shared" si="13"/>
        <v>-6.9444444444444448E-2</v>
      </c>
    </row>
    <row r="801" spans="2:6" x14ac:dyDescent="0.25">
      <c r="B801" s="4" t="s">
        <v>37</v>
      </c>
      <c r="C801" s="4">
        <v>793</v>
      </c>
      <c r="D801" s="4">
        <v>204</v>
      </c>
      <c r="E801" s="10">
        <v>12.5</v>
      </c>
      <c r="F801" s="14">
        <f t="shared" si="13"/>
        <v>-2.7777777777777679E-2</v>
      </c>
    </row>
    <row r="802" spans="2:6" x14ac:dyDescent="0.25">
      <c r="B802" s="4" t="s">
        <v>37</v>
      </c>
      <c r="C802" s="4">
        <v>794</v>
      </c>
      <c r="D802" s="4">
        <v>205</v>
      </c>
      <c r="E802" s="10">
        <v>12.5</v>
      </c>
      <c r="F802" s="14">
        <f t="shared" si="13"/>
        <v>1.388888888888884E-2</v>
      </c>
    </row>
    <row r="803" spans="2:6" x14ac:dyDescent="0.25">
      <c r="B803" s="4" t="s">
        <v>37</v>
      </c>
      <c r="C803" s="4">
        <v>795</v>
      </c>
      <c r="D803" s="4">
        <v>206</v>
      </c>
      <c r="E803" s="10">
        <v>12.6</v>
      </c>
      <c r="F803" s="14">
        <f t="shared" si="13"/>
        <v>6.9444444444444448E-2</v>
      </c>
    </row>
    <row r="804" spans="2:6" x14ac:dyDescent="0.25">
      <c r="B804" s="4" t="s">
        <v>37</v>
      </c>
      <c r="C804" s="4">
        <v>796</v>
      </c>
      <c r="D804" s="4">
        <v>207</v>
      </c>
      <c r="E804" s="10">
        <v>13</v>
      </c>
      <c r="F804" s="14">
        <f t="shared" si="13"/>
        <v>0.1388888888888889</v>
      </c>
    </row>
    <row r="805" spans="2:6" x14ac:dyDescent="0.25">
      <c r="B805" s="4" t="s">
        <v>37</v>
      </c>
      <c r="C805" s="4">
        <v>797</v>
      </c>
      <c r="D805" s="4">
        <v>208</v>
      </c>
      <c r="E805" s="10">
        <v>13.6</v>
      </c>
      <c r="F805" s="14">
        <f t="shared" si="13"/>
        <v>0.22222222222222215</v>
      </c>
    </row>
    <row r="806" spans="2:6" x14ac:dyDescent="0.25">
      <c r="B806" s="4" t="s">
        <v>37</v>
      </c>
      <c r="C806" s="4">
        <v>798</v>
      </c>
      <c r="D806" s="4">
        <v>209</v>
      </c>
      <c r="E806" s="10">
        <v>14.6</v>
      </c>
      <c r="F806" s="14">
        <f t="shared" si="13"/>
        <v>0.29166666666666663</v>
      </c>
    </row>
    <row r="807" spans="2:6" x14ac:dyDescent="0.25">
      <c r="B807" s="4" t="s">
        <v>37</v>
      </c>
      <c r="C807" s="4">
        <v>799</v>
      </c>
      <c r="D807" s="4">
        <v>210</v>
      </c>
      <c r="E807" s="10">
        <v>15.7</v>
      </c>
      <c r="F807" s="14">
        <f t="shared" si="13"/>
        <v>0.34722222222222249</v>
      </c>
    </row>
    <row r="808" spans="2:6" x14ac:dyDescent="0.25">
      <c r="B808" s="4" t="s">
        <v>37</v>
      </c>
      <c r="C808" s="4">
        <v>800</v>
      </c>
      <c r="D808" s="4">
        <v>211</v>
      </c>
      <c r="E808" s="10">
        <v>17.100000000000001</v>
      </c>
      <c r="F808" s="14">
        <f t="shared" si="13"/>
        <v>0.41666666666666663</v>
      </c>
    </row>
    <row r="809" spans="2:6" x14ac:dyDescent="0.25">
      <c r="B809" s="4" t="s">
        <v>37</v>
      </c>
      <c r="C809" s="4">
        <v>801</v>
      </c>
      <c r="D809" s="4">
        <v>212</v>
      </c>
      <c r="E809" s="10">
        <v>18.7</v>
      </c>
      <c r="F809" s="14">
        <f t="shared" si="13"/>
        <v>0.43055555555555525</v>
      </c>
    </row>
    <row r="810" spans="2:6" x14ac:dyDescent="0.25">
      <c r="B810" s="4" t="s">
        <v>37</v>
      </c>
      <c r="C810" s="4">
        <v>802</v>
      </c>
      <c r="D810" s="4">
        <v>213</v>
      </c>
      <c r="E810" s="10">
        <v>20.2</v>
      </c>
      <c r="F810" s="14">
        <f t="shared" si="13"/>
        <v>0.44444444444444431</v>
      </c>
    </row>
    <row r="811" spans="2:6" x14ac:dyDescent="0.25">
      <c r="B811" s="4" t="s">
        <v>37</v>
      </c>
      <c r="C811" s="4">
        <v>803</v>
      </c>
      <c r="D811" s="4">
        <v>214</v>
      </c>
      <c r="E811" s="10">
        <v>21.9</v>
      </c>
      <c r="F811" s="14">
        <f t="shared" si="13"/>
        <v>0.47222222222222249</v>
      </c>
    </row>
    <row r="812" spans="2:6" x14ac:dyDescent="0.25">
      <c r="B812" s="4" t="s">
        <v>37</v>
      </c>
      <c r="C812" s="4">
        <v>804</v>
      </c>
      <c r="D812" s="4">
        <v>215</v>
      </c>
      <c r="E812" s="10">
        <v>23.6</v>
      </c>
      <c r="F812" s="14">
        <f t="shared" si="13"/>
        <v>0.4861111111111111</v>
      </c>
    </row>
    <row r="813" spans="2:6" x14ac:dyDescent="0.25">
      <c r="B813" s="4" t="s">
        <v>37</v>
      </c>
      <c r="C813" s="4">
        <v>805</v>
      </c>
      <c r="D813" s="4">
        <v>216</v>
      </c>
      <c r="E813" s="10">
        <v>25.4</v>
      </c>
      <c r="F813" s="14">
        <f t="shared" si="13"/>
        <v>0.4861111111111111</v>
      </c>
    </row>
    <row r="814" spans="2:6" x14ac:dyDescent="0.25">
      <c r="B814" s="4" t="s">
        <v>37</v>
      </c>
      <c r="C814" s="4">
        <v>806</v>
      </c>
      <c r="D814" s="4">
        <v>217</v>
      </c>
      <c r="E814" s="10">
        <v>27.1</v>
      </c>
      <c r="F814" s="14">
        <f t="shared" si="13"/>
        <v>0.4861111111111111</v>
      </c>
    </row>
    <row r="815" spans="2:6" x14ac:dyDescent="0.25">
      <c r="B815" s="4" t="s">
        <v>37</v>
      </c>
      <c r="C815" s="4">
        <v>807</v>
      </c>
      <c r="D815" s="4">
        <v>218</v>
      </c>
      <c r="E815" s="10">
        <v>28.9</v>
      </c>
      <c r="F815" s="14">
        <f t="shared" si="13"/>
        <v>0.45833333333333293</v>
      </c>
    </row>
    <row r="816" spans="2:6" x14ac:dyDescent="0.25">
      <c r="B816" s="4" t="s">
        <v>37</v>
      </c>
      <c r="C816" s="4">
        <v>808</v>
      </c>
      <c r="D816" s="4">
        <v>219</v>
      </c>
      <c r="E816" s="10">
        <v>30.4</v>
      </c>
      <c r="F816" s="14">
        <f t="shared" si="13"/>
        <v>0.43055555555555575</v>
      </c>
    </row>
    <row r="817" spans="2:6" x14ac:dyDescent="0.25">
      <c r="B817" s="4" t="s">
        <v>37</v>
      </c>
      <c r="C817" s="4">
        <v>809</v>
      </c>
      <c r="D817" s="4">
        <v>220</v>
      </c>
      <c r="E817" s="10">
        <v>32</v>
      </c>
      <c r="F817" s="14">
        <f t="shared" si="13"/>
        <v>0.41666666666666663</v>
      </c>
    </row>
    <row r="818" spans="2:6" x14ac:dyDescent="0.25">
      <c r="B818" s="4" t="s">
        <v>37</v>
      </c>
      <c r="C818" s="4">
        <v>810</v>
      </c>
      <c r="D818" s="4">
        <v>221</v>
      </c>
      <c r="E818" s="10">
        <v>33.4</v>
      </c>
      <c r="F818" s="14">
        <f t="shared" si="13"/>
        <v>0.41666666666666663</v>
      </c>
    </row>
    <row r="819" spans="2:6" x14ac:dyDescent="0.25">
      <c r="B819" s="4" t="s">
        <v>37</v>
      </c>
      <c r="C819" s="4">
        <v>811</v>
      </c>
      <c r="D819" s="4">
        <v>222</v>
      </c>
      <c r="E819" s="10">
        <v>35</v>
      </c>
      <c r="F819" s="14">
        <f t="shared" si="13"/>
        <v>0.41666666666666663</v>
      </c>
    </row>
    <row r="820" spans="2:6" x14ac:dyDescent="0.25">
      <c r="B820" s="4" t="s">
        <v>37</v>
      </c>
      <c r="C820" s="4">
        <v>812</v>
      </c>
      <c r="D820" s="4">
        <v>223</v>
      </c>
      <c r="E820" s="10">
        <v>36.4</v>
      </c>
      <c r="F820" s="14">
        <f t="shared" si="13"/>
        <v>0.43055555555555575</v>
      </c>
    </row>
    <row r="821" spans="2:6" x14ac:dyDescent="0.25">
      <c r="B821" s="4" t="s">
        <v>37</v>
      </c>
      <c r="C821" s="4">
        <v>813</v>
      </c>
      <c r="D821" s="4">
        <v>224</v>
      </c>
      <c r="E821" s="10">
        <v>38.1</v>
      </c>
      <c r="F821" s="14">
        <f t="shared" si="13"/>
        <v>0.45833333333333393</v>
      </c>
    </row>
    <row r="822" spans="2:6" x14ac:dyDescent="0.25">
      <c r="B822" s="4" t="s">
        <v>37</v>
      </c>
      <c r="C822" s="4">
        <v>814</v>
      </c>
      <c r="D822" s="4">
        <v>225</v>
      </c>
      <c r="E822" s="10">
        <v>39.700000000000003</v>
      </c>
      <c r="F822" s="14">
        <f t="shared" si="13"/>
        <v>0.4861111111111111</v>
      </c>
    </row>
    <row r="823" spans="2:6" x14ac:dyDescent="0.25">
      <c r="B823" s="4" t="s">
        <v>37</v>
      </c>
      <c r="C823" s="4">
        <v>815</v>
      </c>
      <c r="D823" s="4">
        <v>226</v>
      </c>
      <c r="E823" s="10">
        <v>41.6</v>
      </c>
      <c r="F823" s="14">
        <f t="shared" si="13"/>
        <v>0.49999999999999922</v>
      </c>
    </row>
    <row r="824" spans="2:6" x14ac:dyDescent="0.25">
      <c r="B824" s="4" t="s">
        <v>37</v>
      </c>
      <c r="C824" s="4">
        <v>816</v>
      </c>
      <c r="D824" s="4">
        <v>227</v>
      </c>
      <c r="E824" s="10">
        <v>43.3</v>
      </c>
      <c r="F824" s="14">
        <f t="shared" si="13"/>
        <v>0.4861111111111111</v>
      </c>
    </row>
    <row r="825" spans="2:6" x14ac:dyDescent="0.25">
      <c r="B825" s="4" t="s">
        <v>37</v>
      </c>
      <c r="C825" s="4">
        <v>817</v>
      </c>
      <c r="D825" s="4">
        <v>228</v>
      </c>
      <c r="E825" s="10">
        <v>45.1</v>
      </c>
      <c r="F825" s="14">
        <f t="shared" si="13"/>
        <v>0.50000000000000022</v>
      </c>
    </row>
    <row r="826" spans="2:6" x14ac:dyDescent="0.25">
      <c r="B826" s="5" t="s">
        <v>37</v>
      </c>
      <c r="C826" s="4">
        <v>818</v>
      </c>
      <c r="D826" s="4">
        <v>229</v>
      </c>
      <c r="E826" s="10">
        <v>46.9</v>
      </c>
      <c r="F826" s="14">
        <f t="shared" si="13"/>
        <v>0.50000000000000022</v>
      </c>
    </row>
    <row r="827" spans="2:6" x14ac:dyDescent="0.25">
      <c r="B827" s="4" t="s">
        <v>37</v>
      </c>
      <c r="C827" s="4">
        <v>819</v>
      </c>
      <c r="D827" s="4">
        <v>230</v>
      </c>
      <c r="E827" s="10">
        <v>48.7</v>
      </c>
      <c r="F827" s="14">
        <f t="shared" si="13"/>
        <v>0.50000000000000022</v>
      </c>
    </row>
    <row r="828" spans="2:6" x14ac:dyDescent="0.25">
      <c r="B828" s="4" t="s">
        <v>37</v>
      </c>
      <c r="C828" s="4">
        <v>820</v>
      </c>
      <c r="D828" s="4">
        <v>231</v>
      </c>
      <c r="E828" s="10">
        <v>50.5</v>
      </c>
      <c r="F828" s="14">
        <f t="shared" si="13"/>
        <v>0.51388888888888828</v>
      </c>
    </row>
    <row r="829" spans="2:6" x14ac:dyDescent="0.25">
      <c r="B829" s="4" t="s">
        <v>37</v>
      </c>
      <c r="C829" s="4">
        <v>821</v>
      </c>
      <c r="D829" s="4">
        <v>232</v>
      </c>
      <c r="E829" s="10">
        <v>52.4</v>
      </c>
      <c r="F829" s="14">
        <f t="shared" si="13"/>
        <v>0.50000000000000022</v>
      </c>
    </row>
    <row r="830" spans="2:6" x14ac:dyDescent="0.25">
      <c r="B830" s="4" t="s">
        <v>37</v>
      </c>
      <c r="C830" s="4">
        <v>822</v>
      </c>
      <c r="D830" s="4">
        <v>233</v>
      </c>
      <c r="E830" s="10">
        <v>54.1</v>
      </c>
      <c r="F830" s="14">
        <f t="shared" si="13"/>
        <v>0.45833333333333393</v>
      </c>
    </row>
    <row r="831" spans="2:6" x14ac:dyDescent="0.25">
      <c r="B831" s="4" t="s">
        <v>37</v>
      </c>
      <c r="C831" s="4">
        <v>823</v>
      </c>
      <c r="D831" s="4">
        <v>234</v>
      </c>
      <c r="E831" s="10">
        <v>55.7</v>
      </c>
      <c r="F831" s="14">
        <f t="shared" si="13"/>
        <v>0.40277777777777757</v>
      </c>
    </row>
    <row r="832" spans="2:6" x14ac:dyDescent="0.25">
      <c r="B832" s="4" t="s">
        <v>37</v>
      </c>
      <c r="C832" s="4">
        <v>824</v>
      </c>
      <c r="D832" s="4">
        <v>235</v>
      </c>
      <c r="E832" s="10">
        <v>57</v>
      </c>
      <c r="F832" s="14">
        <f t="shared" si="13"/>
        <v>0.34722222222222221</v>
      </c>
    </row>
    <row r="833" spans="2:6" x14ac:dyDescent="0.25">
      <c r="B833" s="4" t="s">
        <v>37</v>
      </c>
      <c r="C833" s="4">
        <v>825</v>
      </c>
      <c r="D833" s="4">
        <v>236</v>
      </c>
      <c r="E833" s="10">
        <v>58.2</v>
      </c>
      <c r="F833" s="14">
        <f t="shared" si="13"/>
        <v>0.31944444444444403</v>
      </c>
    </row>
    <row r="834" spans="2:6" x14ac:dyDescent="0.25">
      <c r="B834" s="4" t="s">
        <v>37</v>
      </c>
      <c r="C834" s="4">
        <v>826</v>
      </c>
      <c r="D834" s="4">
        <v>237</v>
      </c>
      <c r="E834" s="10">
        <v>59.3</v>
      </c>
      <c r="F834" s="14">
        <f t="shared" si="13"/>
        <v>0.26388888888888867</v>
      </c>
    </row>
    <row r="835" spans="2:6" x14ac:dyDescent="0.25">
      <c r="B835" s="4" t="s">
        <v>37</v>
      </c>
      <c r="C835" s="4">
        <v>827</v>
      </c>
      <c r="D835" s="4">
        <v>238</v>
      </c>
      <c r="E835" s="10">
        <v>60.1</v>
      </c>
      <c r="F835" s="14">
        <f t="shared" si="13"/>
        <v>0.2222222222222224</v>
      </c>
    </row>
    <row r="836" spans="2:6" x14ac:dyDescent="0.25">
      <c r="B836" s="4" t="s">
        <v>37</v>
      </c>
      <c r="C836" s="4">
        <v>828</v>
      </c>
      <c r="D836" s="4">
        <v>239</v>
      </c>
      <c r="E836" s="10">
        <v>60.9</v>
      </c>
      <c r="F836" s="14">
        <f t="shared" si="13"/>
        <v>0.20833333333333331</v>
      </c>
    </row>
    <row r="837" spans="2:6" x14ac:dyDescent="0.25">
      <c r="B837" s="4" t="s">
        <v>37</v>
      </c>
      <c r="C837" s="4">
        <v>829</v>
      </c>
      <c r="D837" s="4">
        <v>240</v>
      </c>
      <c r="E837" s="10">
        <v>61.6</v>
      </c>
      <c r="F837" s="14">
        <f t="shared" si="13"/>
        <v>0.18055555555555614</v>
      </c>
    </row>
    <row r="838" spans="2:6" x14ac:dyDescent="0.25">
      <c r="B838" s="4" t="s">
        <v>37</v>
      </c>
      <c r="C838" s="4">
        <v>830</v>
      </c>
      <c r="D838" s="4">
        <v>241</v>
      </c>
      <c r="E838" s="10">
        <v>62.2</v>
      </c>
      <c r="F838" s="14">
        <f t="shared" si="13"/>
        <v>0.15277777777777798</v>
      </c>
    </row>
    <row r="839" spans="2:6" x14ac:dyDescent="0.25">
      <c r="B839" s="4" t="s">
        <v>37</v>
      </c>
      <c r="C839" s="4">
        <v>831</v>
      </c>
      <c r="D839" s="4">
        <v>242</v>
      </c>
      <c r="E839" s="10">
        <v>62.7</v>
      </c>
      <c r="F839" s="14">
        <f t="shared" si="13"/>
        <v>0.1388888888888889</v>
      </c>
    </row>
    <row r="840" spans="2:6" x14ac:dyDescent="0.25">
      <c r="B840" s="4" t="s">
        <v>37</v>
      </c>
      <c r="C840" s="4">
        <v>832</v>
      </c>
      <c r="D840" s="4">
        <v>243</v>
      </c>
      <c r="E840" s="10">
        <v>63.2</v>
      </c>
      <c r="F840" s="14">
        <f t="shared" si="13"/>
        <v>9.7222222222221627E-2</v>
      </c>
    </row>
    <row r="841" spans="2:6" x14ac:dyDescent="0.25">
      <c r="B841" s="4" t="s">
        <v>37</v>
      </c>
      <c r="C841" s="4">
        <v>833</v>
      </c>
      <c r="D841" s="4">
        <v>244</v>
      </c>
      <c r="E841" s="10">
        <v>63.4</v>
      </c>
      <c r="F841" s="14">
        <f t="shared" si="13"/>
        <v>4.1666666666666269E-2</v>
      </c>
    </row>
    <row r="842" spans="2:6" x14ac:dyDescent="0.25">
      <c r="B842" s="4" t="s">
        <v>37</v>
      </c>
      <c r="C842" s="4">
        <v>834</v>
      </c>
      <c r="D842" s="4">
        <v>245</v>
      </c>
      <c r="E842" s="10">
        <v>63.5</v>
      </c>
      <c r="F842" s="14">
        <f t="shared" si="13"/>
        <v>1.3888888888889086E-2</v>
      </c>
    </row>
    <row r="843" spans="2:6" x14ac:dyDescent="0.25">
      <c r="B843" s="4" t="s">
        <v>37</v>
      </c>
      <c r="C843" s="4">
        <v>835</v>
      </c>
      <c r="D843" s="4">
        <v>246</v>
      </c>
      <c r="E843" s="10">
        <v>63.5</v>
      </c>
      <c r="F843" s="14">
        <f t="shared" si="13"/>
        <v>2.7777777777778172E-2</v>
      </c>
    </row>
    <row r="844" spans="2:6" x14ac:dyDescent="0.25">
      <c r="B844" s="4" t="s">
        <v>37</v>
      </c>
      <c r="C844" s="4">
        <v>836</v>
      </c>
      <c r="D844" s="4">
        <v>247</v>
      </c>
      <c r="E844" s="10">
        <v>63.7</v>
      </c>
      <c r="F844" s="14">
        <f t="shared" si="13"/>
        <v>6.9444444444444448E-2</v>
      </c>
    </row>
    <row r="845" spans="2:6" x14ac:dyDescent="0.25">
      <c r="B845" s="4" t="s">
        <v>37</v>
      </c>
      <c r="C845" s="4">
        <v>837</v>
      </c>
      <c r="D845" s="4">
        <v>248</v>
      </c>
      <c r="E845" s="10">
        <v>64</v>
      </c>
      <c r="F845" s="14">
        <f t="shared" si="13"/>
        <v>0.12499999999999881</v>
      </c>
    </row>
    <row r="846" spans="2:6" x14ac:dyDescent="0.25">
      <c r="B846" s="4" t="s">
        <v>37</v>
      </c>
      <c r="C846" s="4">
        <v>838</v>
      </c>
      <c r="D846" s="4">
        <v>249</v>
      </c>
      <c r="E846" s="10">
        <v>64.599999999999994</v>
      </c>
      <c r="F846" s="14">
        <f t="shared" si="13"/>
        <v>0.18055555555555516</v>
      </c>
    </row>
    <row r="847" spans="2:6" x14ac:dyDescent="0.25">
      <c r="B847" s="4" t="s">
        <v>37</v>
      </c>
      <c r="C847" s="4">
        <v>839</v>
      </c>
      <c r="D847" s="4">
        <v>250</v>
      </c>
      <c r="E847" s="10">
        <v>65.3</v>
      </c>
      <c r="F847" s="14">
        <f t="shared" si="13"/>
        <v>0.2222222222222234</v>
      </c>
    </row>
    <row r="848" spans="2:6" x14ac:dyDescent="0.25">
      <c r="B848" s="4" t="s">
        <v>37</v>
      </c>
      <c r="C848" s="4">
        <v>840</v>
      </c>
      <c r="D848" s="4">
        <v>251</v>
      </c>
      <c r="E848" s="10">
        <v>66.2</v>
      </c>
      <c r="F848" s="14">
        <f t="shared" si="13"/>
        <v>0.2222222222222234</v>
      </c>
    </row>
    <row r="849" spans="2:6" x14ac:dyDescent="0.25">
      <c r="B849" s="4" t="s">
        <v>37</v>
      </c>
      <c r="C849" s="4">
        <v>841</v>
      </c>
      <c r="D849" s="4">
        <v>252</v>
      </c>
      <c r="E849" s="10">
        <v>66.900000000000006</v>
      </c>
      <c r="F849" s="14">
        <f t="shared" si="13"/>
        <v>0.22222222222222143</v>
      </c>
    </row>
    <row r="850" spans="2:6" x14ac:dyDescent="0.25">
      <c r="B850" s="4" t="s">
        <v>37</v>
      </c>
      <c r="C850" s="4">
        <v>842</v>
      </c>
      <c r="D850" s="4">
        <v>253</v>
      </c>
      <c r="E850" s="10">
        <v>67.8</v>
      </c>
      <c r="F850" s="14">
        <f t="shared" si="13"/>
        <v>0.23611111111110952</v>
      </c>
    </row>
    <row r="851" spans="2:6" x14ac:dyDescent="0.25">
      <c r="B851" s="4" t="s">
        <v>37</v>
      </c>
      <c r="C851" s="4">
        <v>843</v>
      </c>
      <c r="D851" s="4">
        <v>254</v>
      </c>
      <c r="E851" s="10">
        <v>68.599999999999994</v>
      </c>
      <c r="F851" s="14">
        <f t="shared" si="13"/>
        <v>0.2222222222222234</v>
      </c>
    </row>
    <row r="852" spans="2:6" x14ac:dyDescent="0.25">
      <c r="B852" s="4" t="s">
        <v>37</v>
      </c>
      <c r="C852" s="4">
        <v>844</v>
      </c>
      <c r="D852" s="4">
        <v>255</v>
      </c>
      <c r="E852" s="10">
        <v>69.400000000000006</v>
      </c>
      <c r="F852" s="14">
        <f t="shared" ref="F852:F915" si="14">($E853-$E851)/2/3.6</f>
        <v>0.20833333333333331</v>
      </c>
    </row>
    <row r="853" spans="2:6" x14ac:dyDescent="0.25">
      <c r="B853" s="4" t="s">
        <v>37</v>
      </c>
      <c r="C853" s="4">
        <v>845</v>
      </c>
      <c r="D853" s="4">
        <v>256</v>
      </c>
      <c r="E853" s="10">
        <v>70.099999999999994</v>
      </c>
      <c r="F853" s="14">
        <f t="shared" si="14"/>
        <v>0.20833333333333331</v>
      </c>
    </row>
    <row r="854" spans="2:6" x14ac:dyDescent="0.25">
      <c r="B854" s="4" t="s">
        <v>37</v>
      </c>
      <c r="C854" s="4">
        <v>846</v>
      </c>
      <c r="D854" s="4">
        <v>257</v>
      </c>
      <c r="E854" s="10">
        <v>70.900000000000006</v>
      </c>
      <c r="F854" s="14">
        <f t="shared" si="14"/>
        <v>0.2222222222222234</v>
      </c>
    </row>
    <row r="855" spans="2:6" x14ac:dyDescent="0.25">
      <c r="B855" s="4" t="s">
        <v>37</v>
      </c>
      <c r="C855" s="4">
        <v>847</v>
      </c>
      <c r="D855" s="4">
        <v>258</v>
      </c>
      <c r="E855" s="10">
        <v>71.7</v>
      </c>
      <c r="F855" s="14">
        <f t="shared" si="14"/>
        <v>0.22222222222222143</v>
      </c>
    </row>
    <row r="856" spans="2:6" x14ac:dyDescent="0.25">
      <c r="B856" s="4" t="s">
        <v>37</v>
      </c>
      <c r="C856" s="4">
        <v>848</v>
      </c>
      <c r="D856" s="4">
        <v>259</v>
      </c>
      <c r="E856" s="10">
        <v>72.5</v>
      </c>
      <c r="F856" s="14">
        <f t="shared" si="14"/>
        <v>0.20833333333333331</v>
      </c>
    </row>
    <row r="857" spans="2:6" x14ac:dyDescent="0.25">
      <c r="B857" s="4" t="s">
        <v>37</v>
      </c>
      <c r="C857" s="4">
        <v>849</v>
      </c>
      <c r="D857" s="4">
        <v>260</v>
      </c>
      <c r="E857" s="10">
        <v>73.2</v>
      </c>
      <c r="F857" s="14">
        <f t="shared" si="14"/>
        <v>0.18055555555555516</v>
      </c>
    </row>
    <row r="858" spans="2:6" x14ac:dyDescent="0.25">
      <c r="B858" s="4" t="s">
        <v>37</v>
      </c>
      <c r="C858" s="4">
        <v>850</v>
      </c>
      <c r="D858" s="4">
        <v>261</v>
      </c>
      <c r="E858" s="10">
        <v>73.8</v>
      </c>
      <c r="F858" s="14">
        <f t="shared" si="14"/>
        <v>0.16666666666666705</v>
      </c>
    </row>
    <row r="859" spans="2:6" x14ac:dyDescent="0.25">
      <c r="B859" s="4" t="s">
        <v>37</v>
      </c>
      <c r="C859" s="4">
        <v>851</v>
      </c>
      <c r="D859" s="4">
        <v>262</v>
      </c>
      <c r="E859" s="10">
        <v>74.400000000000006</v>
      </c>
      <c r="F859" s="14">
        <f t="shared" si="14"/>
        <v>0.12500000000000078</v>
      </c>
    </row>
    <row r="860" spans="2:6" x14ac:dyDescent="0.25">
      <c r="B860" s="4" t="s">
        <v>37</v>
      </c>
      <c r="C860" s="4">
        <v>852</v>
      </c>
      <c r="D860" s="4">
        <v>263</v>
      </c>
      <c r="E860" s="10">
        <v>74.7</v>
      </c>
      <c r="F860" s="14">
        <f t="shared" si="14"/>
        <v>4.1666666666666269E-2</v>
      </c>
    </row>
    <row r="861" spans="2:6" x14ac:dyDescent="0.25">
      <c r="B861" s="4" t="s">
        <v>37</v>
      </c>
      <c r="C861" s="4">
        <v>853</v>
      </c>
      <c r="D861" s="4">
        <v>264</v>
      </c>
      <c r="E861" s="10">
        <v>74.7</v>
      </c>
      <c r="F861" s="14">
        <f t="shared" si="14"/>
        <v>-1.3888888888890073E-2</v>
      </c>
    </row>
    <row r="862" spans="2:6" x14ac:dyDescent="0.25">
      <c r="B862" s="4" t="s">
        <v>37</v>
      </c>
      <c r="C862" s="4">
        <v>854</v>
      </c>
      <c r="D862" s="4">
        <v>265</v>
      </c>
      <c r="E862" s="10">
        <v>74.599999999999994</v>
      </c>
      <c r="F862" s="14">
        <f t="shared" si="14"/>
        <v>-6.9444444444444448E-2</v>
      </c>
    </row>
    <row r="863" spans="2:6" x14ac:dyDescent="0.25">
      <c r="B863" s="4" t="s">
        <v>37</v>
      </c>
      <c r="C863" s="4">
        <v>855</v>
      </c>
      <c r="D863" s="4">
        <v>266</v>
      </c>
      <c r="E863" s="10">
        <v>74.2</v>
      </c>
      <c r="F863" s="14">
        <f t="shared" si="14"/>
        <v>-0.15277777777777699</v>
      </c>
    </row>
    <row r="864" spans="2:6" x14ac:dyDescent="0.25">
      <c r="B864" s="4" t="s">
        <v>37</v>
      </c>
      <c r="C864" s="4">
        <v>856</v>
      </c>
      <c r="D864" s="4">
        <v>267</v>
      </c>
      <c r="E864" s="10">
        <v>73.5</v>
      </c>
      <c r="F864" s="14">
        <f t="shared" si="14"/>
        <v>-0.2222222222222234</v>
      </c>
    </row>
    <row r="865" spans="2:6" x14ac:dyDescent="0.25">
      <c r="B865" s="4" t="s">
        <v>37</v>
      </c>
      <c r="C865" s="4">
        <v>857</v>
      </c>
      <c r="D865" s="4">
        <v>268</v>
      </c>
      <c r="E865" s="10">
        <v>72.599999999999994</v>
      </c>
      <c r="F865" s="14">
        <f t="shared" si="14"/>
        <v>-0.23611111111111149</v>
      </c>
    </row>
    <row r="866" spans="2:6" x14ac:dyDescent="0.25">
      <c r="B866" s="4" t="s">
        <v>37</v>
      </c>
      <c r="C866" s="4">
        <v>858</v>
      </c>
      <c r="D866" s="4">
        <v>269</v>
      </c>
      <c r="E866" s="10">
        <v>71.8</v>
      </c>
      <c r="F866" s="14">
        <f t="shared" si="14"/>
        <v>-0.22222222222222143</v>
      </c>
    </row>
    <row r="867" spans="2:6" x14ac:dyDescent="0.25">
      <c r="B867" s="4" t="s">
        <v>37</v>
      </c>
      <c r="C867" s="4">
        <v>859</v>
      </c>
      <c r="D867" s="4">
        <v>270</v>
      </c>
      <c r="E867" s="10">
        <v>71</v>
      </c>
      <c r="F867" s="14">
        <f t="shared" si="14"/>
        <v>-0.23611111111111149</v>
      </c>
    </row>
    <row r="868" spans="2:6" x14ac:dyDescent="0.25">
      <c r="B868" s="4" t="s">
        <v>37</v>
      </c>
      <c r="C868" s="4">
        <v>860</v>
      </c>
      <c r="D868" s="4">
        <v>271</v>
      </c>
      <c r="E868" s="10">
        <v>70.099999999999994</v>
      </c>
      <c r="F868" s="14">
        <f t="shared" si="14"/>
        <v>-0.22222222222222143</v>
      </c>
    </row>
    <row r="869" spans="2:6" x14ac:dyDescent="0.25">
      <c r="B869" s="4" t="s">
        <v>37</v>
      </c>
      <c r="C869" s="4">
        <v>861</v>
      </c>
      <c r="D869" s="4">
        <v>272</v>
      </c>
      <c r="E869" s="10">
        <v>69.400000000000006</v>
      </c>
      <c r="F869" s="14">
        <f t="shared" si="14"/>
        <v>-0.16666666666666508</v>
      </c>
    </row>
    <row r="870" spans="2:6" x14ac:dyDescent="0.25">
      <c r="B870" s="4" t="s">
        <v>37</v>
      </c>
      <c r="C870" s="4">
        <v>862</v>
      </c>
      <c r="D870" s="4">
        <v>273</v>
      </c>
      <c r="E870" s="10">
        <v>68.900000000000006</v>
      </c>
      <c r="F870" s="14">
        <f t="shared" si="14"/>
        <v>-0.1388888888888889</v>
      </c>
    </row>
    <row r="871" spans="2:6" x14ac:dyDescent="0.25">
      <c r="B871" s="4" t="s">
        <v>37</v>
      </c>
      <c r="C871" s="4">
        <v>863</v>
      </c>
      <c r="D871" s="4">
        <v>274</v>
      </c>
      <c r="E871" s="10">
        <v>68.400000000000006</v>
      </c>
      <c r="F871" s="14">
        <f t="shared" si="14"/>
        <v>-0.1388888888888889</v>
      </c>
    </row>
    <row r="872" spans="2:6" x14ac:dyDescent="0.25">
      <c r="B872" s="4" t="s">
        <v>37</v>
      </c>
      <c r="C872" s="4">
        <v>864</v>
      </c>
      <c r="D872" s="4">
        <v>275</v>
      </c>
      <c r="E872" s="10">
        <v>67.900000000000006</v>
      </c>
      <c r="F872" s="14">
        <f t="shared" si="14"/>
        <v>-0.18055555555555713</v>
      </c>
    </row>
    <row r="873" spans="2:6" x14ac:dyDescent="0.25">
      <c r="B873" s="4" t="s">
        <v>37</v>
      </c>
      <c r="C873" s="4">
        <v>865</v>
      </c>
      <c r="D873" s="4">
        <v>276</v>
      </c>
      <c r="E873" s="10">
        <v>67.099999999999994</v>
      </c>
      <c r="F873" s="14">
        <f t="shared" si="14"/>
        <v>-0.29166666666666785</v>
      </c>
    </row>
    <row r="874" spans="2:6" x14ac:dyDescent="0.25">
      <c r="B874" s="4" t="s">
        <v>37</v>
      </c>
      <c r="C874" s="4">
        <v>866</v>
      </c>
      <c r="D874" s="4">
        <v>277</v>
      </c>
      <c r="E874" s="10">
        <v>65.8</v>
      </c>
      <c r="F874" s="14">
        <f t="shared" si="14"/>
        <v>-0.44444444444444386</v>
      </c>
    </row>
    <row r="875" spans="2:6" x14ac:dyDescent="0.25">
      <c r="B875" s="4" t="s">
        <v>37</v>
      </c>
      <c r="C875" s="4">
        <v>867</v>
      </c>
      <c r="D875" s="4">
        <v>278</v>
      </c>
      <c r="E875" s="10">
        <v>63.9</v>
      </c>
      <c r="F875" s="14">
        <f t="shared" si="14"/>
        <v>-0.61111111111111094</v>
      </c>
    </row>
    <row r="876" spans="2:6" x14ac:dyDescent="0.25">
      <c r="B876" s="4" t="s">
        <v>37</v>
      </c>
      <c r="C876" s="4">
        <v>868</v>
      </c>
      <c r="D876" s="4">
        <v>279</v>
      </c>
      <c r="E876" s="10">
        <v>61.4</v>
      </c>
      <c r="F876" s="14">
        <f t="shared" si="14"/>
        <v>-0.76388888888888884</v>
      </c>
    </row>
    <row r="877" spans="2:6" x14ac:dyDescent="0.25">
      <c r="B877" s="4" t="s">
        <v>37</v>
      </c>
      <c r="C877" s="4">
        <v>869</v>
      </c>
      <c r="D877" s="4">
        <v>280</v>
      </c>
      <c r="E877" s="10">
        <v>58.4</v>
      </c>
      <c r="F877" s="14">
        <f t="shared" si="14"/>
        <v>-0.83333333333333326</v>
      </c>
    </row>
    <row r="878" spans="2:6" x14ac:dyDescent="0.25">
      <c r="B878" s="4" t="s">
        <v>37</v>
      </c>
      <c r="C878" s="4">
        <v>870</v>
      </c>
      <c r="D878" s="4">
        <v>281</v>
      </c>
      <c r="E878" s="10">
        <v>55.4</v>
      </c>
      <c r="F878" s="14">
        <f t="shared" si="14"/>
        <v>-0.83333333333333326</v>
      </c>
    </row>
    <row r="879" spans="2:6" x14ac:dyDescent="0.25">
      <c r="B879" s="4" t="s">
        <v>37</v>
      </c>
      <c r="C879" s="4">
        <v>871</v>
      </c>
      <c r="D879" s="4">
        <v>282</v>
      </c>
      <c r="E879" s="10">
        <v>52.4</v>
      </c>
      <c r="F879" s="14">
        <f t="shared" si="14"/>
        <v>-0.74999999999999978</v>
      </c>
    </row>
    <row r="880" spans="2:6" x14ac:dyDescent="0.25">
      <c r="B880" s="4" t="s">
        <v>37</v>
      </c>
      <c r="C880" s="4">
        <v>872</v>
      </c>
      <c r="D880" s="4">
        <v>283</v>
      </c>
      <c r="E880" s="10">
        <v>50</v>
      </c>
      <c r="F880" s="14">
        <f t="shared" si="14"/>
        <v>-0.56944444444444464</v>
      </c>
    </row>
    <row r="881" spans="2:6" x14ac:dyDescent="0.25">
      <c r="B881" s="4" t="s">
        <v>37</v>
      </c>
      <c r="C881" s="4">
        <v>873</v>
      </c>
      <c r="D881" s="4">
        <v>284</v>
      </c>
      <c r="E881" s="10">
        <v>48.3</v>
      </c>
      <c r="F881" s="14">
        <f t="shared" si="14"/>
        <v>-0.37500000000000039</v>
      </c>
    </row>
    <row r="882" spans="2:6" x14ac:dyDescent="0.25">
      <c r="B882" s="4" t="s">
        <v>37</v>
      </c>
      <c r="C882" s="4">
        <v>874</v>
      </c>
      <c r="D882" s="4">
        <v>285</v>
      </c>
      <c r="E882" s="10">
        <v>47.3</v>
      </c>
      <c r="F882" s="14">
        <f t="shared" si="14"/>
        <v>-0.20833333333333331</v>
      </c>
    </row>
    <row r="883" spans="2:6" x14ac:dyDescent="0.25">
      <c r="B883" s="4" t="s">
        <v>37</v>
      </c>
      <c r="C883" s="4">
        <v>875</v>
      </c>
      <c r="D883" s="4">
        <v>286</v>
      </c>
      <c r="E883" s="10">
        <v>46.8</v>
      </c>
      <c r="F883" s="14">
        <f t="shared" si="14"/>
        <v>-5.5555555555555358E-2</v>
      </c>
    </row>
    <row r="884" spans="2:6" x14ac:dyDescent="0.25">
      <c r="B884" s="4" t="s">
        <v>37</v>
      </c>
      <c r="C884" s="4">
        <v>876</v>
      </c>
      <c r="D884" s="4">
        <v>287</v>
      </c>
      <c r="E884" s="10">
        <v>46.9</v>
      </c>
      <c r="F884" s="14">
        <f t="shared" si="14"/>
        <v>4.1666666666667261E-2</v>
      </c>
    </row>
    <row r="885" spans="2:6" x14ac:dyDescent="0.25">
      <c r="B885" s="4" t="s">
        <v>37</v>
      </c>
      <c r="C885" s="4">
        <v>877</v>
      </c>
      <c r="D885" s="4">
        <v>288</v>
      </c>
      <c r="E885" s="10">
        <v>47.1</v>
      </c>
      <c r="F885" s="14">
        <f t="shared" si="14"/>
        <v>8.3333333333333523E-2</v>
      </c>
    </row>
    <row r="886" spans="2:6" x14ac:dyDescent="0.25">
      <c r="B886" s="4" t="s">
        <v>37</v>
      </c>
      <c r="C886" s="4">
        <v>878</v>
      </c>
      <c r="D886" s="4">
        <v>289</v>
      </c>
      <c r="E886" s="10">
        <v>47.5</v>
      </c>
      <c r="F886" s="14">
        <f t="shared" si="14"/>
        <v>9.7222222222221627E-2</v>
      </c>
    </row>
    <row r="887" spans="2:6" x14ac:dyDescent="0.25">
      <c r="B887" s="4" t="s">
        <v>37</v>
      </c>
      <c r="C887" s="4">
        <v>879</v>
      </c>
      <c r="D887" s="4">
        <v>290</v>
      </c>
      <c r="E887" s="10">
        <v>47.8</v>
      </c>
      <c r="F887" s="14">
        <f t="shared" si="14"/>
        <v>0.11111111111111072</v>
      </c>
    </row>
    <row r="888" spans="2:6" x14ac:dyDescent="0.25">
      <c r="B888" s="4" t="s">
        <v>37</v>
      </c>
      <c r="C888" s="4">
        <v>880</v>
      </c>
      <c r="D888" s="4">
        <v>291</v>
      </c>
      <c r="E888" s="10">
        <v>48.3</v>
      </c>
      <c r="F888" s="14">
        <f t="shared" si="14"/>
        <v>0.1388888888888889</v>
      </c>
    </row>
    <row r="889" spans="2:6" x14ac:dyDescent="0.25">
      <c r="B889" s="4" t="s">
        <v>37</v>
      </c>
      <c r="C889" s="4">
        <v>881</v>
      </c>
      <c r="D889" s="4">
        <v>292</v>
      </c>
      <c r="E889" s="10">
        <v>48.8</v>
      </c>
      <c r="F889" s="14">
        <f t="shared" si="14"/>
        <v>0.16666666666666705</v>
      </c>
    </row>
    <row r="890" spans="2:6" x14ac:dyDescent="0.25">
      <c r="B890" s="4" t="s">
        <v>37</v>
      </c>
      <c r="C890" s="4">
        <v>882</v>
      </c>
      <c r="D890" s="4">
        <v>293</v>
      </c>
      <c r="E890" s="10">
        <v>49.5</v>
      </c>
      <c r="F890" s="14">
        <f t="shared" si="14"/>
        <v>0.19444444444444522</v>
      </c>
    </row>
    <row r="891" spans="2:6" x14ac:dyDescent="0.25">
      <c r="B891" s="4" t="s">
        <v>37</v>
      </c>
      <c r="C891" s="4">
        <v>883</v>
      </c>
      <c r="D891" s="4">
        <v>294</v>
      </c>
      <c r="E891" s="10">
        <v>50.2</v>
      </c>
      <c r="F891" s="14">
        <f t="shared" si="14"/>
        <v>0.18055555555555516</v>
      </c>
    </row>
    <row r="892" spans="2:6" x14ac:dyDescent="0.25">
      <c r="B892" s="4" t="s">
        <v>37</v>
      </c>
      <c r="C892" s="4">
        <v>884</v>
      </c>
      <c r="D892" s="4">
        <v>295</v>
      </c>
      <c r="E892" s="10">
        <v>50.8</v>
      </c>
      <c r="F892" s="14">
        <f t="shared" si="14"/>
        <v>0.16666666666666607</v>
      </c>
    </row>
    <row r="893" spans="2:6" x14ac:dyDescent="0.25">
      <c r="B893" s="4" t="s">
        <v>37</v>
      </c>
      <c r="C893" s="4">
        <v>885</v>
      </c>
      <c r="D893" s="4">
        <v>296</v>
      </c>
      <c r="E893" s="10">
        <v>51.4</v>
      </c>
      <c r="F893" s="14">
        <f t="shared" si="14"/>
        <v>0.1388888888888889</v>
      </c>
    </row>
    <row r="894" spans="2:6" x14ac:dyDescent="0.25">
      <c r="B894" s="4" t="s">
        <v>37</v>
      </c>
      <c r="C894" s="4">
        <v>886</v>
      </c>
      <c r="D894" s="4">
        <v>297</v>
      </c>
      <c r="E894" s="10">
        <v>51.8</v>
      </c>
      <c r="F894" s="14">
        <f t="shared" si="14"/>
        <v>6.9444444444444448E-2</v>
      </c>
    </row>
    <row r="895" spans="2:6" x14ac:dyDescent="0.25">
      <c r="B895" s="4" t="s">
        <v>37</v>
      </c>
      <c r="C895" s="4">
        <v>887</v>
      </c>
      <c r="D895" s="4">
        <v>298</v>
      </c>
      <c r="E895" s="10">
        <v>51.9</v>
      </c>
      <c r="F895" s="14">
        <f t="shared" si="14"/>
        <v>-1.3888888888888099E-2</v>
      </c>
    </row>
    <row r="896" spans="2:6" x14ac:dyDescent="0.25">
      <c r="B896" s="4" t="s">
        <v>37</v>
      </c>
      <c r="C896" s="4">
        <v>888</v>
      </c>
      <c r="D896" s="4">
        <v>299</v>
      </c>
      <c r="E896" s="10">
        <v>51.7</v>
      </c>
      <c r="F896" s="14">
        <f t="shared" si="14"/>
        <v>-9.7222222222221627E-2</v>
      </c>
    </row>
    <row r="897" spans="2:6" x14ac:dyDescent="0.25">
      <c r="B897" s="4" t="s">
        <v>37</v>
      </c>
      <c r="C897" s="4">
        <v>889</v>
      </c>
      <c r="D897" s="4">
        <v>300</v>
      </c>
      <c r="E897" s="10">
        <v>51.2</v>
      </c>
      <c r="F897" s="14">
        <f t="shared" si="14"/>
        <v>-0.18055555555555614</v>
      </c>
    </row>
    <row r="898" spans="2:6" x14ac:dyDescent="0.25">
      <c r="B898" s="4" t="s">
        <v>37</v>
      </c>
      <c r="C898" s="4">
        <v>890</v>
      </c>
      <c r="D898" s="4">
        <v>301</v>
      </c>
      <c r="E898" s="10">
        <v>50.4</v>
      </c>
      <c r="F898" s="14">
        <f t="shared" si="14"/>
        <v>-0.27777777777777779</v>
      </c>
    </row>
    <row r="899" spans="2:6" x14ac:dyDescent="0.25">
      <c r="B899" s="4" t="s">
        <v>37</v>
      </c>
      <c r="C899" s="4">
        <v>891</v>
      </c>
      <c r="D899" s="4">
        <v>302</v>
      </c>
      <c r="E899" s="10">
        <v>49.2</v>
      </c>
      <c r="F899" s="14">
        <f t="shared" si="14"/>
        <v>-0.37499999999999939</v>
      </c>
    </row>
    <row r="900" spans="2:6" x14ac:dyDescent="0.25">
      <c r="B900" s="4" t="s">
        <v>37</v>
      </c>
      <c r="C900" s="4">
        <v>892</v>
      </c>
      <c r="D900" s="4">
        <v>303</v>
      </c>
      <c r="E900" s="10">
        <v>47.7</v>
      </c>
      <c r="F900" s="14">
        <f t="shared" si="14"/>
        <v>-0.40277777777777857</v>
      </c>
    </row>
    <row r="901" spans="2:6" x14ac:dyDescent="0.25">
      <c r="B901" s="4" t="s">
        <v>37</v>
      </c>
      <c r="C901" s="4">
        <v>893</v>
      </c>
      <c r="D901" s="4">
        <v>304</v>
      </c>
      <c r="E901" s="10">
        <v>46.3</v>
      </c>
      <c r="F901" s="14">
        <f t="shared" si="14"/>
        <v>-0.36111111111111133</v>
      </c>
    </row>
    <row r="902" spans="2:6" x14ac:dyDescent="0.25">
      <c r="B902" s="4" t="s">
        <v>37</v>
      </c>
      <c r="C902" s="4">
        <v>894</v>
      </c>
      <c r="D902" s="4">
        <v>305</v>
      </c>
      <c r="E902" s="10">
        <v>45.1</v>
      </c>
      <c r="F902" s="14">
        <f t="shared" si="14"/>
        <v>-0.29166666666666585</v>
      </c>
    </row>
    <row r="903" spans="2:6" x14ac:dyDescent="0.25">
      <c r="B903" s="4" t="s">
        <v>37</v>
      </c>
      <c r="C903" s="4">
        <v>895</v>
      </c>
      <c r="D903" s="4">
        <v>306</v>
      </c>
      <c r="E903" s="10">
        <v>44.2</v>
      </c>
      <c r="F903" s="14">
        <f t="shared" si="14"/>
        <v>-0.19444444444444425</v>
      </c>
    </row>
    <row r="904" spans="2:6" x14ac:dyDescent="0.25">
      <c r="B904" s="4" t="s">
        <v>37</v>
      </c>
      <c r="C904" s="4">
        <v>896</v>
      </c>
      <c r="D904" s="4">
        <v>307</v>
      </c>
      <c r="E904" s="10">
        <v>43.7</v>
      </c>
      <c r="F904" s="14">
        <f t="shared" si="14"/>
        <v>-0.1111111111111117</v>
      </c>
    </row>
    <row r="905" spans="2:6" x14ac:dyDescent="0.25">
      <c r="B905" s="4" t="s">
        <v>37</v>
      </c>
      <c r="C905" s="4">
        <v>897</v>
      </c>
      <c r="D905" s="4">
        <v>308</v>
      </c>
      <c r="E905" s="10">
        <v>43.4</v>
      </c>
      <c r="F905" s="14">
        <f t="shared" si="14"/>
        <v>-8.3333333333333523E-2</v>
      </c>
    </row>
    <row r="906" spans="2:6" x14ac:dyDescent="0.25">
      <c r="B906" s="4" t="s">
        <v>37</v>
      </c>
      <c r="C906" s="4">
        <v>898</v>
      </c>
      <c r="D906" s="4">
        <v>309</v>
      </c>
      <c r="E906" s="10">
        <v>43.1</v>
      </c>
      <c r="F906" s="14">
        <f t="shared" si="14"/>
        <v>-0.12499999999999981</v>
      </c>
    </row>
    <row r="907" spans="2:6" x14ac:dyDescent="0.25">
      <c r="B907" s="4" t="s">
        <v>37</v>
      </c>
      <c r="C907" s="4">
        <v>899</v>
      </c>
      <c r="D907" s="4">
        <v>310</v>
      </c>
      <c r="E907" s="10">
        <v>42.5</v>
      </c>
      <c r="F907" s="14">
        <f t="shared" si="14"/>
        <v>-0.18055555555555614</v>
      </c>
    </row>
    <row r="908" spans="2:6" x14ac:dyDescent="0.25">
      <c r="B908" s="4" t="s">
        <v>37</v>
      </c>
      <c r="C908" s="4">
        <v>900</v>
      </c>
      <c r="D908" s="4">
        <v>311</v>
      </c>
      <c r="E908" s="10">
        <v>41.8</v>
      </c>
      <c r="F908" s="14">
        <f t="shared" si="14"/>
        <v>-0.19444444444444425</v>
      </c>
    </row>
    <row r="909" spans="2:6" x14ac:dyDescent="0.25">
      <c r="B909" s="4" t="s">
        <v>37</v>
      </c>
      <c r="C909" s="4">
        <v>901</v>
      </c>
      <c r="D909" s="4">
        <v>312</v>
      </c>
      <c r="E909" s="10">
        <v>41.1</v>
      </c>
      <c r="F909" s="14">
        <f t="shared" si="14"/>
        <v>-0.20833333333333331</v>
      </c>
    </row>
    <row r="910" spans="2:6" x14ac:dyDescent="0.25">
      <c r="B910" s="4" t="s">
        <v>37</v>
      </c>
      <c r="C910" s="4">
        <v>902</v>
      </c>
      <c r="D910" s="4">
        <v>313</v>
      </c>
      <c r="E910" s="10">
        <v>40.299999999999997</v>
      </c>
      <c r="F910" s="14">
        <f t="shared" si="14"/>
        <v>-0.19444444444444425</v>
      </c>
    </row>
    <row r="911" spans="2:6" x14ac:dyDescent="0.25">
      <c r="B911" s="4" t="s">
        <v>37</v>
      </c>
      <c r="C911" s="4">
        <v>903</v>
      </c>
      <c r="D911" s="4">
        <v>314</v>
      </c>
      <c r="E911" s="10">
        <v>39.700000000000003</v>
      </c>
      <c r="F911" s="14">
        <f t="shared" si="14"/>
        <v>-0.1388888888888889</v>
      </c>
    </row>
    <row r="912" spans="2:6" x14ac:dyDescent="0.25">
      <c r="B912" s="4" t="s">
        <v>37</v>
      </c>
      <c r="C912" s="4">
        <v>904</v>
      </c>
      <c r="D912" s="4">
        <v>315</v>
      </c>
      <c r="E912" s="10">
        <v>39.299999999999997</v>
      </c>
      <c r="F912" s="14">
        <f t="shared" si="14"/>
        <v>-6.9444444444444448E-2</v>
      </c>
    </row>
    <row r="913" spans="2:6" x14ac:dyDescent="0.25">
      <c r="B913" s="4" t="s">
        <v>37</v>
      </c>
      <c r="C913" s="4">
        <v>905</v>
      </c>
      <c r="D913" s="4">
        <v>316</v>
      </c>
      <c r="E913" s="10">
        <v>39.200000000000003</v>
      </c>
      <c r="F913" s="14">
        <f t="shared" si="14"/>
        <v>0</v>
      </c>
    </row>
    <row r="914" spans="2:6" x14ac:dyDescent="0.25">
      <c r="B914" s="4" t="s">
        <v>37</v>
      </c>
      <c r="C914" s="4">
        <v>906</v>
      </c>
      <c r="D914" s="4">
        <v>317</v>
      </c>
      <c r="E914" s="10">
        <v>39.299999999999997</v>
      </c>
      <c r="F914" s="14">
        <f t="shared" si="14"/>
        <v>5.5555555555555358E-2</v>
      </c>
    </row>
    <row r="915" spans="2:6" x14ac:dyDescent="0.25">
      <c r="B915" s="4" t="s">
        <v>37</v>
      </c>
      <c r="C915" s="4">
        <v>907</v>
      </c>
      <c r="D915" s="4">
        <v>318</v>
      </c>
      <c r="E915" s="10">
        <v>39.6</v>
      </c>
      <c r="F915" s="14">
        <f t="shared" si="14"/>
        <v>9.7222222222222612E-2</v>
      </c>
    </row>
    <row r="916" spans="2:6" x14ac:dyDescent="0.25">
      <c r="B916" s="4" t="s">
        <v>37</v>
      </c>
      <c r="C916" s="4">
        <v>908</v>
      </c>
      <c r="D916" s="4">
        <v>319</v>
      </c>
      <c r="E916" s="10">
        <v>40</v>
      </c>
      <c r="F916" s="14">
        <f t="shared" ref="F916:F979" si="15">($E917-$E915)/2/3.6</f>
        <v>0.15277777777777798</v>
      </c>
    </row>
    <row r="917" spans="2:6" x14ac:dyDescent="0.25">
      <c r="B917" s="4" t="s">
        <v>37</v>
      </c>
      <c r="C917" s="4">
        <v>909</v>
      </c>
      <c r="D917" s="4">
        <v>320</v>
      </c>
      <c r="E917" s="10">
        <v>40.700000000000003</v>
      </c>
      <c r="F917" s="14">
        <f t="shared" si="15"/>
        <v>0.19444444444444425</v>
      </c>
    </row>
    <row r="918" spans="2:6" x14ac:dyDescent="0.25">
      <c r="B918" s="4" t="s">
        <v>37</v>
      </c>
      <c r="C918" s="4">
        <v>910</v>
      </c>
      <c r="D918" s="4">
        <v>321</v>
      </c>
      <c r="E918" s="10">
        <v>41.4</v>
      </c>
      <c r="F918" s="14">
        <f t="shared" si="15"/>
        <v>0.20833333333333331</v>
      </c>
    </row>
    <row r="919" spans="2:6" x14ac:dyDescent="0.25">
      <c r="B919" s="4" t="s">
        <v>37</v>
      </c>
      <c r="C919" s="4">
        <v>911</v>
      </c>
      <c r="D919" s="4">
        <v>322</v>
      </c>
      <c r="E919" s="10">
        <v>42.2</v>
      </c>
      <c r="F919" s="14">
        <f t="shared" si="15"/>
        <v>0.23611111111111149</v>
      </c>
    </row>
    <row r="920" spans="2:6" x14ac:dyDescent="0.25">
      <c r="B920" s="4" t="s">
        <v>37</v>
      </c>
      <c r="C920" s="4">
        <v>912</v>
      </c>
      <c r="D920" s="4">
        <v>323</v>
      </c>
      <c r="E920" s="10">
        <v>43.1</v>
      </c>
      <c r="F920" s="14">
        <f t="shared" si="15"/>
        <v>0.26388888888888867</v>
      </c>
    </row>
    <row r="921" spans="2:6" x14ac:dyDescent="0.25">
      <c r="B921" s="4" t="s">
        <v>37</v>
      </c>
      <c r="C921" s="4">
        <v>913</v>
      </c>
      <c r="D921" s="4">
        <v>324</v>
      </c>
      <c r="E921" s="10">
        <v>44.1</v>
      </c>
      <c r="F921" s="14">
        <f t="shared" si="15"/>
        <v>0.23611111111111052</v>
      </c>
    </row>
    <row r="922" spans="2:6" x14ac:dyDescent="0.25">
      <c r="B922" s="4" t="s">
        <v>37</v>
      </c>
      <c r="C922" s="4">
        <v>914</v>
      </c>
      <c r="D922" s="4">
        <v>325</v>
      </c>
      <c r="E922" s="10">
        <v>44.8</v>
      </c>
      <c r="F922" s="14">
        <f t="shared" si="15"/>
        <v>0.19444444444444425</v>
      </c>
    </row>
    <row r="923" spans="2:6" x14ac:dyDescent="0.25">
      <c r="B923" s="4" t="s">
        <v>37</v>
      </c>
      <c r="C923" s="4">
        <v>915</v>
      </c>
      <c r="D923" s="4">
        <v>326</v>
      </c>
      <c r="E923" s="10">
        <v>45.5</v>
      </c>
      <c r="F923" s="14">
        <f t="shared" si="15"/>
        <v>0.1388888888888889</v>
      </c>
    </row>
    <row r="924" spans="2:6" x14ac:dyDescent="0.25">
      <c r="B924" s="4" t="s">
        <v>37</v>
      </c>
      <c r="C924" s="4">
        <v>916</v>
      </c>
      <c r="D924" s="4">
        <v>327</v>
      </c>
      <c r="E924" s="10">
        <v>45.8</v>
      </c>
      <c r="F924" s="14">
        <f t="shared" si="15"/>
        <v>9.7222222222222612E-2</v>
      </c>
    </row>
    <row r="925" spans="2:6" x14ac:dyDescent="0.25">
      <c r="B925" s="4" t="s">
        <v>37</v>
      </c>
      <c r="C925" s="4">
        <v>917</v>
      </c>
      <c r="D925" s="4">
        <v>328</v>
      </c>
      <c r="E925" s="10">
        <v>46.2</v>
      </c>
      <c r="F925" s="14">
        <f t="shared" si="15"/>
        <v>8.3333333333333523E-2</v>
      </c>
    </row>
    <row r="926" spans="2:6" x14ac:dyDescent="0.25">
      <c r="B926" s="4" t="s">
        <v>37</v>
      </c>
      <c r="C926" s="4">
        <v>918</v>
      </c>
      <c r="D926" s="4">
        <v>329</v>
      </c>
      <c r="E926" s="10">
        <v>46.4</v>
      </c>
      <c r="F926" s="14">
        <f t="shared" si="15"/>
        <v>4.1666666666666269E-2</v>
      </c>
    </row>
    <row r="927" spans="2:6" x14ac:dyDescent="0.25">
      <c r="B927" s="4" t="s">
        <v>37</v>
      </c>
      <c r="C927" s="4">
        <v>919</v>
      </c>
      <c r="D927" s="4">
        <v>330</v>
      </c>
      <c r="E927" s="10">
        <v>46.5</v>
      </c>
      <c r="F927" s="14">
        <f t="shared" si="15"/>
        <v>1.3888888888889086E-2</v>
      </c>
    </row>
    <row r="928" spans="2:6" x14ac:dyDescent="0.25">
      <c r="B928" s="4" t="s">
        <v>37</v>
      </c>
      <c r="C928" s="4">
        <v>920</v>
      </c>
      <c r="D928" s="4">
        <v>331</v>
      </c>
      <c r="E928" s="10">
        <v>46.5</v>
      </c>
      <c r="F928" s="14">
        <f t="shared" si="15"/>
        <v>1.3888888888889086E-2</v>
      </c>
    </row>
    <row r="929" spans="2:6" x14ac:dyDescent="0.25">
      <c r="B929" s="4" t="s">
        <v>37</v>
      </c>
      <c r="C929" s="4">
        <v>921</v>
      </c>
      <c r="D929" s="4">
        <v>332</v>
      </c>
      <c r="E929" s="10">
        <v>46.6</v>
      </c>
      <c r="F929" s="14">
        <f t="shared" si="15"/>
        <v>0</v>
      </c>
    </row>
    <row r="930" spans="2:6" x14ac:dyDescent="0.25">
      <c r="B930" s="4" t="s">
        <v>37</v>
      </c>
      <c r="C930" s="4">
        <v>922</v>
      </c>
      <c r="D930" s="4">
        <v>333</v>
      </c>
      <c r="E930" s="10">
        <v>46.5</v>
      </c>
      <c r="F930" s="14">
        <f t="shared" si="15"/>
        <v>-1.3888888888889086E-2</v>
      </c>
    </row>
    <row r="931" spans="2:6" x14ac:dyDescent="0.25">
      <c r="B931" s="4" t="s">
        <v>37</v>
      </c>
      <c r="C931" s="4">
        <v>923</v>
      </c>
      <c r="D931" s="4">
        <v>334</v>
      </c>
      <c r="E931" s="10">
        <v>46.5</v>
      </c>
      <c r="F931" s="14">
        <f t="shared" si="15"/>
        <v>-1.3888888888889086E-2</v>
      </c>
    </row>
    <row r="932" spans="2:6" x14ac:dyDescent="0.25">
      <c r="B932" s="4" t="s">
        <v>37</v>
      </c>
      <c r="C932" s="4">
        <v>924</v>
      </c>
      <c r="D932" s="4">
        <v>335</v>
      </c>
      <c r="E932" s="10">
        <v>46.4</v>
      </c>
      <c r="F932" s="14">
        <f t="shared" si="15"/>
        <v>-1.3888888888889086E-2</v>
      </c>
    </row>
    <row r="933" spans="2:6" x14ac:dyDescent="0.25">
      <c r="B933" s="4" t="s">
        <v>37</v>
      </c>
      <c r="C933" s="4">
        <v>925</v>
      </c>
      <c r="D933" s="4">
        <v>336</v>
      </c>
      <c r="E933" s="10">
        <v>46.4</v>
      </c>
      <c r="F933" s="14">
        <f t="shared" si="15"/>
        <v>0</v>
      </c>
    </row>
    <row r="934" spans="2:6" x14ac:dyDescent="0.25">
      <c r="B934" s="4" t="s">
        <v>37</v>
      </c>
      <c r="C934" s="4">
        <v>926</v>
      </c>
      <c r="D934" s="4">
        <v>337</v>
      </c>
      <c r="E934" s="10">
        <v>46.4</v>
      </c>
      <c r="F934" s="14">
        <f t="shared" si="15"/>
        <v>1.3888888888889086E-2</v>
      </c>
    </row>
    <row r="935" spans="2:6" x14ac:dyDescent="0.25">
      <c r="B935" s="4" t="s">
        <v>37</v>
      </c>
      <c r="C935" s="4">
        <v>927</v>
      </c>
      <c r="D935" s="4">
        <v>338</v>
      </c>
      <c r="E935" s="10">
        <v>46.5</v>
      </c>
      <c r="F935" s="14">
        <f t="shared" si="15"/>
        <v>0</v>
      </c>
    </row>
    <row r="936" spans="2:6" x14ac:dyDescent="0.25">
      <c r="B936" s="4" t="s">
        <v>37</v>
      </c>
      <c r="C936" s="4">
        <v>928</v>
      </c>
      <c r="D936" s="4">
        <v>339</v>
      </c>
      <c r="E936" s="10">
        <v>46.4</v>
      </c>
      <c r="F936" s="14">
        <f t="shared" si="15"/>
        <v>1.3888888888889086E-2</v>
      </c>
    </row>
    <row r="937" spans="2:6" x14ac:dyDescent="0.25">
      <c r="B937" s="4" t="s">
        <v>37</v>
      </c>
      <c r="C937" s="4">
        <v>929</v>
      </c>
      <c r="D937" s="4">
        <v>340</v>
      </c>
      <c r="E937" s="10">
        <v>46.6</v>
      </c>
      <c r="F937" s="14">
        <f t="shared" si="15"/>
        <v>2.7777777777778172E-2</v>
      </c>
    </row>
    <row r="938" spans="2:6" x14ac:dyDescent="0.25">
      <c r="B938" s="4" t="s">
        <v>37</v>
      </c>
      <c r="C938" s="4">
        <v>930</v>
      </c>
      <c r="D938" s="4">
        <v>341</v>
      </c>
      <c r="E938" s="10">
        <v>46.6</v>
      </c>
      <c r="F938" s="14">
        <f t="shared" si="15"/>
        <v>2.7777777777777186E-2</v>
      </c>
    </row>
    <row r="939" spans="2:6" x14ac:dyDescent="0.25">
      <c r="B939" s="4" t="s">
        <v>37</v>
      </c>
      <c r="C939" s="4">
        <v>931</v>
      </c>
      <c r="D939" s="4">
        <v>342</v>
      </c>
      <c r="E939" s="10">
        <v>46.8</v>
      </c>
      <c r="F939" s="14">
        <f t="shared" si="15"/>
        <v>1.3888888888889086E-2</v>
      </c>
    </row>
    <row r="940" spans="2:6" x14ac:dyDescent="0.25">
      <c r="B940" s="4" t="s">
        <v>37</v>
      </c>
      <c r="C940" s="4">
        <v>932</v>
      </c>
      <c r="D940" s="4">
        <v>343</v>
      </c>
      <c r="E940" s="10">
        <v>46.7</v>
      </c>
      <c r="F940" s="14">
        <f t="shared" si="15"/>
        <v>1.3888888888889086E-2</v>
      </c>
    </row>
    <row r="941" spans="2:6" x14ac:dyDescent="0.25">
      <c r="B941" s="4" t="s">
        <v>37</v>
      </c>
      <c r="C941" s="4">
        <v>933</v>
      </c>
      <c r="D941" s="4">
        <v>344</v>
      </c>
      <c r="E941" s="10">
        <v>46.9</v>
      </c>
      <c r="F941" s="14">
        <f t="shared" si="15"/>
        <v>2.7777777777777186E-2</v>
      </c>
    </row>
    <row r="942" spans="2:6" x14ac:dyDescent="0.25">
      <c r="B942" s="4" t="s">
        <v>37</v>
      </c>
      <c r="C942" s="4">
        <v>934</v>
      </c>
      <c r="D942" s="4">
        <v>345</v>
      </c>
      <c r="E942" s="10">
        <v>46.9</v>
      </c>
      <c r="F942" s="14">
        <f t="shared" si="15"/>
        <v>0</v>
      </c>
    </row>
    <row r="943" spans="2:6" x14ac:dyDescent="0.25">
      <c r="B943" s="4" t="s">
        <v>37</v>
      </c>
      <c r="C943" s="4">
        <v>935</v>
      </c>
      <c r="D943" s="4">
        <v>346</v>
      </c>
      <c r="E943" s="10">
        <v>46.9</v>
      </c>
      <c r="F943" s="14">
        <f t="shared" si="15"/>
        <v>-1.3888888888889086E-2</v>
      </c>
    </row>
    <row r="944" spans="2:6" x14ac:dyDescent="0.25">
      <c r="B944" s="4" t="s">
        <v>37</v>
      </c>
      <c r="C944" s="4">
        <v>936</v>
      </c>
      <c r="D944" s="4">
        <v>347</v>
      </c>
      <c r="E944" s="10">
        <v>46.8</v>
      </c>
      <c r="F944" s="14">
        <f t="shared" si="15"/>
        <v>1.3888888888889086E-2</v>
      </c>
    </row>
    <row r="945" spans="2:6" x14ac:dyDescent="0.25">
      <c r="B945" s="4" t="s">
        <v>37</v>
      </c>
      <c r="C945" s="4">
        <v>937</v>
      </c>
      <c r="D945" s="4">
        <v>348</v>
      </c>
      <c r="E945" s="10">
        <v>47</v>
      </c>
      <c r="F945" s="14">
        <f t="shared" si="15"/>
        <v>1.3888888888889086E-2</v>
      </c>
    </row>
    <row r="946" spans="2:6" x14ac:dyDescent="0.25">
      <c r="B946" s="4" t="s">
        <v>37</v>
      </c>
      <c r="C946" s="4">
        <v>938</v>
      </c>
      <c r="D946" s="4">
        <v>349</v>
      </c>
      <c r="E946" s="10">
        <v>46.9</v>
      </c>
      <c r="F946" s="14">
        <f t="shared" si="15"/>
        <v>-1.3888888888889086E-2</v>
      </c>
    </row>
    <row r="947" spans="2:6" x14ac:dyDescent="0.25">
      <c r="B947" s="4" t="s">
        <v>37</v>
      </c>
      <c r="C947" s="4">
        <v>939</v>
      </c>
      <c r="D947" s="4">
        <v>350</v>
      </c>
      <c r="E947" s="10">
        <v>46.9</v>
      </c>
      <c r="F947" s="14">
        <f t="shared" si="15"/>
        <v>0</v>
      </c>
    </row>
    <row r="948" spans="2:6" x14ac:dyDescent="0.25">
      <c r="B948" s="4" t="s">
        <v>37</v>
      </c>
      <c r="C948" s="4">
        <v>940</v>
      </c>
      <c r="D948" s="4">
        <v>351</v>
      </c>
      <c r="E948" s="10">
        <v>46.9</v>
      </c>
      <c r="F948" s="14">
        <f t="shared" si="15"/>
        <v>-1.3888888888889086E-2</v>
      </c>
    </row>
    <row r="949" spans="2:6" x14ac:dyDescent="0.25">
      <c r="B949" s="4" t="s">
        <v>37</v>
      </c>
      <c r="C949" s="4">
        <v>941</v>
      </c>
      <c r="D949" s="4">
        <v>352</v>
      </c>
      <c r="E949" s="10">
        <v>46.8</v>
      </c>
      <c r="F949" s="14">
        <f t="shared" si="15"/>
        <v>-9.7222222222221627E-2</v>
      </c>
    </row>
    <row r="950" spans="2:6" x14ac:dyDescent="0.25">
      <c r="B950" s="4" t="s">
        <v>37</v>
      </c>
      <c r="C950" s="4">
        <v>942</v>
      </c>
      <c r="D950" s="4">
        <v>353</v>
      </c>
      <c r="E950" s="10">
        <v>46.2</v>
      </c>
      <c r="F950" s="14">
        <f t="shared" si="15"/>
        <v>-0.16666666666666607</v>
      </c>
    </row>
    <row r="951" spans="2:6" x14ac:dyDescent="0.25">
      <c r="B951" s="4" t="s">
        <v>37</v>
      </c>
      <c r="C951" s="4">
        <v>943</v>
      </c>
      <c r="D951" s="4">
        <v>354</v>
      </c>
      <c r="E951" s="10">
        <v>45.6</v>
      </c>
      <c r="F951" s="14">
        <f t="shared" si="15"/>
        <v>-0.18055555555555614</v>
      </c>
    </row>
    <row r="952" spans="2:6" x14ac:dyDescent="0.25">
      <c r="B952" s="4" t="s">
        <v>37</v>
      </c>
      <c r="C952" s="4">
        <v>944</v>
      </c>
      <c r="D952" s="4">
        <v>355</v>
      </c>
      <c r="E952" s="10">
        <v>44.9</v>
      </c>
      <c r="F952" s="14">
        <f t="shared" si="15"/>
        <v>-0.18055555555555614</v>
      </c>
    </row>
    <row r="953" spans="2:6" x14ac:dyDescent="0.25">
      <c r="B953" s="4" t="s">
        <v>37</v>
      </c>
      <c r="C953" s="4">
        <v>945</v>
      </c>
      <c r="D953" s="4">
        <v>356</v>
      </c>
      <c r="E953" s="10">
        <v>44.3</v>
      </c>
      <c r="F953" s="14">
        <f t="shared" si="15"/>
        <v>-0.15277777777777798</v>
      </c>
    </row>
    <row r="954" spans="2:6" x14ac:dyDescent="0.25">
      <c r="B954" s="4" t="s">
        <v>37</v>
      </c>
      <c r="C954" s="4">
        <v>946</v>
      </c>
      <c r="D954" s="4">
        <v>357</v>
      </c>
      <c r="E954" s="10">
        <v>43.8</v>
      </c>
      <c r="F954" s="14">
        <f t="shared" si="15"/>
        <v>-9.7222222222221627E-2</v>
      </c>
    </row>
    <row r="955" spans="2:6" x14ac:dyDescent="0.25">
      <c r="B955" s="4" t="s">
        <v>37</v>
      </c>
      <c r="C955" s="4">
        <v>947</v>
      </c>
      <c r="D955" s="4">
        <v>358</v>
      </c>
      <c r="E955" s="10">
        <v>43.6</v>
      </c>
      <c r="F955" s="14">
        <f t="shared" si="15"/>
        <v>-4.1666666666666269E-2</v>
      </c>
    </row>
    <row r="956" spans="2:6" x14ac:dyDescent="0.25">
      <c r="B956" s="4" t="s">
        <v>37</v>
      </c>
      <c r="C956" s="4">
        <v>948</v>
      </c>
      <c r="D956" s="4">
        <v>359</v>
      </c>
      <c r="E956" s="10">
        <v>43.5</v>
      </c>
      <c r="F956" s="14">
        <f t="shared" si="15"/>
        <v>0</v>
      </c>
    </row>
    <row r="957" spans="2:6" x14ac:dyDescent="0.25">
      <c r="B957" s="4" t="s">
        <v>37</v>
      </c>
      <c r="C957" s="4">
        <v>949</v>
      </c>
      <c r="D957" s="4">
        <v>360</v>
      </c>
      <c r="E957" s="10">
        <v>43.6</v>
      </c>
      <c r="F957" s="14">
        <f t="shared" si="15"/>
        <v>1.3888888888889086E-2</v>
      </c>
    </row>
    <row r="958" spans="2:6" x14ac:dyDescent="0.25">
      <c r="B958" s="4" t="s">
        <v>37</v>
      </c>
      <c r="C958" s="4">
        <v>950</v>
      </c>
      <c r="D958" s="4">
        <v>361</v>
      </c>
      <c r="E958" s="10">
        <v>43.6</v>
      </c>
      <c r="F958" s="14">
        <f t="shared" si="15"/>
        <v>-1.3888888888889086E-2</v>
      </c>
    </row>
    <row r="959" spans="2:6" x14ac:dyDescent="0.25">
      <c r="B959" s="4" t="s">
        <v>37</v>
      </c>
      <c r="C959" s="4">
        <v>951</v>
      </c>
      <c r="D959" s="4">
        <v>362</v>
      </c>
      <c r="E959" s="10">
        <v>43.5</v>
      </c>
      <c r="F959" s="14">
        <f t="shared" si="15"/>
        <v>-1.3888888888889086E-2</v>
      </c>
    </row>
    <row r="960" spans="2:6" x14ac:dyDescent="0.25">
      <c r="B960" s="4" t="s">
        <v>37</v>
      </c>
      <c r="C960" s="4">
        <v>952</v>
      </c>
      <c r="D960" s="4">
        <v>363</v>
      </c>
      <c r="E960" s="10">
        <v>43.5</v>
      </c>
      <c r="F960" s="14">
        <f t="shared" si="15"/>
        <v>0</v>
      </c>
    </row>
    <row r="961" spans="2:6" x14ac:dyDescent="0.25">
      <c r="B961" s="4" t="s">
        <v>37</v>
      </c>
      <c r="C961" s="4">
        <v>953</v>
      </c>
      <c r="D961" s="4">
        <v>364</v>
      </c>
      <c r="E961" s="10">
        <v>43.5</v>
      </c>
      <c r="F961" s="14">
        <f t="shared" si="15"/>
        <v>-1.3888888888889086E-2</v>
      </c>
    </row>
    <row r="962" spans="2:6" x14ac:dyDescent="0.25">
      <c r="B962" s="4" t="s">
        <v>37</v>
      </c>
      <c r="C962" s="4">
        <v>954</v>
      </c>
      <c r="D962" s="4">
        <v>365</v>
      </c>
      <c r="E962" s="10">
        <v>43.4</v>
      </c>
      <c r="F962" s="14">
        <f t="shared" si="15"/>
        <v>-4.1666666666666269E-2</v>
      </c>
    </row>
    <row r="963" spans="2:6" x14ac:dyDescent="0.25">
      <c r="B963" s="4" t="s">
        <v>37</v>
      </c>
      <c r="C963" s="4">
        <v>955</v>
      </c>
      <c r="D963" s="4">
        <v>366</v>
      </c>
      <c r="E963" s="10">
        <v>43.2</v>
      </c>
      <c r="F963" s="14">
        <f t="shared" si="15"/>
        <v>-5.5555555555555358E-2</v>
      </c>
    </row>
    <row r="964" spans="2:6" x14ac:dyDescent="0.25">
      <c r="B964" s="4" t="s">
        <v>37</v>
      </c>
      <c r="C964" s="4">
        <v>956</v>
      </c>
      <c r="D964" s="4">
        <v>367</v>
      </c>
      <c r="E964" s="10">
        <v>43</v>
      </c>
      <c r="F964" s="14">
        <f t="shared" si="15"/>
        <v>-6.9444444444444448E-2</v>
      </c>
    </row>
    <row r="965" spans="2:6" x14ac:dyDescent="0.25">
      <c r="B965" s="4" t="s">
        <v>37</v>
      </c>
      <c r="C965" s="4">
        <v>957</v>
      </c>
      <c r="D965" s="4">
        <v>368</v>
      </c>
      <c r="E965" s="10">
        <v>42.7</v>
      </c>
      <c r="F965" s="14">
        <f t="shared" si="15"/>
        <v>-8.3333333333333523E-2</v>
      </c>
    </row>
    <row r="966" spans="2:6" x14ac:dyDescent="0.25">
      <c r="B966" s="4" t="s">
        <v>37</v>
      </c>
      <c r="C966" s="4">
        <v>958</v>
      </c>
      <c r="D966" s="4">
        <v>369</v>
      </c>
      <c r="E966" s="10">
        <v>42.4</v>
      </c>
      <c r="F966" s="14">
        <f t="shared" si="15"/>
        <v>-5.5555555555556344E-2</v>
      </c>
    </row>
    <row r="967" spans="2:6" x14ac:dyDescent="0.25">
      <c r="B967" s="4" t="s">
        <v>37</v>
      </c>
      <c r="C967" s="4">
        <v>959</v>
      </c>
      <c r="D967" s="4">
        <v>370</v>
      </c>
      <c r="E967" s="10">
        <v>42.3</v>
      </c>
      <c r="F967" s="14">
        <f t="shared" si="15"/>
        <v>-2.7777777777777186E-2</v>
      </c>
    </row>
    <row r="968" spans="2:6" x14ac:dyDescent="0.25">
      <c r="B968" s="4" t="s">
        <v>37</v>
      </c>
      <c r="C968" s="4">
        <v>960</v>
      </c>
      <c r="D968" s="4">
        <v>371</v>
      </c>
      <c r="E968" s="10">
        <v>42.2</v>
      </c>
      <c r="F968" s="14">
        <f t="shared" si="15"/>
        <v>-2.7777777777777186E-2</v>
      </c>
    </row>
    <row r="969" spans="2:6" x14ac:dyDescent="0.25">
      <c r="B969" s="4" t="s">
        <v>37</v>
      </c>
      <c r="C969" s="4">
        <v>961</v>
      </c>
      <c r="D969" s="4">
        <v>372</v>
      </c>
      <c r="E969" s="10">
        <v>42.1</v>
      </c>
      <c r="F969" s="14">
        <f t="shared" si="15"/>
        <v>-1.3888888888889086E-2</v>
      </c>
    </row>
    <row r="970" spans="2:6" x14ac:dyDescent="0.25">
      <c r="B970" s="4" t="s">
        <v>37</v>
      </c>
      <c r="C970" s="4">
        <v>962</v>
      </c>
      <c r="D970" s="4">
        <v>373</v>
      </c>
      <c r="E970" s="10">
        <v>42.1</v>
      </c>
      <c r="F970" s="14">
        <f t="shared" si="15"/>
        <v>-2.7777777777778172E-2</v>
      </c>
    </row>
    <row r="971" spans="2:6" x14ac:dyDescent="0.25">
      <c r="B971" s="4" t="s">
        <v>37</v>
      </c>
      <c r="C971" s="4">
        <v>963</v>
      </c>
      <c r="D971" s="4">
        <v>374</v>
      </c>
      <c r="E971" s="10">
        <v>41.9</v>
      </c>
      <c r="F971" s="14">
        <f t="shared" si="15"/>
        <v>-5.5555555555555358E-2</v>
      </c>
    </row>
    <row r="972" spans="2:6" x14ac:dyDescent="0.25">
      <c r="B972" s="4" t="s">
        <v>37</v>
      </c>
      <c r="C972" s="4">
        <v>964</v>
      </c>
      <c r="D972" s="4">
        <v>375</v>
      </c>
      <c r="E972" s="10">
        <v>41.7</v>
      </c>
      <c r="F972" s="14">
        <f t="shared" si="15"/>
        <v>-5.5555555555555358E-2</v>
      </c>
    </row>
    <row r="973" spans="2:6" x14ac:dyDescent="0.25">
      <c r="B973" s="4" t="s">
        <v>37</v>
      </c>
      <c r="C973" s="4">
        <v>965</v>
      </c>
      <c r="D973" s="4">
        <v>376</v>
      </c>
      <c r="E973" s="10">
        <v>41.5</v>
      </c>
      <c r="F973" s="14">
        <f t="shared" si="15"/>
        <v>-5.5555555555556344E-2</v>
      </c>
    </row>
    <row r="974" spans="2:6" x14ac:dyDescent="0.25">
      <c r="B974" s="4" t="s">
        <v>37</v>
      </c>
      <c r="C974" s="4">
        <v>966</v>
      </c>
      <c r="D974" s="4">
        <v>377</v>
      </c>
      <c r="E974" s="10">
        <v>41.3</v>
      </c>
      <c r="F974" s="14">
        <f t="shared" si="15"/>
        <v>-4.1666666666666269E-2</v>
      </c>
    </row>
    <row r="975" spans="2:6" x14ac:dyDescent="0.25">
      <c r="B975" s="4" t="s">
        <v>37</v>
      </c>
      <c r="C975" s="4">
        <v>967</v>
      </c>
      <c r="D975" s="4">
        <v>378</v>
      </c>
      <c r="E975" s="10">
        <v>41.2</v>
      </c>
      <c r="F975" s="14">
        <f t="shared" si="15"/>
        <v>-4.1666666666666269E-2</v>
      </c>
    </row>
    <row r="976" spans="2:6" x14ac:dyDescent="0.25">
      <c r="B976" s="4" t="s">
        <v>37</v>
      </c>
      <c r="C976" s="4">
        <v>968</v>
      </c>
      <c r="D976" s="4">
        <v>379</v>
      </c>
      <c r="E976" s="10">
        <v>41</v>
      </c>
      <c r="F976" s="14">
        <f t="shared" si="15"/>
        <v>-4.1666666666667261E-2</v>
      </c>
    </row>
    <row r="977" spans="2:6" x14ac:dyDescent="0.25">
      <c r="B977" s="4" t="s">
        <v>37</v>
      </c>
      <c r="C977" s="4">
        <v>969</v>
      </c>
      <c r="D977" s="4">
        <v>380</v>
      </c>
      <c r="E977" s="10">
        <v>40.9</v>
      </c>
      <c r="F977" s="14">
        <f t="shared" si="15"/>
        <v>-5.5555555555555358E-2</v>
      </c>
    </row>
    <row r="978" spans="2:6" x14ac:dyDescent="0.25">
      <c r="B978" s="4" t="s">
        <v>37</v>
      </c>
      <c r="C978" s="4">
        <v>970</v>
      </c>
      <c r="D978" s="4">
        <v>381</v>
      </c>
      <c r="E978" s="10">
        <v>40.6</v>
      </c>
      <c r="F978" s="14">
        <f t="shared" si="15"/>
        <v>-0.16666666666666607</v>
      </c>
    </row>
    <row r="979" spans="2:6" x14ac:dyDescent="0.25">
      <c r="B979" s="4" t="s">
        <v>37</v>
      </c>
      <c r="C979" s="4">
        <v>971</v>
      </c>
      <c r="D979" s="4">
        <v>382</v>
      </c>
      <c r="E979" s="10">
        <v>39.700000000000003</v>
      </c>
      <c r="F979" s="14">
        <f t="shared" si="15"/>
        <v>-0.43055555555555575</v>
      </c>
    </row>
    <row r="980" spans="2:6" x14ac:dyDescent="0.25">
      <c r="B980" s="4" t="s">
        <v>37</v>
      </c>
      <c r="C980" s="4">
        <v>972</v>
      </c>
      <c r="D980" s="4">
        <v>383</v>
      </c>
      <c r="E980" s="10">
        <v>37.5</v>
      </c>
      <c r="F980" s="14">
        <f t="shared" ref="F980:F1043" si="16">($E981-$E979)/2/3.6</f>
        <v>-0.5833333333333337</v>
      </c>
    </row>
    <row r="981" spans="2:6" x14ac:dyDescent="0.25">
      <c r="B981" s="4" t="s">
        <v>37</v>
      </c>
      <c r="C981" s="4">
        <v>973</v>
      </c>
      <c r="D981" s="4">
        <v>384</v>
      </c>
      <c r="E981" s="10">
        <v>35.5</v>
      </c>
      <c r="F981" s="14">
        <f t="shared" si="16"/>
        <v>-0.5833333333333337</v>
      </c>
    </row>
    <row r="982" spans="2:6" x14ac:dyDescent="0.25">
      <c r="B982" s="4" t="s">
        <v>37</v>
      </c>
      <c r="C982" s="4">
        <v>974</v>
      </c>
      <c r="D982" s="4">
        <v>385</v>
      </c>
      <c r="E982" s="10">
        <v>33.299999999999997</v>
      </c>
      <c r="F982" s="14">
        <f t="shared" si="16"/>
        <v>-0.56944444444444464</v>
      </c>
    </row>
    <row r="983" spans="2:6" x14ac:dyDescent="0.25">
      <c r="B983" s="4" t="s">
        <v>37</v>
      </c>
      <c r="C983" s="4">
        <v>975</v>
      </c>
      <c r="D983" s="4">
        <v>386</v>
      </c>
      <c r="E983" s="10">
        <v>31.4</v>
      </c>
      <c r="F983" s="14">
        <f t="shared" si="16"/>
        <v>-0.68055555555555536</v>
      </c>
    </row>
    <row r="984" spans="2:6" x14ac:dyDescent="0.25">
      <c r="B984" s="4" t="s">
        <v>37</v>
      </c>
      <c r="C984" s="4">
        <v>976</v>
      </c>
      <c r="D984" s="4">
        <v>387</v>
      </c>
      <c r="E984" s="10">
        <v>28.4</v>
      </c>
      <c r="F984" s="14">
        <f t="shared" si="16"/>
        <v>-0.84722222222222188</v>
      </c>
    </row>
    <row r="985" spans="2:6" x14ac:dyDescent="0.25">
      <c r="B985" s="4" t="s">
        <v>37</v>
      </c>
      <c r="C985" s="4">
        <v>977</v>
      </c>
      <c r="D985" s="4">
        <v>388</v>
      </c>
      <c r="E985" s="10">
        <v>25.3</v>
      </c>
      <c r="F985" s="14">
        <f t="shared" si="16"/>
        <v>-0.83333333333333326</v>
      </c>
    </row>
    <row r="986" spans="2:6" x14ac:dyDescent="0.25">
      <c r="B986" s="4" t="s">
        <v>37</v>
      </c>
      <c r="C986" s="4">
        <v>978</v>
      </c>
      <c r="D986" s="4">
        <v>389</v>
      </c>
      <c r="E986" s="10">
        <v>22.4</v>
      </c>
      <c r="F986" s="14">
        <f t="shared" si="16"/>
        <v>-0.86111111111111094</v>
      </c>
    </row>
    <row r="987" spans="2:6" x14ac:dyDescent="0.25">
      <c r="B987" s="4" t="s">
        <v>37</v>
      </c>
      <c r="C987" s="4">
        <v>979</v>
      </c>
      <c r="D987" s="4">
        <v>390</v>
      </c>
      <c r="E987" s="10">
        <v>19.100000000000001</v>
      </c>
      <c r="F987" s="14">
        <f t="shared" si="16"/>
        <v>-0.95833333333333315</v>
      </c>
    </row>
    <row r="988" spans="2:6" x14ac:dyDescent="0.25">
      <c r="B988" s="4" t="s">
        <v>37</v>
      </c>
      <c r="C988" s="4">
        <v>980</v>
      </c>
      <c r="D988" s="4">
        <v>391</v>
      </c>
      <c r="E988" s="10">
        <v>15.5</v>
      </c>
      <c r="F988" s="14">
        <f t="shared" si="16"/>
        <v>-0.98611111111111127</v>
      </c>
    </row>
    <row r="989" spans="2:6" x14ac:dyDescent="0.25">
      <c r="B989" s="4" t="s">
        <v>37</v>
      </c>
      <c r="C989" s="4">
        <v>981</v>
      </c>
      <c r="D989" s="4">
        <v>392</v>
      </c>
      <c r="E989" s="10">
        <v>12</v>
      </c>
      <c r="F989" s="14">
        <f t="shared" si="16"/>
        <v>-0.93055555555555547</v>
      </c>
    </row>
    <row r="990" spans="2:6" x14ac:dyDescent="0.25">
      <c r="B990" s="4" t="s">
        <v>37</v>
      </c>
      <c r="C990" s="4">
        <v>982</v>
      </c>
      <c r="D990" s="4">
        <v>393</v>
      </c>
      <c r="E990" s="10">
        <v>8.8000000000000007</v>
      </c>
      <c r="F990" s="14">
        <f t="shared" si="16"/>
        <v>-0.83333333333333326</v>
      </c>
    </row>
    <row r="991" spans="2:6" x14ac:dyDescent="0.25">
      <c r="B991" s="4" t="s">
        <v>37</v>
      </c>
      <c r="C991" s="4">
        <v>983</v>
      </c>
      <c r="D991" s="4">
        <v>394</v>
      </c>
      <c r="E991" s="10">
        <v>6</v>
      </c>
      <c r="F991" s="14">
        <f t="shared" si="16"/>
        <v>-0.72222222222222232</v>
      </c>
    </row>
    <row r="992" spans="2:6" x14ac:dyDescent="0.25">
      <c r="B992" s="4" t="s">
        <v>37</v>
      </c>
      <c r="C992" s="4">
        <v>984</v>
      </c>
      <c r="D992" s="4">
        <v>395</v>
      </c>
      <c r="E992" s="10">
        <v>3.6</v>
      </c>
      <c r="F992" s="14">
        <f t="shared" si="16"/>
        <v>-0.61111111111111116</v>
      </c>
    </row>
    <row r="993" spans="2:6" x14ac:dyDescent="0.25">
      <c r="B993" s="4" t="s">
        <v>37</v>
      </c>
      <c r="C993" s="4">
        <v>985</v>
      </c>
      <c r="D993" s="4">
        <v>396</v>
      </c>
      <c r="E993" s="10">
        <v>1.6</v>
      </c>
      <c r="F993" s="14">
        <f t="shared" si="16"/>
        <v>-0.5</v>
      </c>
    </row>
    <row r="994" spans="2:6" x14ac:dyDescent="0.25">
      <c r="B994" s="4" t="s">
        <v>37</v>
      </c>
      <c r="C994" s="4">
        <v>986</v>
      </c>
      <c r="D994" s="4">
        <v>397</v>
      </c>
      <c r="E994" s="10">
        <v>0</v>
      </c>
      <c r="F994" s="14">
        <f t="shared" si="16"/>
        <v>-0.22222222222222224</v>
      </c>
    </row>
    <row r="995" spans="2:6" x14ac:dyDescent="0.25">
      <c r="B995" s="4" t="s">
        <v>37</v>
      </c>
      <c r="C995" s="4">
        <v>987</v>
      </c>
      <c r="D995" s="4">
        <v>398</v>
      </c>
      <c r="E995" s="10">
        <v>0</v>
      </c>
      <c r="F995" s="14">
        <f t="shared" si="16"/>
        <v>0</v>
      </c>
    </row>
    <row r="996" spans="2:6" x14ac:dyDescent="0.25">
      <c r="B996" s="4" t="s">
        <v>37</v>
      </c>
      <c r="C996" s="4">
        <v>988</v>
      </c>
      <c r="D996" s="4">
        <v>399</v>
      </c>
      <c r="E996" s="10">
        <v>0</v>
      </c>
      <c r="F996" s="14">
        <f t="shared" si="16"/>
        <v>0</v>
      </c>
    </row>
    <row r="997" spans="2:6" x14ac:dyDescent="0.25">
      <c r="B997" s="4" t="s">
        <v>37</v>
      </c>
      <c r="C997" s="4">
        <v>989</v>
      </c>
      <c r="D997" s="4">
        <v>400</v>
      </c>
      <c r="E997" s="10">
        <v>0</v>
      </c>
      <c r="F997" s="14">
        <f t="shared" si="16"/>
        <v>0</v>
      </c>
    </row>
    <row r="998" spans="2:6" x14ac:dyDescent="0.25">
      <c r="B998" s="4" t="s">
        <v>37</v>
      </c>
      <c r="C998" s="4">
        <v>990</v>
      </c>
      <c r="D998" s="4">
        <v>401</v>
      </c>
      <c r="E998" s="10">
        <v>0</v>
      </c>
      <c r="F998" s="14">
        <f t="shared" si="16"/>
        <v>0</v>
      </c>
    </row>
    <row r="999" spans="2:6" x14ac:dyDescent="0.25">
      <c r="B999" s="4" t="s">
        <v>37</v>
      </c>
      <c r="C999" s="4">
        <v>991</v>
      </c>
      <c r="D999" s="4">
        <v>402</v>
      </c>
      <c r="E999" s="10">
        <v>0</v>
      </c>
      <c r="F999" s="14">
        <f t="shared" si="16"/>
        <v>0</v>
      </c>
    </row>
    <row r="1000" spans="2:6" x14ac:dyDescent="0.25">
      <c r="B1000" s="4" t="s">
        <v>37</v>
      </c>
      <c r="C1000" s="4">
        <v>992</v>
      </c>
      <c r="D1000" s="4">
        <v>403</v>
      </c>
      <c r="E1000" s="10">
        <v>0</v>
      </c>
      <c r="F1000" s="14">
        <f t="shared" si="16"/>
        <v>0</v>
      </c>
    </row>
    <row r="1001" spans="2:6" x14ac:dyDescent="0.25">
      <c r="B1001" s="4" t="s">
        <v>37</v>
      </c>
      <c r="C1001" s="4">
        <v>993</v>
      </c>
      <c r="D1001" s="4">
        <v>404</v>
      </c>
      <c r="E1001" s="10">
        <v>0</v>
      </c>
      <c r="F1001" s="14">
        <f t="shared" si="16"/>
        <v>0</v>
      </c>
    </row>
    <row r="1002" spans="2:6" x14ac:dyDescent="0.25">
      <c r="B1002" s="4" t="s">
        <v>37</v>
      </c>
      <c r="C1002" s="4">
        <v>994</v>
      </c>
      <c r="D1002" s="4">
        <v>405</v>
      </c>
      <c r="E1002" s="10">
        <v>0</v>
      </c>
      <c r="F1002" s="14">
        <f t="shared" si="16"/>
        <v>0</v>
      </c>
    </row>
    <row r="1003" spans="2:6" x14ac:dyDescent="0.25">
      <c r="B1003" s="4" t="s">
        <v>37</v>
      </c>
      <c r="C1003" s="4">
        <v>995</v>
      </c>
      <c r="D1003" s="4">
        <v>406</v>
      </c>
      <c r="E1003" s="10">
        <v>0</v>
      </c>
      <c r="F1003" s="14">
        <f t="shared" si="16"/>
        <v>0</v>
      </c>
    </row>
    <row r="1004" spans="2:6" x14ac:dyDescent="0.25">
      <c r="B1004" s="4" t="s">
        <v>37</v>
      </c>
      <c r="C1004" s="4">
        <v>996</v>
      </c>
      <c r="D1004" s="4">
        <v>407</v>
      </c>
      <c r="E1004" s="10">
        <v>0</v>
      </c>
      <c r="F1004" s="14">
        <f t="shared" si="16"/>
        <v>0</v>
      </c>
    </row>
    <row r="1005" spans="2:6" x14ac:dyDescent="0.25">
      <c r="B1005" s="4" t="s">
        <v>37</v>
      </c>
      <c r="C1005" s="4">
        <v>997</v>
      </c>
      <c r="D1005" s="4">
        <v>408</v>
      </c>
      <c r="E1005" s="10">
        <v>0</v>
      </c>
      <c r="F1005" s="14">
        <f t="shared" si="16"/>
        <v>0</v>
      </c>
    </row>
    <row r="1006" spans="2:6" x14ac:dyDescent="0.25">
      <c r="B1006" s="4" t="s">
        <v>37</v>
      </c>
      <c r="C1006" s="4">
        <v>998</v>
      </c>
      <c r="D1006" s="4">
        <v>409</v>
      </c>
      <c r="E1006" s="10">
        <v>0</v>
      </c>
      <c r="F1006" s="14">
        <f t="shared" si="16"/>
        <v>0</v>
      </c>
    </row>
    <row r="1007" spans="2:6" x14ac:dyDescent="0.25">
      <c r="B1007" s="4" t="s">
        <v>37</v>
      </c>
      <c r="C1007" s="4">
        <v>999</v>
      </c>
      <c r="D1007" s="4">
        <v>410</v>
      </c>
      <c r="E1007" s="10">
        <v>0</v>
      </c>
      <c r="F1007" s="14">
        <f t="shared" si="16"/>
        <v>0</v>
      </c>
    </row>
    <row r="1008" spans="2:6" x14ac:dyDescent="0.25">
      <c r="B1008" s="4" t="s">
        <v>37</v>
      </c>
      <c r="C1008" s="4">
        <v>1000</v>
      </c>
      <c r="D1008" s="4">
        <v>411</v>
      </c>
      <c r="E1008" s="10">
        <v>0</v>
      </c>
      <c r="F1008" s="14">
        <f t="shared" si="16"/>
        <v>0</v>
      </c>
    </row>
    <row r="1009" spans="2:6" x14ac:dyDescent="0.25">
      <c r="B1009" s="4" t="s">
        <v>37</v>
      </c>
      <c r="C1009" s="4">
        <v>1001</v>
      </c>
      <c r="D1009" s="4">
        <v>412</v>
      </c>
      <c r="E1009" s="10">
        <v>0</v>
      </c>
      <c r="F1009" s="14">
        <f t="shared" si="16"/>
        <v>0</v>
      </c>
    </row>
    <row r="1010" spans="2:6" x14ac:dyDescent="0.25">
      <c r="B1010" s="4" t="s">
        <v>37</v>
      </c>
      <c r="C1010" s="4">
        <v>1002</v>
      </c>
      <c r="D1010" s="4">
        <v>413</v>
      </c>
      <c r="E1010" s="10">
        <v>0</v>
      </c>
      <c r="F1010" s="14">
        <f t="shared" si="16"/>
        <v>0</v>
      </c>
    </row>
    <row r="1011" spans="2:6" x14ac:dyDescent="0.25">
      <c r="B1011" s="4" t="s">
        <v>37</v>
      </c>
      <c r="C1011" s="4">
        <v>1003</v>
      </c>
      <c r="D1011" s="4">
        <v>414</v>
      </c>
      <c r="E1011" s="10">
        <v>0</v>
      </c>
      <c r="F1011" s="14">
        <f t="shared" si="16"/>
        <v>0</v>
      </c>
    </row>
    <row r="1012" spans="2:6" x14ac:dyDescent="0.25">
      <c r="B1012" s="4" t="s">
        <v>37</v>
      </c>
      <c r="C1012" s="4">
        <v>1004</v>
      </c>
      <c r="D1012" s="4">
        <v>415</v>
      </c>
      <c r="E1012" s="10">
        <v>0</v>
      </c>
      <c r="F1012" s="14">
        <f t="shared" si="16"/>
        <v>0</v>
      </c>
    </row>
    <row r="1013" spans="2:6" x14ac:dyDescent="0.25">
      <c r="B1013" s="4" t="s">
        <v>37</v>
      </c>
      <c r="C1013" s="4">
        <v>1005</v>
      </c>
      <c r="D1013" s="4">
        <v>416</v>
      </c>
      <c r="E1013" s="10">
        <v>0</v>
      </c>
      <c r="F1013" s="14">
        <f t="shared" si="16"/>
        <v>0</v>
      </c>
    </row>
    <row r="1014" spans="2:6" x14ac:dyDescent="0.25">
      <c r="B1014" s="4" t="s">
        <v>37</v>
      </c>
      <c r="C1014" s="4">
        <v>1006</v>
      </c>
      <c r="D1014" s="4">
        <v>417</v>
      </c>
      <c r="E1014" s="10">
        <v>0</v>
      </c>
      <c r="F1014" s="14">
        <f t="shared" si="16"/>
        <v>0</v>
      </c>
    </row>
    <row r="1015" spans="2:6" x14ac:dyDescent="0.25">
      <c r="B1015" s="4" t="s">
        <v>37</v>
      </c>
      <c r="C1015" s="4">
        <v>1007</v>
      </c>
      <c r="D1015" s="4">
        <v>418</v>
      </c>
      <c r="E1015" s="10">
        <v>0</v>
      </c>
      <c r="F1015" s="14">
        <f t="shared" si="16"/>
        <v>0</v>
      </c>
    </row>
    <row r="1016" spans="2:6" x14ac:dyDescent="0.25">
      <c r="B1016" s="4" t="s">
        <v>37</v>
      </c>
      <c r="C1016" s="4">
        <v>1008</v>
      </c>
      <c r="D1016" s="4">
        <v>419</v>
      </c>
      <c r="E1016" s="10">
        <v>0</v>
      </c>
      <c r="F1016" s="14">
        <f t="shared" si="16"/>
        <v>0</v>
      </c>
    </row>
    <row r="1017" spans="2:6" x14ac:dyDescent="0.25">
      <c r="B1017" s="4" t="s">
        <v>37</v>
      </c>
      <c r="C1017" s="4">
        <v>1009</v>
      </c>
      <c r="D1017" s="4">
        <v>420</v>
      </c>
      <c r="E1017" s="10">
        <v>0</v>
      </c>
      <c r="F1017" s="14">
        <f t="shared" si="16"/>
        <v>0</v>
      </c>
    </row>
    <row r="1018" spans="2:6" x14ac:dyDescent="0.25">
      <c r="B1018" s="4" t="s">
        <v>37</v>
      </c>
      <c r="C1018" s="4">
        <v>1010</v>
      </c>
      <c r="D1018" s="4">
        <v>421</v>
      </c>
      <c r="E1018" s="10">
        <v>0</v>
      </c>
      <c r="F1018" s="14">
        <f t="shared" si="16"/>
        <v>0</v>
      </c>
    </row>
    <row r="1019" spans="2:6" x14ac:dyDescent="0.25">
      <c r="B1019" s="4" t="s">
        <v>37</v>
      </c>
      <c r="C1019" s="4">
        <v>1011</v>
      </c>
      <c r="D1019" s="4">
        <v>422</v>
      </c>
      <c r="E1019" s="10">
        <v>0</v>
      </c>
      <c r="F1019" s="14">
        <f t="shared" si="16"/>
        <v>0</v>
      </c>
    </row>
    <row r="1020" spans="2:6" x14ac:dyDescent="0.25">
      <c r="B1020" s="4" t="s">
        <v>37</v>
      </c>
      <c r="C1020" s="4">
        <v>1012</v>
      </c>
      <c r="D1020" s="4">
        <v>423</v>
      </c>
      <c r="E1020" s="10">
        <v>0</v>
      </c>
      <c r="F1020" s="14">
        <f t="shared" si="16"/>
        <v>0</v>
      </c>
    </row>
    <row r="1021" spans="2:6" x14ac:dyDescent="0.25">
      <c r="B1021" s="4" t="s">
        <v>37</v>
      </c>
      <c r="C1021" s="4">
        <v>1013</v>
      </c>
      <c r="D1021" s="4">
        <v>424</v>
      </c>
      <c r="E1021" s="10">
        <v>0</v>
      </c>
      <c r="F1021" s="14">
        <f t="shared" si="16"/>
        <v>0</v>
      </c>
    </row>
    <row r="1022" spans="2:6" x14ac:dyDescent="0.25">
      <c r="B1022" s="4" t="s">
        <v>37</v>
      </c>
      <c r="C1022" s="4">
        <v>1014</v>
      </c>
      <c r="D1022" s="4">
        <v>425</v>
      </c>
      <c r="E1022" s="10">
        <v>0</v>
      </c>
      <c r="F1022" s="14">
        <f t="shared" si="16"/>
        <v>0</v>
      </c>
    </row>
    <row r="1023" spans="2:6" x14ac:dyDescent="0.25">
      <c r="B1023" s="4" t="s">
        <v>37</v>
      </c>
      <c r="C1023" s="4">
        <v>1015</v>
      </c>
      <c r="D1023" s="4">
        <v>426</v>
      </c>
      <c r="E1023" s="10">
        <v>0</v>
      </c>
      <c r="F1023" s="14">
        <f t="shared" si="16"/>
        <v>0</v>
      </c>
    </row>
    <row r="1024" spans="2:6" x14ac:dyDescent="0.25">
      <c r="B1024" s="4" t="s">
        <v>37</v>
      </c>
      <c r="C1024" s="4">
        <v>1016</v>
      </c>
      <c r="D1024" s="4">
        <v>427</v>
      </c>
      <c r="E1024" s="10">
        <v>0</v>
      </c>
      <c r="F1024" s="14">
        <f t="shared" si="16"/>
        <v>0</v>
      </c>
    </row>
    <row r="1025" spans="2:6" x14ac:dyDescent="0.25">
      <c r="B1025" s="4" t="s">
        <v>37</v>
      </c>
      <c r="C1025" s="4">
        <v>1017</v>
      </c>
      <c r="D1025" s="4">
        <v>428</v>
      </c>
      <c r="E1025" s="10">
        <v>0</v>
      </c>
      <c r="F1025" s="14">
        <f t="shared" si="16"/>
        <v>0</v>
      </c>
    </row>
    <row r="1026" spans="2:6" x14ac:dyDescent="0.25">
      <c r="B1026" s="4" t="s">
        <v>37</v>
      </c>
      <c r="C1026" s="4">
        <v>1018</v>
      </c>
      <c r="D1026" s="4">
        <v>429</v>
      </c>
      <c r="E1026" s="10">
        <v>0</v>
      </c>
      <c r="F1026" s="14">
        <f t="shared" si="16"/>
        <v>0</v>
      </c>
    </row>
    <row r="1027" spans="2:6" x14ac:dyDescent="0.25">
      <c r="B1027" s="4" t="s">
        <v>37</v>
      </c>
      <c r="C1027" s="4">
        <v>1019</v>
      </c>
      <c r="D1027" s="4">
        <v>430</v>
      </c>
      <c r="E1027" s="10">
        <v>0</v>
      </c>
      <c r="F1027" s="14">
        <f t="shared" si="16"/>
        <v>0</v>
      </c>
    </row>
    <row r="1028" spans="2:6" x14ac:dyDescent="0.25">
      <c r="B1028" s="4" t="s">
        <v>37</v>
      </c>
      <c r="C1028" s="4">
        <v>1020</v>
      </c>
      <c r="D1028" s="4">
        <v>431</v>
      </c>
      <c r="E1028" s="10">
        <v>0</v>
      </c>
      <c r="F1028" s="14">
        <f t="shared" si="16"/>
        <v>0</v>
      </c>
    </row>
    <row r="1029" spans="2:6" x14ac:dyDescent="0.25">
      <c r="B1029" s="4" t="s">
        <v>37</v>
      </c>
      <c r="C1029" s="4">
        <v>1021</v>
      </c>
      <c r="D1029" s="4">
        <v>432</v>
      </c>
      <c r="E1029" s="10">
        <v>0</v>
      </c>
      <c r="F1029" s="14">
        <f t="shared" si="16"/>
        <v>0</v>
      </c>
    </row>
    <row r="1030" spans="2:6" x14ac:dyDescent="0.25">
      <c r="B1030" s="4" t="s">
        <v>37</v>
      </c>
      <c r="C1030" s="4">
        <v>1022</v>
      </c>
      <c r="D1030" s="4">
        <v>433</v>
      </c>
      <c r="E1030" s="10">
        <v>0</v>
      </c>
      <c r="F1030" s="14">
        <f t="shared" si="16"/>
        <v>0</v>
      </c>
    </row>
    <row r="1031" spans="2:6" x14ac:dyDescent="0.25">
      <c r="B1031" s="6" t="s">
        <v>38</v>
      </c>
      <c r="C1031" s="6">
        <v>1023</v>
      </c>
      <c r="D1031" s="6">
        <v>1</v>
      </c>
      <c r="E1031" s="11">
        <v>0</v>
      </c>
      <c r="F1031" s="14">
        <f t="shared" si="16"/>
        <v>0</v>
      </c>
    </row>
    <row r="1032" spans="2:6" x14ac:dyDescent="0.25">
      <c r="B1032" s="6" t="s">
        <v>38</v>
      </c>
      <c r="C1032" s="6">
        <v>1024</v>
      </c>
      <c r="D1032" s="6">
        <v>2</v>
      </c>
      <c r="E1032" s="11">
        <v>0</v>
      </c>
      <c r="F1032" s="14">
        <f t="shared" si="16"/>
        <v>0</v>
      </c>
    </row>
    <row r="1033" spans="2:6" x14ac:dyDescent="0.25">
      <c r="B1033" s="6" t="s">
        <v>38</v>
      </c>
      <c r="C1033" s="6">
        <v>1025</v>
      </c>
      <c r="D1033" s="6">
        <v>3</v>
      </c>
      <c r="E1033" s="11">
        <v>0</v>
      </c>
      <c r="F1033" s="14">
        <f t="shared" si="16"/>
        <v>0</v>
      </c>
    </row>
    <row r="1034" spans="2:6" x14ac:dyDescent="0.25">
      <c r="B1034" s="6" t="s">
        <v>38</v>
      </c>
      <c r="C1034" s="6">
        <v>1026</v>
      </c>
      <c r="D1034" s="6">
        <v>4</v>
      </c>
      <c r="E1034" s="11">
        <v>0</v>
      </c>
      <c r="F1034" s="14">
        <f t="shared" si="16"/>
        <v>0.15277777777777779</v>
      </c>
    </row>
    <row r="1035" spans="2:6" x14ac:dyDescent="0.25">
      <c r="B1035" s="6" t="s">
        <v>38</v>
      </c>
      <c r="C1035" s="6">
        <v>1027</v>
      </c>
      <c r="D1035" s="6">
        <v>5</v>
      </c>
      <c r="E1035" s="11">
        <v>1.1000000000000001</v>
      </c>
      <c r="F1035" s="14">
        <f t="shared" si="16"/>
        <v>0.41666666666666663</v>
      </c>
    </row>
    <row r="1036" spans="2:6" x14ac:dyDescent="0.25">
      <c r="B1036" s="6" t="s">
        <v>38</v>
      </c>
      <c r="C1036" s="6">
        <v>1028</v>
      </c>
      <c r="D1036" s="6">
        <v>6</v>
      </c>
      <c r="E1036" s="11">
        <v>3</v>
      </c>
      <c r="F1036" s="14">
        <f t="shared" si="16"/>
        <v>0.63888888888888884</v>
      </c>
    </row>
    <row r="1037" spans="2:6" x14ac:dyDescent="0.25">
      <c r="B1037" s="6" t="s">
        <v>38</v>
      </c>
      <c r="C1037" s="6">
        <v>1029</v>
      </c>
      <c r="D1037" s="6">
        <v>7</v>
      </c>
      <c r="E1037" s="11">
        <v>5.7</v>
      </c>
      <c r="F1037" s="14">
        <f t="shared" si="16"/>
        <v>0.75</v>
      </c>
    </row>
    <row r="1038" spans="2:6" x14ac:dyDescent="0.25">
      <c r="B1038" s="6" t="s">
        <v>38</v>
      </c>
      <c r="C1038" s="6">
        <v>1030</v>
      </c>
      <c r="D1038" s="6">
        <v>8</v>
      </c>
      <c r="E1038" s="11">
        <v>8.4</v>
      </c>
      <c r="F1038" s="14">
        <f t="shared" si="16"/>
        <v>0.74999999999999989</v>
      </c>
    </row>
    <row r="1039" spans="2:6" x14ac:dyDescent="0.25">
      <c r="B1039" s="6" t="s">
        <v>38</v>
      </c>
      <c r="C1039" s="6">
        <v>1031</v>
      </c>
      <c r="D1039" s="6">
        <v>9</v>
      </c>
      <c r="E1039" s="11">
        <v>11.1</v>
      </c>
      <c r="F1039" s="14">
        <f t="shared" si="16"/>
        <v>0.77777777777777768</v>
      </c>
    </row>
    <row r="1040" spans="2:6" x14ac:dyDescent="0.25">
      <c r="B1040" s="6" t="s">
        <v>38</v>
      </c>
      <c r="C1040" s="6">
        <v>1032</v>
      </c>
      <c r="D1040" s="6">
        <v>10</v>
      </c>
      <c r="E1040" s="11">
        <v>14</v>
      </c>
      <c r="F1040" s="14">
        <f t="shared" si="16"/>
        <v>0.81944444444444442</v>
      </c>
    </row>
    <row r="1041" spans="2:6" x14ac:dyDescent="0.25">
      <c r="B1041" s="6" t="s">
        <v>38</v>
      </c>
      <c r="C1041" s="6">
        <v>1033</v>
      </c>
      <c r="D1041" s="6">
        <v>11</v>
      </c>
      <c r="E1041" s="11">
        <v>17</v>
      </c>
      <c r="F1041" s="14">
        <f t="shared" si="16"/>
        <v>0.84722222222222243</v>
      </c>
    </row>
    <row r="1042" spans="2:6" x14ac:dyDescent="0.25">
      <c r="B1042" s="6" t="s">
        <v>38</v>
      </c>
      <c r="C1042" s="6">
        <v>1034</v>
      </c>
      <c r="D1042" s="6">
        <v>12</v>
      </c>
      <c r="E1042" s="11">
        <v>20.100000000000001</v>
      </c>
      <c r="F1042" s="14">
        <f t="shared" si="16"/>
        <v>0.79166666666666652</v>
      </c>
    </row>
    <row r="1043" spans="2:6" x14ac:dyDescent="0.25">
      <c r="B1043" s="6" t="s">
        <v>38</v>
      </c>
      <c r="C1043" s="6">
        <v>1035</v>
      </c>
      <c r="D1043" s="6">
        <v>13</v>
      </c>
      <c r="E1043" s="11">
        <v>22.7</v>
      </c>
      <c r="F1043" s="14">
        <f t="shared" si="16"/>
        <v>0.4861111111111111</v>
      </c>
    </row>
    <row r="1044" spans="2:6" x14ac:dyDescent="0.25">
      <c r="B1044" s="6" t="s">
        <v>38</v>
      </c>
      <c r="C1044" s="6">
        <v>1036</v>
      </c>
      <c r="D1044" s="6">
        <v>14</v>
      </c>
      <c r="E1044" s="11">
        <v>23.6</v>
      </c>
      <c r="F1044" s="14">
        <f t="shared" ref="F1044:F1107" si="17">($E1045-$E1043)/2/3.6</f>
        <v>0.25000000000000011</v>
      </c>
    </row>
    <row r="1045" spans="2:6" x14ac:dyDescent="0.25">
      <c r="B1045" s="6" t="s">
        <v>38</v>
      </c>
      <c r="C1045" s="6">
        <v>1037</v>
      </c>
      <c r="D1045" s="6">
        <v>15</v>
      </c>
      <c r="E1045" s="11">
        <v>24.5</v>
      </c>
      <c r="F1045" s="14">
        <f t="shared" si="17"/>
        <v>0.16666666666666657</v>
      </c>
    </row>
    <row r="1046" spans="2:6" x14ac:dyDescent="0.25">
      <c r="B1046" s="6" t="s">
        <v>38</v>
      </c>
      <c r="C1046" s="6">
        <v>1038</v>
      </c>
      <c r="D1046" s="6">
        <v>16</v>
      </c>
      <c r="E1046" s="11">
        <v>24.8</v>
      </c>
      <c r="F1046" s="14">
        <f t="shared" si="17"/>
        <v>2.7777777777777679E-2</v>
      </c>
    </row>
    <row r="1047" spans="2:6" x14ac:dyDescent="0.25">
      <c r="B1047" s="6" t="s">
        <v>38</v>
      </c>
      <c r="C1047" s="6">
        <v>1039</v>
      </c>
      <c r="D1047" s="6">
        <v>17</v>
      </c>
      <c r="E1047" s="11">
        <v>24.7</v>
      </c>
      <c r="F1047" s="14">
        <f t="shared" si="17"/>
        <v>-2.7777777777777679E-2</v>
      </c>
    </row>
    <row r="1048" spans="2:6" x14ac:dyDescent="0.25">
      <c r="B1048" s="6" t="s">
        <v>38</v>
      </c>
      <c r="C1048" s="6">
        <v>1040</v>
      </c>
      <c r="D1048" s="6">
        <v>18</v>
      </c>
      <c r="E1048" s="11">
        <v>24.6</v>
      </c>
      <c r="F1048" s="14">
        <f t="shared" si="17"/>
        <v>1.3888888888889086E-2</v>
      </c>
    </row>
    <row r="1049" spans="2:6" x14ac:dyDescent="0.25">
      <c r="B1049" s="6" t="s">
        <v>38</v>
      </c>
      <c r="C1049" s="6">
        <v>1041</v>
      </c>
      <c r="D1049" s="6">
        <v>19</v>
      </c>
      <c r="E1049" s="11">
        <v>24.8</v>
      </c>
      <c r="F1049" s="14">
        <f t="shared" si="17"/>
        <v>5.5555555555555358E-2</v>
      </c>
    </row>
    <row r="1050" spans="2:6" x14ac:dyDescent="0.25">
      <c r="B1050" s="6" t="s">
        <v>38</v>
      </c>
      <c r="C1050" s="6">
        <v>1042</v>
      </c>
      <c r="D1050" s="6">
        <v>20</v>
      </c>
      <c r="E1050" s="11">
        <v>25</v>
      </c>
      <c r="F1050" s="14">
        <f t="shared" si="17"/>
        <v>6.9444444444444448E-2</v>
      </c>
    </row>
    <row r="1051" spans="2:6" x14ac:dyDescent="0.25">
      <c r="B1051" s="6" t="s">
        <v>38</v>
      </c>
      <c r="C1051" s="6">
        <v>1043</v>
      </c>
      <c r="D1051" s="6">
        <v>21</v>
      </c>
      <c r="E1051" s="11">
        <v>25.3</v>
      </c>
      <c r="F1051" s="14">
        <f t="shared" si="17"/>
        <v>8.3333333333333523E-2</v>
      </c>
    </row>
    <row r="1052" spans="2:6" x14ac:dyDescent="0.25">
      <c r="B1052" s="6" t="s">
        <v>38</v>
      </c>
      <c r="C1052" s="6">
        <v>1044</v>
      </c>
      <c r="D1052" s="6">
        <v>22</v>
      </c>
      <c r="E1052" s="11">
        <v>25.6</v>
      </c>
      <c r="F1052" s="14">
        <f t="shared" si="17"/>
        <v>9.7222222222222127E-2</v>
      </c>
    </row>
    <row r="1053" spans="2:6" x14ac:dyDescent="0.25">
      <c r="B1053" s="6" t="s">
        <v>38</v>
      </c>
      <c r="C1053" s="6">
        <v>1045</v>
      </c>
      <c r="D1053" s="6">
        <v>23</v>
      </c>
      <c r="E1053" s="11">
        <v>26</v>
      </c>
      <c r="F1053" s="14">
        <f t="shared" si="17"/>
        <v>6.9444444444444448E-2</v>
      </c>
    </row>
    <row r="1054" spans="2:6" x14ac:dyDescent="0.25">
      <c r="B1054" s="6" t="s">
        <v>38</v>
      </c>
      <c r="C1054" s="6">
        <v>1046</v>
      </c>
      <c r="D1054" s="6">
        <v>24</v>
      </c>
      <c r="E1054" s="11">
        <v>26.1</v>
      </c>
      <c r="F1054" s="14">
        <f t="shared" si="17"/>
        <v>4.1666666666666761E-2</v>
      </c>
    </row>
    <row r="1055" spans="2:6" x14ac:dyDescent="0.25">
      <c r="B1055" s="6" t="s">
        <v>38</v>
      </c>
      <c r="C1055" s="6">
        <v>1047</v>
      </c>
      <c r="D1055" s="6">
        <v>25</v>
      </c>
      <c r="E1055" s="11">
        <v>26.3</v>
      </c>
      <c r="F1055" s="14">
        <f t="shared" si="17"/>
        <v>6.9444444444444448E-2</v>
      </c>
    </row>
    <row r="1056" spans="2:6" x14ac:dyDescent="0.25">
      <c r="B1056" s="6" t="s">
        <v>38</v>
      </c>
      <c r="C1056" s="6">
        <v>1048</v>
      </c>
      <c r="D1056" s="6">
        <v>26</v>
      </c>
      <c r="E1056" s="11">
        <v>26.6</v>
      </c>
      <c r="F1056" s="14">
        <f t="shared" si="17"/>
        <v>8.3333333333333037E-2</v>
      </c>
    </row>
    <row r="1057" spans="2:6" x14ac:dyDescent="0.25">
      <c r="B1057" s="6" t="s">
        <v>38</v>
      </c>
      <c r="C1057" s="6">
        <v>1049</v>
      </c>
      <c r="D1057" s="6">
        <v>27</v>
      </c>
      <c r="E1057" s="11">
        <v>26.9</v>
      </c>
      <c r="F1057" s="14">
        <f t="shared" si="17"/>
        <v>9.7222222222222127E-2</v>
      </c>
    </row>
    <row r="1058" spans="2:6" x14ac:dyDescent="0.25">
      <c r="B1058" s="6" t="s">
        <v>38</v>
      </c>
      <c r="C1058" s="6">
        <v>1050</v>
      </c>
      <c r="D1058" s="6">
        <v>28</v>
      </c>
      <c r="E1058" s="11">
        <v>27.3</v>
      </c>
      <c r="F1058" s="14">
        <f t="shared" si="17"/>
        <v>0.1111111111111112</v>
      </c>
    </row>
    <row r="1059" spans="2:6" x14ac:dyDescent="0.25">
      <c r="B1059" s="6" t="s">
        <v>38</v>
      </c>
      <c r="C1059" s="6">
        <v>1051</v>
      </c>
      <c r="D1059" s="6">
        <v>29</v>
      </c>
      <c r="E1059" s="11">
        <v>27.7</v>
      </c>
      <c r="F1059" s="14">
        <f t="shared" si="17"/>
        <v>0.1111111111111112</v>
      </c>
    </row>
    <row r="1060" spans="2:6" x14ac:dyDescent="0.25">
      <c r="B1060" s="6" t="s">
        <v>38</v>
      </c>
      <c r="C1060" s="6">
        <v>1052</v>
      </c>
      <c r="D1060" s="6">
        <v>30</v>
      </c>
      <c r="E1060" s="11">
        <v>28.1</v>
      </c>
      <c r="F1060" s="14">
        <f t="shared" si="17"/>
        <v>0.1111111111111112</v>
      </c>
    </row>
    <row r="1061" spans="2:6" x14ac:dyDescent="0.25">
      <c r="B1061" s="6" t="s">
        <v>38</v>
      </c>
      <c r="C1061" s="6">
        <v>1053</v>
      </c>
      <c r="D1061" s="6">
        <v>31</v>
      </c>
      <c r="E1061" s="11">
        <v>28.5</v>
      </c>
      <c r="F1061" s="14">
        <f t="shared" si="17"/>
        <v>0.16666666666666657</v>
      </c>
    </row>
    <row r="1062" spans="2:6" x14ac:dyDescent="0.25">
      <c r="B1062" s="6" t="s">
        <v>38</v>
      </c>
      <c r="C1062" s="6">
        <v>1054</v>
      </c>
      <c r="D1062" s="6">
        <v>32</v>
      </c>
      <c r="E1062" s="11">
        <v>29.3</v>
      </c>
      <c r="F1062" s="14">
        <f t="shared" si="17"/>
        <v>0.26388888888888867</v>
      </c>
    </row>
    <row r="1063" spans="2:6" x14ac:dyDescent="0.25">
      <c r="B1063" s="6" t="s">
        <v>38</v>
      </c>
      <c r="C1063" s="6">
        <v>1055</v>
      </c>
      <c r="D1063" s="6">
        <v>33</v>
      </c>
      <c r="E1063" s="11">
        <v>30.4</v>
      </c>
      <c r="F1063" s="14">
        <f t="shared" si="17"/>
        <v>0.34722222222222221</v>
      </c>
    </row>
    <row r="1064" spans="2:6" x14ac:dyDescent="0.25">
      <c r="B1064" s="6" t="s">
        <v>38</v>
      </c>
      <c r="C1064" s="6">
        <v>1056</v>
      </c>
      <c r="D1064" s="6">
        <v>34</v>
      </c>
      <c r="E1064" s="11">
        <v>31.8</v>
      </c>
      <c r="F1064" s="14">
        <f t="shared" si="17"/>
        <v>0.45833333333333393</v>
      </c>
    </row>
    <row r="1065" spans="2:6" x14ac:dyDescent="0.25">
      <c r="B1065" s="6" t="s">
        <v>38</v>
      </c>
      <c r="C1065" s="6">
        <v>1057</v>
      </c>
      <c r="D1065" s="6">
        <v>35</v>
      </c>
      <c r="E1065" s="11">
        <v>33.700000000000003</v>
      </c>
      <c r="F1065" s="14">
        <f t="shared" si="17"/>
        <v>0.55555555555555503</v>
      </c>
    </row>
    <row r="1066" spans="2:6" x14ac:dyDescent="0.25">
      <c r="B1066" s="6" t="s">
        <v>38</v>
      </c>
      <c r="C1066" s="6">
        <v>1058</v>
      </c>
      <c r="D1066" s="6">
        <v>36</v>
      </c>
      <c r="E1066" s="11">
        <v>35.799999999999997</v>
      </c>
      <c r="F1066" s="14">
        <f t="shared" si="17"/>
        <v>0.56944444444444364</v>
      </c>
    </row>
    <row r="1067" spans="2:6" x14ac:dyDescent="0.25">
      <c r="B1067" s="6" t="s">
        <v>38</v>
      </c>
      <c r="C1067" s="6">
        <v>1059</v>
      </c>
      <c r="D1067" s="6">
        <v>37</v>
      </c>
      <c r="E1067" s="11">
        <v>37.799999999999997</v>
      </c>
      <c r="F1067" s="14">
        <f t="shared" si="17"/>
        <v>0.51388888888888928</v>
      </c>
    </row>
    <row r="1068" spans="2:6" x14ac:dyDescent="0.25">
      <c r="B1068" s="6" t="s">
        <v>38</v>
      </c>
      <c r="C1068" s="6">
        <v>1060</v>
      </c>
      <c r="D1068" s="6">
        <v>38</v>
      </c>
      <c r="E1068" s="11">
        <v>39.5</v>
      </c>
      <c r="F1068" s="14">
        <f t="shared" si="17"/>
        <v>0.41666666666666663</v>
      </c>
    </row>
    <row r="1069" spans="2:6" x14ac:dyDescent="0.25">
      <c r="B1069" s="6" t="s">
        <v>38</v>
      </c>
      <c r="C1069" s="6">
        <v>1061</v>
      </c>
      <c r="D1069" s="6">
        <v>39</v>
      </c>
      <c r="E1069" s="11">
        <v>40.799999999999997</v>
      </c>
      <c r="F1069" s="14">
        <f t="shared" si="17"/>
        <v>0.31944444444444403</v>
      </c>
    </row>
    <row r="1070" spans="2:6" x14ac:dyDescent="0.25">
      <c r="B1070" s="6" t="s">
        <v>38</v>
      </c>
      <c r="C1070" s="6">
        <v>1062</v>
      </c>
      <c r="D1070" s="6">
        <v>40</v>
      </c>
      <c r="E1070" s="11">
        <v>41.8</v>
      </c>
      <c r="F1070" s="14">
        <f t="shared" si="17"/>
        <v>0.2222222222222224</v>
      </c>
    </row>
    <row r="1071" spans="2:6" x14ac:dyDescent="0.25">
      <c r="B1071" s="6" t="s">
        <v>38</v>
      </c>
      <c r="C1071" s="6">
        <v>1063</v>
      </c>
      <c r="D1071" s="6">
        <v>41</v>
      </c>
      <c r="E1071" s="11">
        <v>42.4</v>
      </c>
      <c r="F1071" s="14">
        <f t="shared" si="17"/>
        <v>0.16666666666666705</v>
      </c>
    </row>
    <row r="1072" spans="2:6" x14ac:dyDescent="0.25">
      <c r="B1072" s="6" t="s">
        <v>38</v>
      </c>
      <c r="C1072" s="6">
        <v>1064</v>
      </c>
      <c r="D1072" s="6">
        <v>42</v>
      </c>
      <c r="E1072" s="11">
        <v>43</v>
      </c>
      <c r="F1072" s="14">
        <f t="shared" si="17"/>
        <v>0.1388888888888889</v>
      </c>
    </row>
    <row r="1073" spans="2:6" x14ac:dyDescent="0.25">
      <c r="B1073" s="6" t="s">
        <v>38</v>
      </c>
      <c r="C1073" s="6">
        <v>1065</v>
      </c>
      <c r="D1073" s="6">
        <v>43</v>
      </c>
      <c r="E1073" s="11">
        <v>43.4</v>
      </c>
      <c r="F1073" s="14">
        <f t="shared" si="17"/>
        <v>0.1388888888888889</v>
      </c>
    </row>
    <row r="1074" spans="2:6" x14ac:dyDescent="0.25">
      <c r="B1074" s="6" t="s">
        <v>38</v>
      </c>
      <c r="C1074" s="6">
        <v>1066</v>
      </c>
      <c r="D1074" s="6">
        <v>44</v>
      </c>
      <c r="E1074" s="11">
        <v>44</v>
      </c>
      <c r="F1074" s="14">
        <f t="shared" si="17"/>
        <v>0.15277777777777798</v>
      </c>
    </row>
    <row r="1075" spans="2:6" x14ac:dyDescent="0.25">
      <c r="B1075" s="6" t="s">
        <v>38</v>
      </c>
      <c r="C1075" s="6">
        <v>1067</v>
      </c>
      <c r="D1075" s="6">
        <v>45</v>
      </c>
      <c r="E1075" s="11">
        <v>44.5</v>
      </c>
      <c r="F1075" s="14">
        <f t="shared" si="17"/>
        <v>0.1388888888888889</v>
      </c>
    </row>
    <row r="1076" spans="2:6" x14ac:dyDescent="0.25">
      <c r="B1076" s="6" t="s">
        <v>38</v>
      </c>
      <c r="C1076" s="6">
        <v>1068</v>
      </c>
      <c r="D1076" s="6">
        <v>46</v>
      </c>
      <c r="E1076" s="11">
        <v>45</v>
      </c>
      <c r="F1076" s="14">
        <f t="shared" si="17"/>
        <v>0.1388888888888889</v>
      </c>
    </row>
    <row r="1077" spans="2:6" x14ac:dyDescent="0.25">
      <c r="B1077" s="6" t="s">
        <v>38</v>
      </c>
      <c r="C1077" s="6">
        <v>1069</v>
      </c>
      <c r="D1077" s="6">
        <v>47</v>
      </c>
      <c r="E1077" s="11">
        <v>45.5</v>
      </c>
      <c r="F1077" s="14">
        <f t="shared" si="17"/>
        <v>0.15277777777777798</v>
      </c>
    </row>
    <row r="1078" spans="2:6" x14ac:dyDescent="0.25">
      <c r="B1078" s="6" t="s">
        <v>38</v>
      </c>
      <c r="C1078" s="6">
        <v>1070</v>
      </c>
      <c r="D1078" s="6">
        <v>48</v>
      </c>
      <c r="E1078" s="11">
        <v>46.1</v>
      </c>
      <c r="F1078" s="14">
        <f t="shared" si="17"/>
        <v>0.1388888888888889</v>
      </c>
    </row>
    <row r="1079" spans="2:6" x14ac:dyDescent="0.25">
      <c r="B1079" s="6" t="s">
        <v>38</v>
      </c>
      <c r="C1079" s="6">
        <v>1071</v>
      </c>
      <c r="D1079" s="6">
        <v>49</v>
      </c>
      <c r="E1079" s="11">
        <v>46.5</v>
      </c>
      <c r="F1079" s="14">
        <f t="shared" si="17"/>
        <v>0.11111111111111072</v>
      </c>
    </row>
    <row r="1080" spans="2:6" x14ac:dyDescent="0.25">
      <c r="B1080" s="6" t="s">
        <v>38</v>
      </c>
      <c r="C1080" s="6">
        <v>1072</v>
      </c>
      <c r="D1080" s="6">
        <v>50</v>
      </c>
      <c r="E1080" s="11">
        <v>46.9</v>
      </c>
      <c r="F1080" s="14">
        <f t="shared" si="17"/>
        <v>0.12499999999999981</v>
      </c>
    </row>
    <row r="1081" spans="2:6" x14ac:dyDescent="0.25">
      <c r="B1081" s="6" t="s">
        <v>38</v>
      </c>
      <c r="C1081" s="6">
        <v>1073</v>
      </c>
      <c r="D1081" s="6">
        <v>51</v>
      </c>
      <c r="E1081" s="11">
        <v>47.4</v>
      </c>
      <c r="F1081" s="14">
        <f t="shared" si="17"/>
        <v>0.15277777777777798</v>
      </c>
    </row>
    <row r="1082" spans="2:6" x14ac:dyDescent="0.25">
      <c r="B1082" s="6" t="s">
        <v>38</v>
      </c>
      <c r="C1082" s="6">
        <v>1074</v>
      </c>
      <c r="D1082" s="6">
        <v>52</v>
      </c>
      <c r="E1082" s="11">
        <v>48</v>
      </c>
      <c r="F1082" s="14">
        <f t="shared" si="17"/>
        <v>0.15277777777777798</v>
      </c>
    </row>
    <row r="1083" spans="2:6" x14ac:dyDescent="0.25">
      <c r="B1083" s="6" t="s">
        <v>38</v>
      </c>
      <c r="C1083" s="6">
        <v>1075</v>
      </c>
      <c r="D1083" s="6">
        <v>53</v>
      </c>
      <c r="E1083" s="11">
        <v>48.5</v>
      </c>
      <c r="F1083" s="14">
        <f t="shared" si="17"/>
        <v>0.15277777777777798</v>
      </c>
    </row>
    <row r="1084" spans="2:6" x14ac:dyDescent="0.25">
      <c r="B1084" s="6" t="s">
        <v>38</v>
      </c>
      <c r="C1084" s="6">
        <v>1076</v>
      </c>
      <c r="D1084" s="6">
        <v>54</v>
      </c>
      <c r="E1084" s="11">
        <v>49.1</v>
      </c>
      <c r="F1084" s="14">
        <f t="shared" si="17"/>
        <v>0.16666666666666705</v>
      </c>
    </row>
    <row r="1085" spans="2:6" x14ac:dyDescent="0.25">
      <c r="B1085" s="6" t="s">
        <v>38</v>
      </c>
      <c r="C1085" s="6">
        <v>1077</v>
      </c>
      <c r="D1085" s="6">
        <v>55</v>
      </c>
      <c r="E1085" s="11">
        <v>49.7</v>
      </c>
      <c r="F1085" s="14">
        <f t="shared" si="17"/>
        <v>0.15277777777777798</v>
      </c>
    </row>
    <row r="1086" spans="2:6" x14ac:dyDescent="0.25">
      <c r="B1086" s="6" t="s">
        <v>38</v>
      </c>
      <c r="C1086" s="6">
        <v>1078</v>
      </c>
      <c r="D1086" s="6">
        <v>56</v>
      </c>
      <c r="E1086" s="11">
        <v>50.2</v>
      </c>
      <c r="F1086" s="14">
        <f t="shared" si="17"/>
        <v>0.11111111111111072</v>
      </c>
    </row>
    <row r="1087" spans="2:6" x14ac:dyDescent="0.25">
      <c r="B1087" s="6" t="s">
        <v>38</v>
      </c>
      <c r="C1087" s="6">
        <v>1079</v>
      </c>
      <c r="D1087" s="6">
        <v>57</v>
      </c>
      <c r="E1087" s="11">
        <v>50.5</v>
      </c>
      <c r="F1087" s="14">
        <f t="shared" si="17"/>
        <v>8.3333333333332538E-2</v>
      </c>
    </row>
    <row r="1088" spans="2:6" x14ac:dyDescent="0.25">
      <c r="B1088" s="6" t="s">
        <v>38</v>
      </c>
      <c r="C1088" s="6">
        <v>1080</v>
      </c>
      <c r="D1088" s="6">
        <v>58</v>
      </c>
      <c r="E1088" s="11">
        <v>50.8</v>
      </c>
      <c r="F1088" s="14">
        <f t="shared" si="17"/>
        <v>8.3333333333333523E-2</v>
      </c>
    </row>
    <row r="1089" spans="2:6" x14ac:dyDescent="0.25">
      <c r="B1089" s="6" t="s">
        <v>38</v>
      </c>
      <c r="C1089" s="6">
        <v>1081</v>
      </c>
      <c r="D1089" s="6">
        <v>59</v>
      </c>
      <c r="E1089" s="11">
        <v>51.1</v>
      </c>
      <c r="F1089" s="14">
        <f t="shared" si="17"/>
        <v>6.9444444444444448E-2</v>
      </c>
    </row>
    <row r="1090" spans="2:6" x14ac:dyDescent="0.25">
      <c r="B1090" s="6" t="s">
        <v>38</v>
      </c>
      <c r="C1090" s="6">
        <v>1082</v>
      </c>
      <c r="D1090" s="6">
        <v>60</v>
      </c>
      <c r="E1090" s="11">
        <v>51.3</v>
      </c>
      <c r="F1090" s="14">
        <f t="shared" si="17"/>
        <v>2.7777777777777186E-2</v>
      </c>
    </row>
    <row r="1091" spans="2:6" x14ac:dyDescent="0.25">
      <c r="B1091" s="6" t="s">
        <v>38</v>
      </c>
      <c r="C1091" s="6">
        <v>1083</v>
      </c>
      <c r="D1091" s="6">
        <v>61</v>
      </c>
      <c r="E1091" s="11">
        <v>51.3</v>
      </c>
      <c r="F1091" s="14">
        <f t="shared" si="17"/>
        <v>0</v>
      </c>
    </row>
    <row r="1092" spans="2:6" x14ac:dyDescent="0.25">
      <c r="B1092" s="6" t="s">
        <v>38</v>
      </c>
      <c r="C1092" s="6">
        <v>1084</v>
      </c>
      <c r="D1092" s="6">
        <v>62</v>
      </c>
      <c r="E1092" s="11">
        <v>51.3</v>
      </c>
      <c r="F1092" s="14">
        <f t="shared" si="17"/>
        <v>0</v>
      </c>
    </row>
    <row r="1093" spans="2:6" x14ac:dyDescent="0.25">
      <c r="B1093" s="6" t="s">
        <v>38</v>
      </c>
      <c r="C1093" s="6">
        <v>1085</v>
      </c>
      <c r="D1093" s="6">
        <v>63</v>
      </c>
      <c r="E1093" s="11">
        <v>51.3</v>
      </c>
      <c r="F1093" s="14">
        <f t="shared" si="17"/>
        <v>-1.3888888888888099E-2</v>
      </c>
    </row>
    <row r="1094" spans="2:6" x14ac:dyDescent="0.25">
      <c r="B1094" s="6" t="s">
        <v>38</v>
      </c>
      <c r="C1094" s="6">
        <v>1086</v>
      </c>
      <c r="D1094" s="6">
        <v>64</v>
      </c>
      <c r="E1094" s="11">
        <v>51.2</v>
      </c>
      <c r="F1094" s="14">
        <f t="shared" si="17"/>
        <v>-2.7777777777777186E-2</v>
      </c>
    </row>
    <row r="1095" spans="2:6" x14ac:dyDescent="0.25">
      <c r="B1095" s="6" t="s">
        <v>38</v>
      </c>
      <c r="C1095" s="6">
        <v>1087</v>
      </c>
      <c r="D1095" s="6">
        <v>65</v>
      </c>
      <c r="E1095" s="11">
        <v>51.1</v>
      </c>
      <c r="F1095" s="14">
        <f t="shared" si="17"/>
        <v>0</v>
      </c>
    </row>
    <row r="1096" spans="2:6" x14ac:dyDescent="0.25">
      <c r="B1096" s="6" t="s">
        <v>38</v>
      </c>
      <c r="C1096" s="6">
        <v>1088</v>
      </c>
      <c r="D1096" s="6">
        <v>66</v>
      </c>
      <c r="E1096" s="11">
        <v>51.2</v>
      </c>
      <c r="F1096" s="14">
        <f t="shared" si="17"/>
        <v>4.1666666666666269E-2</v>
      </c>
    </row>
    <row r="1097" spans="2:6" x14ac:dyDescent="0.25">
      <c r="B1097" s="6" t="s">
        <v>38</v>
      </c>
      <c r="C1097" s="6">
        <v>1089</v>
      </c>
      <c r="D1097" s="6">
        <v>67</v>
      </c>
      <c r="E1097" s="11">
        <v>51.4</v>
      </c>
      <c r="F1097" s="14">
        <f t="shared" si="17"/>
        <v>5.5555555555555358E-2</v>
      </c>
    </row>
    <row r="1098" spans="2:6" x14ac:dyDescent="0.25">
      <c r="B1098" s="6" t="s">
        <v>38</v>
      </c>
      <c r="C1098" s="6">
        <v>1090</v>
      </c>
      <c r="D1098" s="6">
        <v>68</v>
      </c>
      <c r="E1098" s="11">
        <v>51.6</v>
      </c>
      <c r="F1098" s="14">
        <f t="shared" si="17"/>
        <v>6.9444444444444448E-2</v>
      </c>
    </row>
    <row r="1099" spans="2:6" x14ac:dyDescent="0.25">
      <c r="B1099" s="6" t="s">
        <v>38</v>
      </c>
      <c r="C1099" s="6">
        <v>1091</v>
      </c>
      <c r="D1099" s="6">
        <v>69</v>
      </c>
      <c r="E1099" s="11">
        <v>51.9</v>
      </c>
      <c r="F1099" s="14">
        <f t="shared" si="17"/>
        <v>6.9444444444444448E-2</v>
      </c>
    </row>
    <row r="1100" spans="2:6" x14ac:dyDescent="0.25">
      <c r="B1100" s="6" t="s">
        <v>38</v>
      </c>
      <c r="C1100" s="6">
        <v>1092</v>
      </c>
      <c r="D1100" s="6">
        <v>70</v>
      </c>
      <c r="E1100" s="11">
        <v>52.1</v>
      </c>
      <c r="F1100" s="14">
        <f t="shared" si="17"/>
        <v>5.5555555555555358E-2</v>
      </c>
    </row>
    <row r="1101" spans="2:6" x14ac:dyDescent="0.25">
      <c r="B1101" s="6" t="s">
        <v>38</v>
      </c>
      <c r="C1101" s="6">
        <v>1093</v>
      </c>
      <c r="D1101" s="6">
        <v>71</v>
      </c>
      <c r="E1101" s="11">
        <v>52.3</v>
      </c>
      <c r="F1101" s="14">
        <f t="shared" si="17"/>
        <v>4.1666666666666269E-2</v>
      </c>
    </row>
    <row r="1102" spans="2:6" x14ac:dyDescent="0.25">
      <c r="B1102" s="6" t="s">
        <v>38</v>
      </c>
      <c r="C1102" s="6">
        <v>1094</v>
      </c>
      <c r="D1102" s="6">
        <v>72</v>
      </c>
      <c r="E1102" s="11">
        <v>52.4</v>
      </c>
      <c r="F1102" s="14">
        <f t="shared" si="17"/>
        <v>1.3888888888889086E-2</v>
      </c>
    </row>
    <row r="1103" spans="2:6" x14ac:dyDescent="0.25">
      <c r="B1103" s="6" t="s">
        <v>38</v>
      </c>
      <c r="C1103" s="6">
        <v>1095</v>
      </c>
      <c r="D1103" s="6">
        <v>73</v>
      </c>
      <c r="E1103" s="11">
        <v>52.4</v>
      </c>
      <c r="F1103" s="14">
        <f t="shared" si="17"/>
        <v>-2.7777777777777186E-2</v>
      </c>
    </row>
    <row r="1104" spans="2:6" x14ac:dyDescent="0.25">
      <c r="B1104" s="6" t="s">
        <v>38</v>
      </c>
      <c r="C1104" s="6">
        <v>1096</v>
      </c>
      <c r="D1104" s="6">
        <v>74</v>
      </c>
      <c r="E1104" s="11">
        <v>52.2</v>
      </c>
      <c r="F1104" s="14">
        <f t="shared" si="17"/>
        <v>-6.9444444444444448E-2</v>
      </c>
    </row>
    <row r="1105" spans="2:6" x14ac:dyDescent="0.25">
      <c r="B1105" s="6" t="s">
        <v>38</v>
      </c>
      <c r="C1105" s="6">
        <v>1097</v>
      </c>
      <c r="D1105" s="6">
        <v>75</v>
      </c>
      <c r="E1105" s="11">
        <v>51.9</v>
      </c>
      <c r="F1105" s="14">
        <f t="shared" si="17"/>
        <v>-8.3333333333333523E-2</v>
      </c>
    </row>
    <row r="1106" spans="2:6" x14ac:dyDescent="0.25">
      <c r="B1106" s="6" t="s">
        <v>38</v>
      </c>
      <c r="C1106" s="6">
        <v>1098</v>
      </c>
      <c r="D1106" s="6">
        <v>76</v>
      </c>
      <c r="E1106" s="11">
        <v>51.6</v>
      </c>
      <c r="F1106" s="14">
        <f t="shared" si="17"/>
        <v>-8.3333333333333523E-2</v>
      </c>
    </row>
    <row r="1107" spans="2:6" x14ac:dyDescent="0.25">
      <c r="B1107" s="6" t="s">
        <v>38</v>
      </c>
      <c r="C1107" s="6">
        <v>1099</v>
      </c>
      <c r="D1107" s="6">
        <v>77</v>
      </c>
      <c r="E1107" s="11">
        <v>51.3</v>
      </c>
      <c r="F1107" s="14">
        <f t="shared" si="17"/>
        <v>-8.3333333333333523E-2</v>
      </c>
    </row>
    <row r="1108" spans="2:6" x14ac:dyDescent="0.25">
      <c r="B1108" s="6" t="s">
        <v>38</v>
      </c>
      <c r="C1108" s="6">
        <v>1100</v>
      </c>
      <c r="D1108" s="6">
        <v>78</v>
      </c>
      <c r="E1108" s="11">
        <v>51</v>
      </c>
      <c r="F1108" s="14">
        <f t="shared" ref="F1108:F1171" si="18">($E1109-$E1107)/2/3.6</f>
        <v>-5.5555555555555358E-2</v>
      </c>
    </row>
    <row r="1109" spans="2:6" x14ac:dyDescent="0.25">
      <c r="B1109" s="6" t="s">
        <v>38</v>
      </c>
      <c r="C1109" s="6">
        <v>1101</v>
      </c>
      <c r="D1109" s="6">
        <v>79</v>
      </c>
      <c r="E1109" s="11">
        <v>50.9</v>
      </c>
      <c r="F1109" s="14">
        <f t="shared" si="18"/>
        <v>0</v>
      </c>
    </row>
    <row r="1110" spans="2:6" x14ac:dyDescent="0.25">
      <c r="B1110" s="6" t="s">
        <v>38</v>
      </c>
      <c r="C1110" s="6">
        <v>1102</v>
      </c>
      <c r="D1110" s="6">
        <v>80</v>
      </c>
      <c r="E1110" s="11">
        <v>51</v>
      </c>
      <c r="F1110" s="14">
        <f t="shared" si="18"/>
        <v>8.3333333333333523E-2</v>
      </c>
    </row>
    <row r="1111" spans="2:6" x14ac:dyDescent="0.25">
      <c r="B1111" s="6" t="s">
        <v>38</v>
      </c>
      <c r="C1111" s="6">
        <v>1103</v>
      </c>
      <c r="D1111" s="6">
        <v>81</v>
      </c>
      <c r="E1111" s="11">
        <v>51.5</v>
      </c>
      <c r="F1111" s="14">
        <f t="shared" si="18"/>
        <v>0.18055555555555516</v>
      </c>
    </row>
    <row r="1112" spans="2:6" x14ac:dyDescent="0.25">
      <c r="B1112" s="6" t="s">
        <v>38</v>
      </c>
      <c r="C1112" s="6">
        <v>1104</v>
      </c>
      <c r="D1112" s="6">
        <v>82</v>
      </c>
      <c r="E1112" s="11">
        <v>52.3</v>
      </c>
      <c r="F1112" s="14">
        <f t="shared" si="18"/>
        <v>0.27777777777777779</v>
      </c>
    </row>
    <row r="1113" spans="2:6" x14ac:dyDescent="0.25">
      <c r="B1113" s="6" t="s">
        <v>38</v>
      </c>
      <c r="C1113" s="6">
        <v>1105</v>
      </c>
      <c r="D1113" s="6">
        <v>83</v>
      </c>
      <c r="E1113" s="11">
        <v>53.5</v>
      </c>
      <c r="F1113" s="14">
        <f t="shared" si="18"/>
        <v>0.37500000000000039</v>
      </c>
    </row>
    <row r="1114" spans="2:6" x14ac:dyDescent="0.25">
      <c r="B1114" s="6" t="s">
        <v>38</v>
      </c>
      <c r="C1114" s="6">
        <v>1106</v>
      </c>
      <c r="D1114" s="6">
        <v>84</v>
      </c>
      <c r="E1114" s="11">
        <v>55</v>
      </c>
      <c r="F1114" s="14">
        <f t="shared" si="18"/>
        <v>0.45833333333333293</v>
      </c>
    </row>
    <row r="1115" spans="2:6" x14ac:dyDescent="0.25">
      <c r="B1115" s="6" t="s">
        <v>38</v>
      </c>
      <c r="C1115" s="6">
        <v>1107</v>
      </c>
      <c r="D1115" s="6">
        <v>85</v>
      </c>
      <c r="E1115" s="11">
        <v>56.8</v>
      </c>
      <c r="F1115" s="14">
        <f t="shared" si="18"/>
        <v>0.52777777777777735</v>
      </c>
    </row>
    <row r="1116" spans="2:6" x14ac:dyDescent="0.25">
      <c r="B1116" s="6" t="s">
        <v>38</v>
      </c>
      <c r="C1116" s="6">
        <v>1108</v>
      </c>
      <c r="D1116" s="6">
        <v>86</v>
      </c>
      <c r="E1116" s="11">
        <v>58.8</v>
      </c>
      <c r="F1116" s="14">
        <f t="shared" si="18"/>
        <v>0.56944444444444464</v>
      </c>
    </row>
    <row r="1117" spans="2:6" x14ac:dyDescent="0.25">
      <c r="B1117" s="6" t="s">
        <v>38</v>
      </c>
      <c r="C1117" s="6">
        <v>1109</v>
      </c>
      <c r="D1117" s="6">
        <v>87</v>
      </c>
      <c r="E1117" s="11">
        <v>60.9</v>
      </c>
      <c r="F1117" s="14">
        <f t="shared" si="18"/>
        <v>0.5833333333333337</v>
      </c>
    </row>
    <row r="1118" spans="2:6" x14ac:dyDescent="0.25">
      <c r="B1118" s="6" t="s">
        <v>38</v>
      </c>
      <c r="C1118" s="6">
        <v>1110</v>
      </c>
      <c r="D1118" s="6">
        <v>88</v>
      </c>
      <c r="E1118" s="11">
        <v>63</v>
      </c>
      <c r="F1118" s="14">
        <f t="shared" si="18"/>
        <v>0.56944444444444464</v>
      </c>
    </row>
    <row r="1119" spans="2:6" x14ac:dyDescent="0.25">
      <c r="B1119" s="6" t="s">
        <v>38</v>
      </c>
      <c r="C1119" s="6">
        <v>1111</v>
      </c>
      <c r="D1119" s="6">
        <v>89</v>
      </c>
      <c r="E1119" s="11">
        <v>65</v>
      </c>
      <c r="F1119" s="14">
        <f t="shared" si="18"/>
        <v>0.54166666666666741</v>
      </c>
    </row>
    <row r="1120" spans="2:6" x14ac:dyDescent="0.25">
      <c r="B1120" s="6" t="s">
        <v>38</v>
      </c>
      <c r="C1120" s="6">
        <v>1112</v>
      </c>
      <c r="D1120" s="6">
        <v>90</v>
      </c>
      <c r="E1120" s="11">
        <v>66.900000000000006</v>
      </c>
      <c r="F1120" s="14">
        <f t="shared" si="18"/>
        <v>0.49999999999999922</v>
      </c>
    </row>
    <row r="1121" spans="2:6" x14ac:dyDescent="0.25">
      <c r="B1121" s="6" t="s">
        <v>38</v>
      </c>
      <c r="C1121" s="6">
        <v>1113</v>
      </c>
      <c r="D1121" s="6">
        <v>91</v>
      </c>
      <c r="E1121" s="11">
        <v>68.599999999999994</v>
      </c>
      <c r="F1121" s="14">
        <f t="shared" si="18"/>
        <v>0.44444444444444287</v>
      </c>
    </row>
    <row r="1122" spans="2:6" x14ac:dyDescent="0.25">
      <c r="B1122" s="6" t="s">
        <v>38</v>
      </c>
      <c r="C1122" s="6">
        <v>1114</v>
      </c>
      <c r="D1122" s="6">
        <v>92</v>
      </c>
      <c r="E1122" s="11">
        <v>70.099999999999994</v>
      </c>
      <c r="F1122" s="14">
        <f t="shared" si="18"/>
        <v>0.40277777777777857</v>
      </c>
    </row>
    <row r="1123" spans="2:6" x14ac:dyDescent="0.25">
      <c r="B1123" s="6" t="s">
        <v>38</v>
      </c>
      <c r="C1123" s="6">
        <v>1115</v>
      </c>
      <c r="D1123" s="6">
        <v>93</v>
      </c>
      <c r="E1123" s="11">
        <v>71.5</v>
      </c>
      <c r="F1123" s="14">
        <f t="shared" si="18"/>
        <v>0.37500000000000039</v>
      </c>
    </row>
    <row r="1124" spans="2:6" x14ac:dyDescent="0.25">
      <c r="B1124" s="6" t="s">
        <v>38</v>
      </c>
      <c r="C1124" s="6">
        <v>1116</v>
      </c>
      <c r="D1124" s="6">
        <v>94</v>
      </c>
      <c r="E1124" s="11">
        <v>72.8</v>
      </c>
      <c r="F1124" s="14">
        <f t="shared" si="18"/>
        <v>0.33333333333333409</v>
      </c>
    </row>
    <row r="1125" spans="2:6" x14ac:dyDescent="0.25">
      <c r="B1125" s="6" t="s">
        <v>38</v>
      </c>
      <c r="C1125" s="6">
        <v>1117</v>
      </c>
      <c r="D1125" s="6">
        <v>95</v>
      </c>
      <c r="E1125" s="11">
        <v>73.900000000000006</v>
      </c>
      <c r="F1125" s="14">
        <f t="shared" si="18"/>
        <v>0.29166666666666785</v>
      </c>
    </row>
    <row r="1126" spans="2:6" x14ac:dyDescent="0.25">
      <c r="B1126" s="6" t="s">
        <v>38</v>
      </c>
      <c r="C1126" s="6">
        <v>1118</v>
      </c>
      <c r="D1126" s="6">
        <v>96</v>
      </c>
      <c r="E1126" s="11">
        <v>74.900000000000006</v>
      </c>
      <c r="F1126" s="14">
        <f t="shared" si="18"/>
        <v>0.26388888888888767</v>
      </c>
    </row>
    <row r="1127" spans="2:6" x14ac:dyDescent="0.25">
      <c r="B1127" s="6" t="s">
        <v>38</v>
      </c>
      <c r="C1127" s="6">
        <v>1119</v>
      </c>
      <c r="D1127" s="6">
        <v>97</v>
      </c>
      <c r="E1127" s="11">
        <v>75.8</v>
      </c>
      <c r="F1127" s="14">
        <f t="shared" si="18"/>
        <v>0.23611111111110952</v>
      </c>
    </row>
    <row r="1128" spans="2:6" x14ac:dyDescent="0.25">
      <c r="B1128" s="6" t="s">
        <v>38</v>
      </c>
      <c r="C1128" s="6">
        <v>1120</v>
      </c>
      <c r="D1128" s="6">
        <v>98</v>
      </c>
      <c r="E1128" s="11">
        <v>76.599999999999994</v>
      </c>
      <c r="F1128" s="14">
        <f t="shared" si="18"/>
        <v>0.19444444444444522</v>
      </c>
    </row>
    <row r="1129" spans="2:6" x14ac:dyDescent="0.25">
      <c r="B1129" s="6" t="s">
        <v>38</v>
      </c>
      <c r="C1129" s="6">
        <v>1121</v>
      </c>
      <c r="D1129" s="6">
        <v>99</v>
      </c>
      <c r="E1129" s="11">
        <v>77.2</v>
      </c>
      <c r="F1129" s="14">
        <f t="shared" si="18"/>
        <v>0.15277777777777896</v>
      </c>
    </row>
    <row r="1130" spans="2:6" x14ac:dyDescent="0.25">
      <c r="B1130" s="6" t="s">
        <v>38</v>
      </c>
      <c r="C1130" s="6">
        <v>1122</v>
      </c>
      <c r="D1130" s="6">
        <v>100</v>
      </c>
      <c r="E1130" s="11">
        <v>77.7</v>
      </c>
      <c r="F1130" s="14">
        <f t="shared" si="18"/>
        <v>0.12499999999999881</v>
      </c>
    </row>
    <row r="1131" spans="2:6" x14ac:dyDescent="0.25">
      <c r="B1131" s="6" t="s">
        <v>38</v>
      </c>
      <c r="C1131" s="6">
        <v>1123</v>
      </c>
      <c r="D1131" s="6">
        <v>101</v>
      </c>
      <c r="E1131" s="11">
        <v>78.099999999999994</v>
      </c>
      <c r="F1131" s="14">
        <f t="shared" si="18"/>
        <v>8.3333333333332538E-2</v>
      </c>
    </row>
    <row r="1132" spans="2:6" x14ac:dyDescent="0.25">
      <c r="B1132" s="6" t="s">
        <v>38</v>
      </c>
      <c r="C1132" s="6">
        <v>1124</v>
      </c>
      <c r="D1132" s="6">
        <v>102</v>
      </c>
      <c r="E1132" s="11">
        <v>78.3</v>
      </c>
      <c r="F1132" s="14">
        <f t="shared" si="18"/>
        <v>5.5555555555556344E-2</v>
      </c>
    </row>
    <row r="1133" spans="2:6" x14ac:dyDescent="0.25">
      <c r="B1133" s="6" t="s">
        <v>38</v>
      </c>
      <c r="C1133" s="6">
        <v>1125</v>
      </c>
      <c r="D1133" s="6">
        <v>103</v>
      </c>
      <c r="E1133" s="11">
        <v>78.5</v>
      </c>
      <c r="F1133" s="14">
        <f t="shared" si="18"/>
        <v>2.7777777777778172E-2</v>
      </c>
    </row>
    <row r="1134" spans="2:6" x14ac:dyDescent="0.25">
      <c r="B1134" s="6" t="s">
        <v>38</v>
      </c>
      <c r="C1134" s="6">
        <v>1126</v>
      </c>
      <c r="D1134" s="6">
        <v>104</v>
      </c>
      <c r="E1134" s="11">
        <v>78.5</v>
      </c>
      <c r="F1134" s="14">
        <f t="shared" si="18"/>
        <v>0</v>
      </c>
    </row>
    <row r="1135" spans="2:6" x14ac:dyDescent="0.25">
      <c r="B1135" s="6" t="s">
        <v>38</v>
      </c>
      <c r="C1135" s="6">
        <v>1127</v>
      </c>
      <c r="D1135" s="6">
        <v>105</v>
      </c>
      <c r="E1135" s="11">
        <v>78.5</v>
      </c>
      <c r="F1135" s="14">
        <f t="shared" si="18"/>
        <v>1.3888888888888099E-2</v>
      </c>
    </row>
    <row r="1136" spans="2:6" x14ac:dyDescent="0.25">
      <c r="B1136" s="6" t="s">
        <v>38</v>
      </c>
      <c r="C1136" s="6">
        <v>1128</v>
      </c>
      <c r="D1136" s="6">
        <v>106</v>
      </c>
      <c r="E1136" s="11">
        <v>78.599999999999994</v>
      </c>
      <c r="F1136" s="14">
        <f t="shared" si="18"/>
        <v>1.3888888888888099E-2</v>
      </c>
    </row>
    <row r="1137" spans="2:6" x14ac:dyDescent="0.25">
      <c r="B1137" s="6" t="s">
        <v>38</v>
      </c>
      <c r="C1137" s="6">
        <v>1129</v>
      </c>
      <c r="D1137" s="6">
        <v>107</v>
      </c>
      <c r="E1137" s="11">
        <v>78.599999999999994</v>
      </c>
      <c r="F1137" s="14">
        <f t="shared" si="18"/>
        <v>2.7777777777778172E-2</v>
      </c>
    </row>
    <row r="1138" spans="2:6" x14ac:dyDescent="0.25">
      <c r="B1138" s="6" t="s">
        <v>38</v>
      </c>
      <c r="C1138" s="6">
        <v>1130</v>
      </c>
      <c r="D1138" s="6">
        <v>108</v>
      </c>
      <c r="E1138" s="11">
        <v>78.8</v>
      </c>
      <c r="F1138" s="14">
        <f t="shared" si="18"/>
        <v>5.5555555555556344E-2</v>
      </c>
    </row>
    <row r="1139" spans="2:6" x14ac:dyDescent="0.25">
      <c r="B1139" s="6" t="s">
        <v>38</v>
      </c>
      <c r="C1139" s="6">
        <v>1131</v>
      </c>
      <c r="D1139" s="6">
        <v>109</v>
      </c>
      <c r="E1139" s="11">
        <v>79</v>
      </c>
      <c r="F1139" s="14">
        <f t="shared" si="18"/>
        <v>8.3333333333334522E-2</v>
      </c>
    </row>
    <row r="1140" spans="2:6" x14ac:dyDescent="0.25">
      <c r="B1140" s="6" t="s">
        <v>38</v>
      </c>
      <c r="C1140" s="6">
        <v>1132</v>
      </c>
      <c r="D1140" s="6">
        <v>110</v>
      </c>
      <c r="E1140" s="11">
        <v>79.400000000000006</v>
      </c>
      <c r="F1140" s="14">
        <f t="shared" si="18"/>
        <v>9.7222222222222612E-2</v>
      </c>
    </row>
    <row r="1141" spans="2:6" x14ac:dyDescent="0.25">
      <c r="B1141" s="6" t="s">
        <v>38</v>
      </c>
      <c r="C1141" s="6">
        <v>1133</v>
      </c>
      <c r="D1141" s="6">
        <v>111</v>
      </c>
      <c r="E1141" s="11">
        <v>79.7</v>
      </c>
      <c r="F1141" s="14">
        <f t="shared" si="18"/>
        <v>0.11111111111111072</v>
      </c>
    </row>
    <row r="1142" spans="2:6" x14ac:dyDescent="0.25">
      <c r="B1142" s="6" t="s">
        <v>38</v>
      </c>
      <c r="C1142" s="6">
        <v>1134</v>
      </c>
      <c r="D1142" s="6">
        <v>112</v>
      </c>
      <c r="E1142" s="11">
        <v>80.2</v>
      </c>
      <c r="F1142" s="14">
        <f t="shared" si="18"/>
        <v>0.11111111111111072</v>
      </c>
    </row>
    <row r="1143" spans="2:6" x14ac:dyDescent="0.25">
      <c r="B1143" s="6" t="s">
        <v>38</v>
      </c>
      <c r="C1143" s="6">
        <v>1135</v>
      </c>
      <c r="D1143" s="6">
        <v>113</v>
      </c>
      <c r="E1143" s="11">
        <v>80.5</v>
      </c>
      <c r="F1143" s="14">
        <f t="shared" si="18"/>
        <v>9.7222222222222612E-2</v>
      </c>
    </row>
    <row r="1144" spans="2:6" x14ac:dyDescent="0.25">
      <c r="B1144" s="6" t="s">
        <v>38</v>
      </c>
      <c r="C1144" s="6">
        <v>1136</v>
      </c>
      <c r="D1144" s="6">
        <v>114</v>
      </c>
      <c r="E1144" s="11">
        <v>80.900000000000006</v>
      </c>
      <c r="F1144" s="14">
        <f t="shared" si="18"/>
        <v>8.3333333333332538E-2</v>
      </c>
    </row>
    <row r="1145" spans="2:6" x14ac:dyDescent="0.25">
      <c r="B1145" s="6" t="s">
        <v>38</v>
      </c>
      <c r="C1145" s="6">
        <v>1137</v>
      </c>
      <c r="D1145" s="6">
        <v>115</v>
      </c>
      <c r="E1145" s="11">
        <v>81.099999999999994</v>
      </c>
      <c r="F1145" s="14">
        <f t="shared" si="18"/>
        <v>4.1666666666666269E-2</v>
      </c>
    </row>
    <row r="1146" spans="2:6" x14ac:dyDescent="0.25">
      <c r="B1146" s="6" t="s">
        <v>38</v>
      </c>
      <c r="C1146" s="6">
        <v>1138</v>
      </c>
      <c r="D1146" s="6">
        <v>116</v>
      </c>
      <c r="E1146" s="11">
        <v>81.2</v>
      </c>
      <c r="F1146" s="14">
        <f t="shared" si="18"/>
        <v>2.7777777777778172E-2</v>
      </c>
    </row>
    <row r="1147" spans="2:6" x14ac:dyDescent="0.25">
      <c r="B1147" s="6" t="s">
        <v>38</v>
      </c>
      <c r="C1147" s="6">
        <v>1139</v>
      </c>
      <c r="D1147" s="6">
        <v>117</v>
      </c>
      <c r="E1147" s="11">
        <v>81.3</v>
      </c>
      <c r="F1147" s="14">
        <f t="shared" si="18"/>
        <v>0</v>
      </c>
    </row>
    <row r="1148" spans="2:6" x14ac:dyDescent="0.25">
      <c r="B1148" s="6" t="s">
        <v>38</v>
      </c>
      <c r="C1148" s="6">
        <v>1140</v>
      </c>
      <c r="D1148" s="6">
        <v>118</v>
      </c>
      <c r="E1148" s="11">
        <v>81.2</v>
      </c>
      <c r="F1148" s="14">
        <f t="shared" si="18"/>
        <v>-4.1666666666666269E-2</v>
      </c>
    </row>
    <row r="1149" spans="2:6" x14ac:dyDescent="0.25">
      <c r="B1149" s="6" t="s">
        <v>38</v>
      </c>
      <c r="C1149" s="6">
        <v>1141</v>
      </c>
      <c r="D1149" s="6">
        <v>119</v>
      </c>
      <c r="E1149" s="11">
        <v>81</v>
      </c>
      <c r="F1149" s="14">
        <f t="shared" si="18"/>
        <v>-8.3333333333334522E-2</v>
      </c>
    </row>
    <row r="1150" spans="2:6" x14ac:dyDescent="0.25">
      <c r="B1150" s="6" t="s">
        <v>38</v>
      </c>
      <c r="C1150" s="6">
        <v>1142</v>
      </c>
      <c r="D1150" s="6">
        <v>120</v>
      </c>
      <c r="E1150" s="11">
        <v>80.599999999999994</v>
      </c>
      <c r="F1150" s="14">
        <f t="shared" si="18"/>
        <v>-0.1388888888888889</v>
      </c>
    </row>
    <row r="1151" spans="2:6" x14ac:dyDescent="0.25">
      <c r="B1151" s="6" t="s">
        <v>38</v>
      </c>
      <c r="C1151" s="6">
        <v>1143</v>
      </c>
      <c r="D1151" s="6">
        <v>121</v>
      </c>
      <c r="E1151" s="11">
        <v>80</v>
      </c>
      <c r="F1151" s="14">
        <f t="shared" si="18"/>
        <v>-0.20833333333333331</v>
      </c>
    </row>
    <row r="1152" spans="2:6" x14ac:dyDescent="0.25">
      <c r="B1152" s="6" t="s">
        <v>38</v>
      </c>
      <c r="C1152" s="6">
        <v>1144</v>
      </c>
      <c r="D1152" s="6">
        <v>122</v>
      </c>
      <c r="E1152" s="11">
        <v>79.099999999999994</v>
      </c>
      <c r="F1152" s="14">
        <f t="shared" si="18"/>
        <v>-0.27777777777777779</v>
      </c>
    </row>
    <row r="1153" spans="2:6" x14ac:dyDescent="0.25">
      <c r="B1153" s="6" t="s">
        <v>38</v>
      </c>
      <c r="C1153" s="6">
        <v>1145</v>
      </c>
      <c r="D1153" s="6">
        <v>123</v>
      </c>
      <c r="E1153" s="11">
        <v>78</v>
      </c>
      <c r="F1153" s="14">
        <f t="shared" si="18"/>
        <v>-0.31944444444444403</v>
      </c>
    </row>
    <row r="1154" spans="2:6" x14ac:dyDescent="0.25">
      <c r="B1154" s="6" t="s">
        <v>38</v>
      </c>
      <c r="C1154" s="6">
        <v>1146</v>
      </c>
      <c r="D1154" s="6">
        <v>124</v>
      </c>
      <c r="E1154" s="11">
        <v>76.8</v>
      </c>
      <c r="F1154" s="14">
        <f t="shared" si="18"/>
        <v>-0.34722222222222221</v>
      </c>
    </row>
    <row r="1155" spans="2:6" x14ac:dyDescent="0.25">
      <c r="B1155" s="6" t="s">
        <v>38</v>
      </c>
      <c r="C1155" s="6">
        <v>1147</v>
      </c>
      <c r="D1155" s="6">
        <v>125</v>
      </c>
      <c r="E1155" s="11">
        <v>75.5</v>
      </c>
      <c r="F1155" s="14">
        <f t="shared" si="18"/>
        <v>-0.37500000000000039</v>
      </c>
    </row>
    <row r="1156" spans="2:6" x14ac:dyDescent="0.25">
      <c r="B1156" s="6" t="s">
        <v>38</v>
      </c>
      <c r="C1156" s="6">
        <v>1148</v>
      </c>
      <c r="D1156" s="6">
        <v>126</v>
      </c>
      <c r="E1156" s="11">
        <v>74.099999999999994</v>
      </c>
      <c r="F1156" s="14">
        <f t="shared" si="18"/>
        <v>-0.36111111111111033</v>
      </c>
    </row>
    <row r="1157" spans="2:6" x14ac:dyDescent="0.25">
      <c r="B1157" s="6" t="s">
        <v>38</v>
      </c>
      <c r="C1157" s="6">
        <v>1149</v>
      </c>
      <c r="D1157" s="6">
        <v>127</v>
      </c>
      <c r="E1157" s="11">
        <v>72.900000000000006</v>
      </c>
      <c r="F1157" s="14">
        <f t="shared" si="18"/>
        <v>-0.30555555555555397</v>
      </c>
    </row>
    <row r="1158" spans="2:6" x14ac:dyDescent="0.25">
      <c r="B1158" s="6" t="s">
        <v>38</v>
      </c>
      <c r="C1158" s="6">
        <v>1150</v>
      </c>
      <c r="D1158" s="6">
        <v>128</v>
      </c>
      <c r="E1158" s="11">
        <v>71.900000000000006</v>
      </c>
      <c r="F1158" s="14">
        <f t="shared" si="18"/>
        <v>-0.23611111111111149</v>
      </c>
    </row>
    <row r="1159" spans="2:6" x14ac:dyDescent="0.25">
      <c r="B1159" s="6" t="s">
        <v>38</v>
      </c>
      <c r="C1159" s="6">
        <v>1151</v>
      </c>
      <c r="D1159" s="6">
        <v>129</v>
      </c>
      <c r="E1159" s="11">
        <v>71.2</v>
      </c>
      <c r="F1159" s="14">
        <f t="shared" si="18"/>
        <v>-0.1388888888888889</v>
      </c>
    </row>
    <row r="1160" spans="2:6" x14ac:dyDescent="0.25">
      <c r="B1160" s="6" t="s">
        <v>38</v>
      </c>
      <c r="C1160" s="6">
        <v>1152</v>
      </c>
      <c r="D1160" s="6">
        <v>130</v>
      </c>
      <c r="E1160" s="11">
        <v>70.900000000000006</v>
      </c>
      <c r="F1160" s="14">
        <f t="shared" si="18"/>
        <v>-2.7777777777778172E-2</v>
      </c>
    </row>
    <row r="1161" spans="2:6" x14ac:dyDescent="0.25">
      <c r="B1161" s="6" t="s">
        <v>38</v>
      </c>
      <c r="C1161" s="6">
        <v>1153</v>
      </c>
      <c r="D1161" s="6">
        <v>131</v>
      </c>
      <c r="E1161" s="11">
        <v>71</v>
      </c>
      <c r="F1161" s="14">
        <f t="shared" si="18"/>
        <v>8.3333333333332538E-2</v>
      </c>
    </row>
    <row r="1162" spans="2:6" x14ac:dyDescent="0.25">
      <c r="B1162" s="6" t="s">
        <v>38</v>
      </c>
      <c r="C1162" s="6">
        <v>1154</v>
      </c>
      <c r="D1162" s="6">
        <v>132</v>
      </c>
      <c r="E1162" s="11">
        <v>71.5</v>
      </c>
      <c r="F1162" s="14">
        <f t="shared" si="18"/>
        <v>0.18055555555555516</v>
      </c>
    </row>
    <row r="1163" spans="2:6" x14ac:dyDescent="0.25">
      <c r="B1163" s="6" t="s">
        <v>38</v>
      </c>
      <c r="C1163" s="6">
        <v>1155</v>
      </c>
      <c r="D1163" s="6">
        <v>133</v>
      </c>
      <c r="E1163" s="11">
        <v>72.3</v>
      </c>
      <c r="F1163" s="14">
        <f t="shared" si="18"/>
        <v>0.23611111111111149</v>
      </c>
    </row>
    <row r="1164" spans="2:6" x14ac:dyDescent="0.25">
      <c r="B1164" s="6" t="s">
        <v>38</v>
      </c>
      <c r="C1164" s="6">
        <v>1156</v>
      </c>
      <c r="D1164" s="6">
        <v>134</v>
      </c>
      <c r="E1164" s="11">
        <v>73.2</v>
      </c>
      <c r="F1164" s="14">
        <f t="shared" si="18"/>
        <v>0.24999999999999961</v>
      </c>
    </row>
    <row r="1165" spans="2:6" x14ac:dyDescent="0.25">
      <c r="B1165" s="6" t="s">
        <v>38</v>
      </c>
      <c r="C1165" s="6">
        <v>1157</v>
      </c>
      <c r="D1165" s="6">
        <v>135</v>
      </c>
      <c r="E1165" s="11">
        <v>74.099999999999994</v>
      </c>
      <c r="F1165" s="14">
        <f t="shared" si="18"/>
        <v>0.23611111111111149</v>
      </c>
    </row>
    <row r="1166" spans="2:6" x14ac:dyDescent="0.25">
      <c r="B1166" s="6" t="s">
        <v>38</v>
      </c>
      <c r="C1166" s="6">
        <v>1158</v>
      </c>
      <c r="D1166" s="6">
        <v>136</v>
      </c>
      <c r="E1166" s="11">
        <v>74.900000000000006</v>
      </c>
      <c r="F1166" s="14">
        <f t="shared" si="18"/>
        <v>0.18055555555555713</v>
      </c>
    </row>
    <row r="1167" spans="2:6" x14ac:dyDescent="0.25">
      <c r="B1167" s="6" t="s">
        <v>38</v>
      </c>
      <c r="C1167" s="6">
        <v>1159</v>
      </c>
      <c r="D1167" s="6">
        <v>137</v>
      </c>
      <c r="E1167" s="11">
        <v>75.400000000000006</v>
      </c>
      <c r="F1167" s="14">
        <f t="shared" si="18"/>
        <v>8.3333333333332538E-2</v>
      </c>
    </row>
    <row r="1168" spans="2:6" x14ac:dyDescent="0.25">
      <c r="B1168" s="6" t="s">
        <v>38</v>
      </c>
      <c r="C1168" s="6">
        <v>1160</v>
      </c>
      <c r="D1168" s="6">
        <v>138</v>
      </c>
      <c r="E1168" s="11">
        <v>75.5</v>
      </c>
      <c r="F1168" s="14">
        <f t="shared" si="18"/>
        <v>-2.7777777777778172E-2</v>
      </c>
    </row>
    <row r="1169" spans="2:6" x14ac:dyDescent="0.25">
      <c r="B1169" s="6" t="s">
        <v>38</v>
      </c>
      <c r="C1169" s="6">
        <v>1161</v>
      </c>
      <c r="D1169" s="6">
        <v>139</v>
      </c>
      <c r="E1169" s="11">
        <v>75.2</v>
      </c>
      <c r="F1169" s="14">
        <f t="shared" si="18"/>
        <v>-0.1388888888888889</v>
      </c>
    </row>
    <row r="1170" spans="2:6" x14ac:dyDescent="0.25">
      <c r="B1170" s="6" t="s">
        <v>38</v>
      </c>
      <c r="C1170" s="6">
        <v>1162</v>
      </c>
      <c r="D1170" s="6">
        <v>140</v>
      </c>
      <c r="E1170" s="11">
        <v>74.5</v>
      </c>
      <c r="F1170" s="14">
        <f t="shared" si="18"/>
        <v>-0.26388888888888967</v>
      </c>
    </row>
    <row r="1171" spans="2:6" x14ac:dyDescent="0.25">
      <c r="B1171" s="6" t="s">
        <v>38</v>
      </c>
      <c r="C1171" s="6">
        <v>1163</v>
      </c>
      <c r="D1171" s="6">
        <v>141</v>
      </c>
      <c r="E1171" s="11">
        <v>73.3</v>
      </c>
      <c r="F1171" s="14">
        <f t="shared" si="18"/>
        <v>-0.38888888888888851</v>
      </c>
    </row>
    <row r="1172" spans="2:6" x14ac:dyDescent="0.25">
      <c r="B1172" s="6" t="s">
        <v>38</v>
      </c>
      <c r="C1172" s="6">
        <v>1164</v>
      </c>
      <c r="D1172" s="6">
        <v>142</v>
      </c>
      <c r="E1172" s="11">
        <v>71.7</v>
      </c>
      <c r="F1172" s="14">
        <f t="shared" ref="F1172:F1235" si="19">($E1173-$E1171)/2/3.6</f>
        <v>-0.47222222222222104</v>
      </c>
    </row>
    <row r="1173" spans="2:6" x14ac:dyDescent="0.25">
      <c r="B1173" s="6" t="s">
        <v>38</v>
      </c>
      <c r="C1173" s="6">
        <v>1165</v>
      </c>
      <c r="D1173" s="6">
        <v>143</v>
      </c>
      <c r="E1173" s="11">
        <v>69.900000000000006</v>
      </c>
      <c r="F1173" s="14">
        <f t="shared" si="19"/>
        <v>-0.52777777777777735</v>
      </c>
    </row>
    <row r="1174" spans="2:6" x14ac:dyDescent="0.25">
      <c r="B1174" s="6" t="s">
        <v>38</v>
      </c>
      <c r="C1174" s="6">
        <v>1166</v>
      </c>
      <c r="D1174" s="6">
        <v>144</v>
      </c>
      <c r="E1174" s="11">
        <v>67.900000000000006</v>
      </c>
      <c r="F1174" s="14">
        <f t="shared" si="19"/>
        <v>-0.5833333333333337</v>
      </c>
    </row>
    <row r="1175" spans="2:6" x14ac:dyDescent="0.25">
      <c r="B1175" s="6" t="s">
        <v>38</v>
      </c>
      <c r="C1175" s="6">
        <v>1167</v>
      </c>
      <c r="D1175" s="6">
        <v>145</v>
      </c>
      <c r="E1175" s="11">
        <v>65.7</v>
      </c>
      <c r="F1175" s="14">
        <f t="shared" si="19"/>
        <v>-0.61111111111111194</v>
      </c>
    </row>
    <row r="1176" spans="2:6" x14ac:dyDescent="0.25">
      <c r="B1176" s="6" t="s">
        <v>38</v>
      </c>
      <c r="C1176" s="6">
        <v>1168</v>
      </c>
      <c r="D1176" s="6">
        <v>146</v>
      </c>
      <c r="E1176" s="11">
        <v>63.5</v>
      </c>
      <c r="F1176" s="14">
        <f t="shared" si="19"/>
        <v>-0.625</v>
      </c>
    </row>
    <row r="1177" spans="2:6" x14ac:dyDescent="0.25">
      <c r="B1177" s="6" t="s">
        <v>38</v>
      </c>
      <c r="C1177" s="6">
        <v>1169</v>
      </c>
      <c r="D1177" s="6">
        <v>147</v>
      </c>
      <c r="E1177" s="11">
        <v>61.2</v>
      </c>
      <c r="F1177" s="14">
        <f t="shared" si="19"/>
        <v>-0.625</v>
      </c>
    </row>
    <row r="1178" spans="2:6" x14ac:dyDescent="0.25">
      <c r="B1178" s="6" t="s">
        <v>38</v>
      </c>
      <c r="C1178" s="6">
        <v>1170</v>
      </c>
      <c r="D1178" s="6">
        <v>148</v>
      </c>
      <c r="E1178" s="11">
        <v>59</v>
      </c>
      <c r="F1178" s="14">
        <f t="shared" si="19"/>
        <v>-0.61111111111111194</v>
      </c>
    </row>
    <row r="1179" spans="2:6" x14ac:dyDescent="0.25">
      <c r="B1179" s="6" t="s">
        <v>38</v>
      </c>
      <c r="C1179" s="6">
        <v>1171</v>
      </c>
      <c r="D1179" s="6">
        <v>149</v>
      </c>
      <c r="E1179" s="11">
        <v>56.8</v>
      </c>
      <c r="F1179" s="14">
        <f t="shared" si="19"/>
        <v>-0.59722222222222177</v>
      </c>
    </row>
    <row r="1180" spans="2:6" x14ac:dyDescent="0.25">
      <c r="B1180" s="6" t="s">
        <v>38</v>
      </c>
      <c r="C1180" s="6">
        <v>1172</v>
      </c>
      <c r="D1180" s="6">
        <v>150</v>
      </c>
      <c r="E1180" s="11">
        <v>54.7</v>
      </c>
      <c r="F1180" s="14">
        <f t="shared" si="19"/>
        <v>-0.56944444444444364</v>
      </c>
    </row>
    <row r="1181" spans="2:6" x14ac:dyDescent="0.25">
      <c r="B1181" s="6" t="s">
        <v>38</v>
      </c>
      <c r="C1181" s="6">
        <v>1173</v>
      </c>
      <c r="D1181" s="6">
        <v>151</v>
      </c>
      <c r="E1181" s="11">
        <v>52.7</v>
      </c>
      <c r="F1181" s="14">
        <f t="shared" si="19"/>
        <v>-0.52777777777777835</v>
      </c>
    </row>
    <row r="1182" spans="2:6" x14ac:dyDescent="0.25">
      <c r="B1182" s="6" t="s">
        <v>38</v>
      </c>
      <c r="C1182" s="6">
        <v>1174</v>
      </c>
      <c r="D1182" s="6">
        <v>152</v>
      </c>
      <c r="E1182" s="11">
        <v>50.9</v>
      </c>
      <c r="F1182" s="14">
        <f t="shared" si="19"/>
        <v>-0.45833333333333393</v>
      </c>
    </row>
    <row r="1183" spans="2:6" x14ac:dyDescent="0.25">
      <c r="B1183" s="6" t="s">
        <v>38</v>
      </c>
      <c r="C1183" s="6">
        <v>1175</v>
      </c>
      <c r="D1183" s="6">
        <v>153</v>
      </c>
      <c r="E1183" s="11">
        <v>49.4</v>
      </c>
      <c r="F1183" s="14">
        <f t="shared" si="19"/>
        <v>-0.38888888888888851</v>
      </c>
    </row>
    <row r="1184" spans="2:6" x14ac:dyDescent="0.25">
      <c r="B1184" s="6" t="s">
        <v>38</v>
      </c>
      <c r="C1184" s="6">
        <v>1176</v>
      </c>
      <c r="D1184" s="6">
        <v>154</v>
      </c>
      <c r="E1184" s="11">
        <v>48.1</v>
      </c>
      <c r="F1184" s="14">
        <f t="shared" si="19"/>
        <v>-0.31944444444444403</v>
      </c>
    </row>
    <row r="1185" spans="2:6" x14ac:dyDescent="0.25">
      <c r="B1185" s="6" t="s">
        <v>38</v>
      </c>
      <c r="C1185" s="6">
        <v>1177</v>
      </c>
      <c r="D1185" s="6">
        <v>155</v>
      </c>
      <c r="E1185" s="11">
        <v>47.1</v>
      </c>
      <c r="F1185" s="14">
        <f t="shared" si="19"/>
        <v>-0.2222222222222224</v>
      </c>
    </row>
    <row r="1186" spans="2:6" x14ac:dyDescent="0.25">
      <c r="B1186" s="6" t="s">
        <v>38</v>
      </c>
      <c r="C1186" s="6">
        <v>1178</v>
      </c>
      <c r="D1186" s="6">
        <v>156</v>
      </c>
      <c r="E1186" s="11">
        <v>46.5</v>
      </c>
      <c r="F1186" s="14">
        <f t="shared" si="19"/>
        <v>-0.1111111111111117</v>
      </c>
    </row>
    <row r="1187" spans="2:6" x14ac:dyDescent="0.25">
      <c r="B1187" s="6" t="s">
        <v>38</v>
      </c>
      <c r="C1187" s="6">
        <v>1179</v>
      </c>
      <c r="D1187" s="6">
        <v>157</v>
      </c>
      <c r="E1187" s="11">
        <v>46.3</v>
      </c>
      <c r="F1187" s="14">
        <f t="shared" si="19"/>
        <v>0</v>
      </c>
    </row>
    <row r="1188" spans="2:6" x14ac:dyDescent="0.25">
      <c r="B1188" s="6" t="s">
        <v>38</v>
      </c>
      <c r="C1188" s="6">
        <v>1180</v>
      </c>
      <c r="D1188" s="6">
        <v>158</v>
      </c>
      <c r="E1188" s="11">
        <v>46.5</v>
      </c>
      <c r="F1188" s="14">
        <f t="shared" si="19"/>
        <v>0.12500000000000078</v>
      </c>
    </row>
    <row r="1189" spans="2:6" x14ac:dyDescent="0.25">
      <c r="B1189" s="6" t="s">
        <v>38</v>
      </c>
      <c r="C1189" s="6">
        <v>1181</v>
      </c>
      <c r="D1189" s="6">
        <v>159</v>
      </c>
      <c r="E1189" s="11">
        <v>47.2</v>
      </c>
      <c r="F1189" s="14">
        <f t="shared" si="19"/>
        <v>0.24999999999999961</v>
      </c>
    </row>
    <row r="1190" spans="2:6" x14ac:dyDescent="0.25">
      <c r="B1190" s="6" t="s">
        <v>38</v>
      </c>
      <c r="C1190" s="6">
        <v>1182</v>
      </c>
      <c r="D1190" s="6">
        <v>160</v>
      </c>
      <c r="E1190" s="11">
        <v>48.3</v>
      </c>
      <c r="F1190" s="14">
        <f t="shared" si="19"/>
        <v>0.34722222222222221</v>
      </c>
    </row>
    <row r="1191" spans="2:6" x14ac:dyDescent="0.25">
      <c r="B1191" s="6" t="s">
        <v>38</v>
      </c>
      <c r="C1191" s="6">
        <v>1183</v>
      </c>
      <c r="D1191" s="6">
        <v>161</v>
      </c>
      <c r="E1191" s="11">
        <v>49.7</v>
      </c>
      <c r="F1191" s="14">
        <f t="shared" si="19"/>
        <v>0.41666666666666663</v>
      </c>
    </row>
    <row r="1192" spans="2:6" x14ac:dyDescent="0.25">
      <c r="B1192" s="6" t="s">
        <v>38</v>
      </c>
      <c r="C1192" s="6">
        <v>1184</v>
      </c>
      <c r="D1192" s="6">
        <v>162</v>
      </c>
      <c r="E1192" s="11">
        <v>51.3</v>
      </c>
      <c r="F1192" s="14">
        <f t="shared" si="19"/>
        <v>0.45833333333333293</v>
      </c>
    </row>
    <row r="1193" spans="2:6" x14ac:dyDescent="0.25">
      <c r="B1193" s="6" t="s">
        <v>38</v>
      </c>
      <c r="C1193" s="6">
        <v>1185</v>
      </c>
      <c r="D1193" s="6">
        <v>163</v>
      </c>
      <c r="E1193" s="11">
        <v>53</v>
      </c>
      <c r="F1193" s="14">
        <f t="shared" si="19"/>
        <v>0.50000000000000022</v>
      </c>
    </row>
    <row r="1194" spans="2:6" x14ac:dyDescent="0.25">
      <c r="B1194" s="6" t="s">
        <v>38</v>
      </c>
      <c r="C1194" s="6">
        <v>1186</v>
      </c>
      <c r="D1194" s="6">
        <v>164</v>
      </c>
      <c r="E1194" s="11">
        <v>54.9</v>
      </c>
      <c r="F1194" s="14">
        <f t="shared" si="19"/>
        <v>0.51388888888888928</v>
      </c>
    </row>
    <row r="1195" spans="2:6" x14ac:dyDescent="0.25">
      <c r="B1195" s="6" t="s">
        <v>38</v>
      </c>
      <c r="C1195" s="6">
        <v>1187</v>
      </c>
      <c r="D1195" s="6">
        <v>165</v>
      </c>
      <c r="E1195" s="11">
        <v>56.7</v>
      </c>
      <c r="F1195" s="14">
        <f t="shared" si="19"/>
        <v>0.51388888888888928</v>
      </c>
    </row>
    <row r="1196" spans="2:6" x14ac:dyDescent="0.25">
      <c r="B1196" s="6" t="s">
        <v>38</v>
      </c>
      <c r="C1196" s="6">
        <v>1188</v>
      </c>
      <c r="D1196" s="6">
        <v>166</v>
      </c>
      <c r="E1196" s="11">
        <v>58.6</v>
      </c>
      <c r="F1196" s="14">
        <f t="shared" si="19"/>
        <v>0.4861111111111111</v>
      </c>
    </row>
    <row r="1197" spans="2:6" x14ac:dyDescent="0.25">
      <c r="B1197" s="6" t="s">
        <v>38</v>
      </c>
      <c r="C1197" s="6">
        <v>1189</v>
      </c>
      <c r="D1197" s="6">
        <v>167</v>
      </c>
      <c r="E1197" s="11">
        <v>60.2</v>
      </c>
      <c r="F1197" s="14">
        <f t="shared" si="19"/>
        <v>0.41666666666666663</v>
      </c>
    </row>
    <row r="1198" spans="2:6" x14ac:dyDescent="0.25">
      <c r="B1198" s="6" t="s">
        <v>38</v>
      </c>
      <c r="C1198" s="6">
        <v>1190</v>
      </c>
      <c r="D1198" s="6">
        <v>168</v>
      </c>
      <c r="E1198" s="11">
        <v>61.6</v>
      </c>
      <c r="F1198" s="14">
        <f t="shared" si="19"/>
        <v>0.33333333333333315</v>
      </c>
    </row>
    <row r="1199" spans="2:6" x14ac:dyDescent="0.25">
      <c r="B1199" s="6" t="s">
        <v>38</v>
      </c>
      <c r="C1199" s="6">
        <v>1191</v>
      </c>
      <c r="D1199" s="6">
        <v>169</v>
      </c>
      <c r="E1199" s="11">
        <v>62.6</v>
      </c>
      <c r="F1199" s="14">
        <f t="shared" si="19"/>
        <v>0.20833333333333331</v>
      </c>
    </row>
    <row r="1200" spans="2:6" x14ac:dyDescent="0.25">
      <c r="B1200" s="6" t="s">
        <v>38</v>
      </c>
      <c r="C1200" s="6">
        <v>1192</v>
      </c>
      <c r="D1200" s="6">
        <v>170</v>
      </c>
      <c r="E1200" s="11">
        <v>63.1</v>
      </c>
      <c r="F1200" s="14">
        <f t="shared" si="19"/>
        <v>6.9444444444444448E-2</v>
      </c>
    </row>
    <row r="1201" spans="2:6" x14ac:dyDescent="0.25">
      <c r="B1201" s="6" t="s">
        <v>38</v>
      </c>
      <c r="C1201" s="6">
        <v>1193</v>
      </c>
      <c r="D1201" s="6">
        <v>171</v>
      </c>
      <c r="E1201" s="11">
        <v>63.1</v>
      </c>
      <c r="F1201" s="14">
        <f t="shared" si="19"/>
        <v>-4.1666666666667261E-2</v>
      </c>
    </row>
    <row r="1202" spans="2:6" x14ac:dyDescent="0.25">
      <c r="B1202" s="6" t="s">
        <v>38</v>
      </c>
      <c r="C1202" s="6">
        <v>1194</v>
      </c>
      <c r="D1202" s="6">
        <v>172</v>
      </c>
      <c r="E1202" s="11">
        <v>62.8</v>
      </c>
      <c r="F1202" s="14">
        <f t="shared" si="19"/>
        <v>-0.12499999999999981</v>
      </c>
    </row>
    <row r="1203" spans="2:6" x14ac:dyDescent="0.25">
      <c r="B1203" s="6" t="s">
        <v>38</v>
      </c>
      <c r="C1203" s="6">
        <v>1195</v>
      </c>
      <c r="D1203" s="6">
        <v>173</v>
      </c>
      <c r="E1203" s="11">
        <v>62.2</v>
      </c>
      <c r="F1203" s="14">
        <f t="shared" si="19"/>
        <v>-0.19444444444444425</v>
      </c>
    </row>
    <row r="1204" spans="2:6" x14ac:dyDescent="0.25">
      <c r="B1204" s="6" t="s">
        <v>38</v>
      </c>
      <c r="C1204" s="6">
        <v>1196</v>
      </c>
      <c r="D1204" s="6">
        <v>174</v>
      </c>
      <c r="E1204" s="11">
        <v>61.4</v>
      </c>
      <c r="F1204" s="14">
        <f t="shared" si="19"/>
        <v>-0.20833333333333331</v>
      </c>
    </row>
    <row r="1205" spans="2:6" x14ac:dyDescent="0.25">
      <c r="B1205" s="6" t="s">
        <v>38</v>
      </c>
      <c r="C1205" s="6">
        <v>1197</v>
      </c>
      <c r="D1205" s="6">
        <v>175</v>
      </c>
      <c r="E1205" s="11">
        <v>60.7</v>
      </c>
      <c r="F1205" s="14">
        <f t="shared" si="19"/>
        <v>-0.18055555555555516</v>
      </c>
    </row>
    <row r="1206" spans="2:6" x14ac:dyDescent="0.25">
      <c r="B1206" s="6" t="s">
        <v>38</v>
      </c>
      <c r="C1206" s="6">
        <v>1198</v>
      </c>
      <c r="D1206" s="6">
        <v>176</v>
      </c>
      <c r="E1206" s="11">
        <v>60.1</v>
      </c>
      <c r="F1206" s="14">
        <f t="shared" si="19"/>
        <v>-0.12500000000000078</v>
      </c>
    </row>
    <row r="1207" spans="2:6" x14ac:dyDescent="0.25">
      <c r="B1207" s="6" t="s">
        <v>38</v>
      </c>
      <c r="C1207" s="6">
        <v>1199</v>
      </c>
      <c r="D1207" s="6">
        <v>177</v>
      </c>
      <c r="E1207" s="11">
        <v>59.8</v>
      </c>
      <c r="F1207" s="14">
        <f t="shared" si="19"/>
        <v>-2.7777777777778172E-2</v>
      </c>
    </row>
    <row r="1208" spans="2:6" x14ac:dyDescent="0.25">
      <c r="B1208" s="6" t="s">
        <v>38</v>
      </c>
      <c r="C1208" s="6">
        <v>1200</v>
      </c>
      <c r="D1208" s="6">
        <v>178</v>
      </c>
      <c r="E1208" s="11">
        <v>59.9</v>
      </c>
      <c r="F1208" s="14">
        <f t="shared" si="19"/>
        <v>8.3333333333333523E-2</v>
      </c>
    </row>
    <row r="1209" spans="2:6" x14ac:dyDescent="0.25">
      <c r="B1209" s="6" t="s">
        <v>38</v>
      </c>
      <c r="C1209" s="6">
        <v>1201</v>
      </c>
      <c r="D1209" s="6">
        <v>179</v>
      </c>
      <c r="E1209" s="11">
        <v>60.4</v>
      </c>
      <c r="F1209" s="14">
        <f t="shared" si="19"/>
        <v>0.20833333333333331</v>
      </c>
    </row>
    <row r="1210" spans="2:6" x14ac:dyDescent="0.25">
      <c r="B1210" s="6" t="s">
        <v>38</v>
      </c>
      <c r="C1210" s="6">
        <v>1202</v>
      </c>
      <c r="D1210" s="6">
        <v>180</v>
      </c>
      <c r="E1210" s="11">
        <v>61.4</v>
      </c>
      <c r="F1210" s="14">
        <f t="shared" si="19"/>
        <v>0.31944444444444503</v>
      </c>
    </row>
    <row r="1211" spans="2:6" x14ac:dyDescent="0.25">
      <c r="B1211" s="6" t="s">
        <v>38</v>
      </c>
      <c r="C1211" s="6">
        <v>1203</v>
      </c>
      <c r="D1211" s="6">
        <v>181</v>
      </c>
      <c r="E1211" s="11">
        <v>62.7</v>
      </c>
      <c r="F1211" s="14">
        <f t="shared" si="19"/>
        <v>0.40277777777777757</v>
      </c>
    </row>
    <row r="1212" spans="2:6" x14ac:dyDescent="0.25">
      <c r="B1212" s="6" t="s">
        <v>38</v>
      </c>
      <c r="C1212" s="6">
        <v>1204</v>
      </c>
      <c r="D1212" s="6">
        <v>182</v>
      </c>
      <c r="E1212" s="11">
        <v>64.3</v>
      </c>
      <c r="F1212" s="14">
        <f t="shared" si="19"/>
        <v>0.47222222222222104</v>
      </c>
    </row>
    <row r="1213" spans="2:6" x14ac:dyDescent="0.25">
      <c r="B1213" s="6" t="s">
        <v>38</v>
      </c>
      <c r="C1213" s="6">
        <v>1205</v>
      </c>
      <c r="D1213" s="6">
        <v>183</v>
      </c>
      <c r="E1213" s="11">
        <v>66.099999999999994</v>
      </c>
      <c r="F1213" s="14">
        <f t="shared" si="19"/>
        <v>0.50000000000000122</v>
      </c>
    </row>
    <row r="1214" spans="2:6" x14ac:dyDescent="0.25">
      <c r="B1214" s="6" t="s">
        <v>38</v>
      </c>
      <c r="C1214" s="6">
        <v>1206</v>
      </c>
      <c r="D1214" s="6">
        <v>184</v>
      </c>
      <c r="E1214" s="11">
        <v>67.900000000000006</v>
      </c>
      <c r="F1214" s="14">
        <f t="shared" si="19"/>
        <v>0.50000000000000122</v>
      </c>
    </row>
    <row r="1215" spans="2:6" x14ac:dyDescent="0.25">
      <c r="B1215" s="6" t="s">
        <v>38</v>
      </c>
      <c r="C1215" s="6">
        <v>1207</v>
      </c>
      <c r="D1215" s="6">
        <v>185</v>
      </c>
      <c r="E1215" s="11">
        <v>69.7</v>
      </c>
      <c r="F1215" s="14">
        <f t="shared" si="19"/>
        <v>0.4861111111111111</v>
      </c>
    </row>
    <row r="1216" spans="2:6" x14ac:dyDescent="0.25">
      <c r="B1216" s="6" t="s">
        <v>38</v>
      </c>
      <c r="C1216" s="6">
        <v>1208</v>
      </c>
      <c r="D1216" s="6">
        <v>186</v>
      </c>
      <c r="E1216" s="11">
        <v>71.400000000000006</v>
      </c>
      <c r="F1216" s="14">
        <f t="shared" si="19"/>
        <v>0.47222222222222104</v>
      </c>
    </row>
    <row r="1217" spans="2:6" x14ac:dyDescent="0.25">
      <c r="B1217" s="6" t="s">
        <v>38</v>
      </c>
      <c r="C1217" s="6">
        <v>1209</v>
      </c>
      <c r="D1217" s="6">
        <v>187</v>
      </c>
      <c r="E1217" s="11">
        <v>73.099999999999994</v>
      </c>
      <c r="F1217" s="14">
        <f t="shared" si="19"/>
        <v>0.45833333333333293</v>
      </c>
    </row>
    <row r="1218" spans="2:6" x14ac:dyDescent="0.25">
      <c r="B1218" s="6" t="s">
        <v>38</v>
      </c>
      <c r="C1218" s="6">
        <v>1210</v>
      </c>
      <c r="D1218" s="6">
        <v>188</v>
      </c>
      <c r="E1218" s="11">
        <v>74.7</v>
      </c>
      <c r="F1218" s="14">
        <f t="shared" si="19"/>
        <v>0.43055555555555675</v>
      </c>
    </row>
    <row r="1219" spans="2:6" x14ac:dyDescent="0.25">
      <c r="B1219" s="6" t="s">
        <v>38</v>
      </c>
      <c r="C1219" s="6">
        <v>1211</v>
      </c>
      <c r="D1219" s="6">
        <v>189</v>
      </c>
      <c r="E1219" s="11">
        <v>76.2</v>
      </c>
      <c r="F1219" s="14">
        <f t="shared" si="19"/>
        <v>0.38888888888888851</v>
      </c>
    </row>
    <row r="1220" spans="2:6" x14ac:dyDescent="0.25">
      <c r="B1220" s="6" t="s">
        <v>38</v>
      </c>
      <c r="C1220" s="6">
        <v>1212</v>
      </c>
      <c r="D1220" s="6">
        <v>190</v>
      </c>
      <c r="E1220" s="11">
        <v>77.5</v>
      </c>
      <c r="F1220" s="14">
        <f t="shared" si="19"/>
        <v>0.33333333333333215</v>
      </c>
    </row>
    <row r="1221" spans="2:6" x14ac:dyDescent="0.25">
      <c r="B1221" s="6" t="s">
        <v>38</v>
      </c>
      <c r="C1221" s="6">
        <v>1213</v>
      </c>
      <c r="D1221" s="6">
        <v>191</v>
      </c>
      <c r="E1221" s="11">
        <v>78.599999999999994</v>
      </c>
      <c r="F1221" s="14">
        <f t="shared" si="19"/>
        <v>0.30555555555555597</v>
      </c>
    </row>
    <row r="1222" spans="2:6" x14ac:dyDescent="0.25">
      <c r="B1222" s="6" t="s">
        <v>38</v>
      </c>
      <c r="C1222" s="6">
        <v>1214</v>
      </c>
      <c r="D1222" s="6">
        <v>192</v>
      </c>
      <c r="E1222" s="11">
        <v>79.7</v>
      </c>
      <c r="F1222" s="14">
        <f t="shared" si="19"/>
        <v>0.27777777777777779</v>
      </c>
    </row>
    <row r="1223" spans="2:6" x14ac:dyDescent="0.25">
      <c r="B1223" s="6" t="s">
        <v>38</v>
      </c>
      <c r="C1223" s="6">
        <v>1215</v>
      </c>
      <c r="D1223" s="6">
        <v>193</v>
      </c>
      <c r="E1223" s="11">
        <v>80.599999999999994</v>
      </c>
      <c r="F1223" s="14">
        <f t="shared" si="19"/>
        <v>0.24999999999999961</v>
      </c>
    </row>
    <row r="1224" spans="2:6" x14ac:dyDescent="0.25">
      <c r="B1224" s="6" t="s">
        <v>38</v>
      </c>
      <c r="C1224" s="6">
        <v>1216</v>
      </c>
      <c r="D1224" s="6">
        <v>194</v>
      </c>
      <c r="E1224" s="11">
        <v>81.5</v>
      </c>
      <c r="F1224" s="14">
        <f t="shared" si="19"/>
        <v>0.2222222222222234</v>
      </c>
    </row>
    <row r="1225" spans="2:6" x14ac:dyDescent="0.25">
      <c r="B1225" s="6" t="s">
        <v>38</v>
      </c>
      <c r="C1225" s="6">
        <v>1217</v>
      </c>
      <c r="D1225" s="6">
        <v>195</v>
      </c>
      <c r="E1225" s="11">
        <v>82.2</v>
      </c>
      <c r="F1225" s="14">
        <f t="shared" si="19"/>
        <v>0.20833333333333331</v>
      </c>
    </row>
    <row r="1226" spans="2:6" x14ac:dyDescent="0.25">
      <c r="B1226" s="6" t="s">
        <v>38</v>
      </c>
      <c r="C1226" s="6">
        <v>1218</v>
      </c>
      <c r="D1226" s="6">
        <v>196</v>
      </c>
      <c r="E1226" s="11">
        <v>83</v>
      </c>
      <c r="F1226" s="14">
        <f t="shared" si="19"/>
        <v>0.20833333333333331</v>
      </c>
    </row>
    <row r="1227" spans="2:6" x14ac:dyDescent="0.25">
      <c r="B1227" s="6" t="s">
        <v>38</v>
      </c>
      <c r="C1227" s="6">
        <v>1219</v>
      </c>
      <c r="D1227" s="6">
        <v>197</v>
      </c>
      <c r="E1227" s="11">
        <v>83.7</v>
      </c>
      <c r="F1227" s="14">
        <f t="shared" si="19"/>
        <v>0.19444444444444522</v>
      </c>
    </row>
    <row r="1228" spans="2:6" x14ac:dyDescent="0.25">
      <c r="B1228" s="6" t="s">
        <v>38</v>
      </c>
      <c r="C1228" s="6">
        <v>1220</v>
      </c>
      <c r="D1228" s="6">
        <v>198</v>
      </c>
      <c r="E1228" s="11">
        <v>84.4</v>
      </c>
      <c r="F1228" s="14">
        <f t="shared" si="19"/>
        <v>0.16666666666666705</v>
      </c>
    </row>
    <row r="1229" spans="2:6" x14ac:dyDescent="0.25">
      <c r="B1229" s="6" t="s">
        <v>38</v>
      </c>
      <c r="C1229" s="6">
        <v>1221</v>
      </c>
      <c r="D1229" s="6">
        <v>199</v>
      </c>
      <c r="E1229" s="11">
        <v>84.9</v>
      </c>
      <c r="F1229" s="14">
        <f t="shared" si="19"/>
        <v>9.7222222222220642E-2</v>
      </c>
    </row>
    <row r="1230" spans="2:6" x14ac:dyDescent="0.25">
      <c r="B1230" s="6" t="s">
        <v>38</v>
      </c>
      <c r="C1230" s="6">
        <v>1222</v>
      </c>
      <c r="D1230" s="6">
        <v>200</v>
      </c>
      <c r="E1230" s="11">
        <v>85.1</v>
      </c>
      <c r="F1230" s="14">
        <f t="shared" si="19"/>
        <v>4.1666666666666269E-2</v>
      </c>
    </row>
    <row r="1231" spans="2:6" x14ac:dyDescent="0.25">
      <c r="B1231" s="6" t="s">
        <v>38</v>
      </c>
      <c r="C1231" s="6">
        <v>1223</v>
      </c>
      <c r="D1231" s="6">
        <v>201</v>
      </c>
      <c r="E1231" s="11">
        <v>85.2</v>
      </c>
      <c r="F1231" s="14">
        <f t="shared" si="19"/>
        <v>-2.7777777777776198E-2</v>
      </c>
    </row>
    <row r="1232" spans="2:6" x14ac:dyDescent="0.25">
      <c r="B1232" s="6" t="s">
        <v>38</v>
      </c>
      <c r="C1232" s="6">
        <v>1224</v>
      </c>
      <c r="D1232" s="6">
        <v>202</v>
      </c>
      <c r="E1232" s="11">
        <v>84.9</v>
      </c>
      <c r="F1232" s="14">
        <f t="shared" si="19"/>
        <v>-0.11111111111111072</v>
      </c>
    </row>
    <row r="1233" spans="2:6" x14ac:dyDescent="0.25">
      <c r="B1233" s="6" t="s">
        <v>38</v>
      </c>
      <c r="C1233" s="6">
        <v>1225</v>
      </c>
      <c r="D1233" s="6">
        <v>203</v>
      </c>
      <c r="E1233" s="11">
        <v>84.4</v>
      </c>
      <c r="F1233" s="14">
        <f t="shared" si="19"/>
        <v>-0.18055555555555713</v>
      </c>
    </row>
    <row r="1234" spans="2:6" x14ac:dyDescent="0.25">
      <c r="B1234" s="6" t="s">
        <v>38</v>
      </c>
      <c r="C1234" s="6">
        <v>1226</v>
      </c>
      <c r="D1234" s="6">
        <v>204</v>
      </c>
      <c r="E1234" s="11">
        <v>83.6</v>
      </c>
      <c r="F1234" s="14">
        <f t="shared" si="19"/>
        <v>-0.23611111111111149</v>
      </c>
    </row>
    <row r="1235" spans="2:6" x14ac:dyDescent="0.25">
      <c r="B1235" s="6" t="s">
        <v>38</v>
      </c>
      <c r="C1235" s="6">
        <v>1227</v>
      </c>
      <c r="D1235" s="6">
        <v>205</v>
      </c>
      <c r="E1235" s="11">
        <v>82.7</v>
      </c>
      <c r="F1235" s="14">
        <f t="shared" si="19"/>
        <v>-0.29166666666666585</v>
      </c>
    </row>
    <row r="1236" spans="2:6" x14ac:dyDescent="0.25">
      <c r="B1236" s="6" t="s">
        <v>38</v>
      </c>
      <c r="C1236" s="6">
        <v>1228</v>
      </c>
      <c r="D1236" s="6">
        <v>206</v>
      </c>
      <c r="E1236" s="11">
        <v>81.5</v>
      </c>
      <c r="F1236" s="14">
        <f t="shared" ref="F1236:F1299" si="20">($E1237-$E1235)/2/3.6</f>
        <v>-0.36111111111111227</v>
      </c>
    </row>
    <row r="1237" spans="2:6" x14ac:dyDescent="0.25">
      <c r="B1237" s="6" t="s">
        <v>38</v>
      </c>
      <c r="C1237" s="6">
        <v>1229</v>
      </c>
      <c r="D1237" s="6">
        <v>207</v>
      </c>
      <c r="E1237" s="11">
        <v>80.099999999999994</v>
      </c>
      <c r="F1237" s="14">
        <f t="shared" si="20"/>
        <v>-0.38888888888888851</v>
      </c>
    </row>
    <row r="1238" spans="2:6" x14ac:dyDescent="0.25">
      <c r="B1238" s="6" t="s">
        <v>38</v>
      </c>
      <c r="C1238" s="6">
        <v>1230</v>
      </c>
      <c r="D1238" s="6">
        <v>208</v>
      </c>
      <c r="E1238" s="11">
        <v>78.7</v>
      </c>
      <c r="F1238" s="14">
        <f t="shared" si="20"/>
        <v>-0.37499999999999839</v>
      </c>
    </row>
    <row r="1239" spans="2:6" x14ac:dyDescent="0.25">
      <c r="B1239" s="6" t="s">
        <v>38</v>
      </c>
      <c r="C1239" s="6">
        <v>1231</v>
      </c>
      <c r="D1239" s="6">
        <v>209</v>
      </c>
      <c r="E1239" s="11">
        <v>77.400000000000006</v>
      </c>
      <c r="F1239" s="14">
        <f t="shared" si="20"/>
        <v>-0.34722222222222221</v>
      </c>
    </row>
    <row r="1240" spans="2:6" x14ac:dyDescent="0.25">
      <c r="B1240" s="6" t="s">
        <v>38</v>
      </c>
      <c r="C1240" s="6">
        <v>1232</v>
      </c>
      <c r="D1240" s="6">
        <v>210</v>
      </c>
      <c r="E1240" s="11">
        <v>76.2</v>
      </c>
      <c r="F1240" s="14">
        <f t="shared" si="20"/>
        <v>-0.27777777777777779</v>
      </c>
    </row>
    <row r="1241" spans="2:6" x14ac:dyDescent="0.25">
      <c r="B1241" s="6" t="s">
        <v>38</v>
      </c>
      <c r="C1241" s="6">
        <v>1233</v>
      </c>
      <c r="D1241" s="6">
        <v>211</v>
      </c>
      <c r="E1241" s="11">
        <v>75.400000000000006</v>
      </c>
      <c r="F1241" s="14">
        <f t="shared" si="20"/>
        <v>-0.19444444444444522</v>
      </c>
    </row>
    <row r="1242" spans="2:6" x14ac:dyDescent="0.25">
      <c r="B1242" s="6" t="s">
        <v>38</v>
      </c>
      <c r="C1242" s="6">
        <v>1234</v>
      </c>
      <c r="D1242" s="6">
        <v>212</v>
      </c>
      <c r="E1242" s="11">
        <v>74.8</v>
      </c>
      <c r="F1242" s="14">
        <f t="shared" si="20"/>
        <v>-0.15277777777777896</v>
      </c>
    </row>
    <row r="1243" spans="2:6" x14ac:dyDescent="0.25">
      <c r="B1243" s="6" t="s">
        <v>38</v>
      </c>
      <c r="C1243" s="6">
        <v>1235</v>
      </c>
      <c r="D1243" s="6">
        <v>213</v>
      </c>
      <c r="E1243" s="11">
        <v>74.3</v>
      </c>
      <c r="F1243" s="14">
        <f t="shared" si="20"/>
        <v>-0.1388888888888889</v>
      </c>
    </row>
    <row r="1244" spans="2:6" x14ac:dyDescent="0.25">
      <c r="B1244" s="6" t="s">
        <v>38</v>
      </c>
      <c r="C1244" s="6">
        <v>1236</v>
      </c>
      <c r="D1244" s="6">
        <v>214</v>
      </c>
      <c r="E1244" s="11">
        <v>73.8</v>
      </c>
      <c r="F1244" s="14">
        <f t="shared" si="20"/>
        <v>-0.15277777777777699</v>
      </c>
    </row>
    <row r="1245" spans="2:6" x14ac:dyDescent="0.25">
      <c r="B1245" s="6" t="s">
        <v>38</v>
      </c>
      <c r="C1245" s="6">
        <v>1237</v>
      </c>
      <c r="D1245" s="6">
        <v>215</v>
      </c>
      <c r="E1245" s="11">
        <v>73.2</v>
      </c>
      <c r="F1245" s="14">
        <f t="shared" si="20"/>
        <v>-0.19444444444444325</v>
      </c>
    </row>
    <row r="1246" spans="2:6" x14ac:dyDescent="0.25">
      <c r="B1246" s="6" t="s">
        <v>38</v>
      </c>
      <c r="C1246" s="6">
        <v>1238</v>
      </c>
      <c r="D1246" s="6">
        <v>216</v>
      </c>
      <c r="E1246" s="11">
        <v>72.400000000000006</v>
      </c>
      <c r="F1246" s="14">
        <f t="shared" si="20"/>
        <v>-0.2222222222222234</v>
      </c>
    </row>
    <row r="1247" spans="2:6" x14ac:dyDescent="0.25">
      <c r="B1247" s="6" t="s">
        <v>38</v>
      </c>
      <c r="C1247" s="6">
        <v>1239</v>
      </c>
      <c r="D1247" s="6">
        <v>217</v>
      </c>
      <c r="E1247" s="11">
        <v>71.599999999999994</v>
      </c>
      <c r="F1247" s="14">
        <f t="shared" si="20"/>
        <v>-0.2222222222222234</v>
      </c>
    </row>
    <row r="1248" spans="2:6" x14ac:dyDescent="0.25">
      <c r="B1248" s="6" t="s">
        <v>38</v>
      </c>
      <c r="C1248" s="6">
        <v>1240</v>
      </c>
      <c r="D1248" s="6">
        <v>218</v>
      </c>
      <c r="E1248" s="11">
        <v>70.8</v>
      </c>
      <c r="F1248" s="14">
        <f t="shared" si="20"/>
        <v>-0.20833333333333331</v>
      </c>
    </row>
    <row r="1249" spans="2:6" x14ac:dyDescent="0.25">
      <c r="B1249" s="6" t="s">
        <v>38</v>
      </c>
      <c r="C1249" s="6">
        <v>1241</v>
      </c>
      <c r="D1249" s="6">
        <v>219</v>
      </c>
      <c r="E1249" s="11">
        <v>70.099999999999994</v>
      </c>
      <c r="F1249" s="14">
        <f t="shared" si="20"/>
        <v>-0.16666666666666705</v>
      </c>
    </row>
    <row r="1250" spans="2:6" x14ac:dyDescent="0.25">
      <c r="B1250" s="6" t="s">
        <v>38</v>
      </c>
      <c r="C1250" s="6">
        <v>1242</v>
      </c>
      <c r="D1250" s="6">
        <v>220</v>
      </c>
      <c r="E1250" s="11">
        <v>69.599999999999994</v>
      </c>
      <c r="F1250" s="14">
        <f t="shared" si="20"/>
        <v>-0.11111111111111072</v>
      </c>
    </row>
    <row r="1251" spans="2:6" x14ac:dyDescent="0.25">
      <c r="B1251" s="6" t="s">
        <v>38</v>
      </c>
      <c r="C1251" s="6">
        <v>1243</v>
      </c>
      <c r="D1251" s="6">
        <v>221</v>
      </c>
      <c r="E1251" s="11">
        <v>69.3</v>
      </c>
      <c r="F1251" s="14">
        <f t="shared" si="20"/>
        <v>-6.9444444444444448E-2</v>
      </c>
    </row>
    <row r="1252" spans="2:6" x14ac:dyDescent="0.25">
      <c r="B1252" s="6" t="s">
        <v>38</v>
      </c>
      <c r="C1252" s="6">
        <v>1244</v>
      </c>
      <c r="D1252" s="6">
        <v>222</v>
      </c>
      <c r="E1252" s="11">
        <v>69.099999999999994</v>
      </c>
      <c r="F1252" s="14">
        <f t="shared" si="20"/>
        <v>-4.1666666666666269E-2</v>
      </c>
    </row>
    <row r="1253" spans="2:6" x14ac:dyDescent="0.25">
      <c r="B1253" s="6" t="s">
        <v>38</v>
      </c>
      <c r="C1253" s="6">
        <v>1245</v>
      </c>
      <c r="D1253" s="6">
        <v>223</v>
      </c>
      <c r="E1253" s="11">
        <v>69</v>
      </c>
      <c r="F1253" s="14">
        <f t="shared" si="20"/>
        <v>-4.1666666666666269E-2</v>
      </c>
    </row>
    <row r="1254" spans="2:6" x14ac:dyDescent="0.25">
      <c r="B1254" s="6" t="s">
        <v>38</v>
      </c>
      <c r="C1254" s="6">
        <v>1246</v>
      </c>
      <c r="D1254" s="6">
        <v>224</v>
      </c>
      <c r="E1254" s="11">
        <v>68.8</v>
      </c>
      <c r="F1254" s="14">
        <f t="shared" si="20"/>
        <v>-5.5555555555556344E-2</v>
      </c>
    </row>
    <row r="1255" spans="2:6" x14ac:dyDescent="0.25">
      <c r="B1255" s="6" t="s">
        <v>38</v>
      </c>
      <c r="C1255" s="6">
        <v>1247</v>
      </c>
      <c r="D1255" s="6">
        <v>225</v>
      </c>
      <c r="E1255" s="11">
        <v>68.599999999999994</v>
      </c>
      <c r="F1255" s="14">
        <f t="shared" si="20"/>
        <v>-5.5555555555554373E-2</v>
      </c>
    </row>
    <row r="1256" spans="2:6" x14ac:dyDescent="0.25">
      <c r="B1256" s="6" t="s">
        <v>38</v>
      </c>
      <c r="C1256" s="6">
        <v>1248</v>
      </c>
      <c r="D1256" s="6">
        <v>226</v>
      </c>
      <c r="E1256" s="11">
        <v>68.400000000000006</v>
      </c>
      <c r="F1256" s="14">
        <f t="shared" si="20"/>
        <v>-6.9444444444444448E-2</v>
      </c>
    </row>
    <row r="1257" spans="2:6" x14ac:dyDescent="0.25">
      <c r="B1257" s="6" t="s">
        <v>38</v>
      </c>
      <c r="C1257" s="6">
        <v>1249</v>
      </c>
      <c r="D1257" s="6">
        <v>227</v>
      </c>
      <c r="E1257" s="11">
        <v>68.099999999999994</v>
      </c>
      <c r="F1257" s="14">
        <f t="shared" si="20"/>
        <v>-8.3333333333334522E-2</v>
      </c>
    </row>
    <row r="1258" spans="2:6" x14ac:dyDescent="0.25">
      <c r="B1258" s="6" t="s">
        <v>38</v>
      </c>
      <c r="C1258" s="6">
        <v>1250</v>
      </c>
      <c r="D1258" s="6">
        <v>228</v>
      </c>
      <c r="E1258" s="11">
        <v>67.8</v>
      </c>
      <c r="F1258" s="14">
        <f t="shared" si="20"/>
        <v>-8.3333333333332538E-2</v>
      </c>
    </row>
    <row r="1259" spans="2:6" x14ac:dyDescent="0.25">
      <c r="B1259" s="6" t="s">
        <v>38</v>
      </c>
      <c r="C1259" s="6">
        <v>1251</v>
      </c>
      <c r="D1259" s="6">
        <v>229</v>
      </c>
      <c r="E1259" s="11">
        <v>67.5</v>
      </c>
      <c r="F1259" s="14">
        <f t="shared" si="20"/>
        <v>-9.7222222222222612E-2</v>
      </c>
    </row>
    <row r="1260" spans="2:6" x14ac:dyDescent="0.25">
      <c r="B1260" s="6" t="s">
        <v>38</v>
      </c>
      <c r="C1260" s="6">
        <v>1252</v>
      </c>
      <c r="D1260" s="6">
        <v>230</v>
      </c>
      <c r="E1260" s="11">
        <v>67.099999999999994</v>
      </c>
      <c r="F1260" s="14">
        <f t="shared" si="20"/>
        <v>-0.11111111111111072</v>
      </c>
    </row>
    <row r="1261" spans="2:6" x14ac:dyDescent="0.25">
      <c r="B1261" s="6" t="s">
        <v>38</v>
      </c>
      <c r="C1261" s="6">
        <v>1253</v>
      </c>
      <c r="D1261" s="6">
        <v>231</v>
      </c>
      <c r="E1261" s="11">
        <v>66.7</v>
      </c>
      <c r="F1261" s="14">
        <f t="shared" si="20"/>
        <v>-0.11111111111111072</v>
      </c>
    </row>
    <row r="1262" spans="2:6" x14ac:dyDescent="0.25">
      <c r="B1262" s="6" t="s">
        <v>38</v>
      </c>
      <c r="C1262" s="6">
        <v>1254</v>
      </c>
      <c r="D1262" s="6">
        <v>232</v>
      </c>
      <c r="E1262" s="11">
        <v>66.3</v>
      </c>
      <c r="F1262" s="14">
        <f t="shared" si="20"/>
        <v>-0.12500000000000078</v>
      </c>
    </row>
    <row r="1263" spans="2:6" x14ac:dyDescent="0.25">
      <c r="B1263" s="6" t="s">
        <v>38</v>
      </c>
      <c r="C1263" s="6">
        <v>1255</v>
      </c>
      <c r="D1263" s="6">
        <v>233</v>
      </c>
      <c r="E1263" s="11">
        <v>65.8</v>
      </c>
      <c r="F1263" s="14">
        <f t="shared" si="20"/>
        <v>-0.11111111111111072</v>
      </c>
    </row>
    <row r="1264" spans="2:6" x14ac:dyDescent="0.25">
      <c r="B1264" s="6" t="s">
        <v>38</v>
      </c>
      <c r="C1264" s="6">
        <v>1256</v>
      </c>
      <c r="D1264" s="6">
        <v>234</v>
      </c>
      <c r="E1264" s="11">
        <v>65.5</v>
      </c>
      <c r="F1264" s="14">
        <f t="shared" si="20"/>
        <v>-9.7222222222222612E-2</v>
      </c>
    </row>
    <row r="1265" spans="2:6" x14ac:dyDescent="0.25">
      <c r="B1265" s="6" t="s">
        <v>38</v>
      </c>
      <c r="C1265" s="6">
        <v>1257</v>
      </c>
      <c r="D1265" s="6">
        <v>235</v>
      </c>
      <c r="E1265" s="11">
        <v>65.099999999999994</v>
      </c>
      <c r="F1265" s="14">
        <f t="shared" si="20"/>
        <v>-8.3333333333332538E-2</v>
      </c>
    </row>
    <row r="1266" spans="2:6" x14ac:dyDescent="0.25">
      <c r="B1266" s="6" t="s">
        <v>38</v>
      </c>
      <c r="C1266" s="6">
        <v>1258</v>
      </c>
      <c r="D1266" s="6">
        <v>236</v>
      </c>
      <c r="E1266" s="11">
        <v>64.900000000000006</v>
      </c>
      <c r="F1266" s="14">
        <f t="shared" si="20"/>
        <v>-6.9444444444444448E-2</v>
      </c>
    </row>
    <row r="1267" spans="2:6" x14ac:dyDescent="0.25">
      <c r="B1267" s="6" t="s">
        <v>38</v>
      </c>
      <c r="C1267" s="6">
        <v>1259</v>
      </c>
      <c r="D1267" s="6">
        <v>237</v>
      </c>
      <c r="E1267" s="11">
        <v>64.599999999999994</v>
      </c>
      <c r="F1267" s="14">
        <f t="shared" si="20"/>
        <v>-6.9444444444444448E-2</v>
      </c>
    </row>
    <row r="1268" spans="2:6" x14ac:dyDescent="0.25">
      <c r="B1268" s="6" t="s">
        <v>38</v>
      </c>
      <c r="C1268" s="6">
        <v>1260</v>
      </c>
      <c r="D1268" s="6">
        <v>238</v>
      </c>
      <c r="E1268" s="11">
        <v>64.400000000000006</v>
      </c>
      <c r="F1268" s="14">
        <f t="shared" si="20"/>
        <v>-6.9444444444444448E-2</v>
      </c>
    </row>
    <row r="1269" spans="2:6" x14ac:dyDescent="0.25">
      <c r="B1269" s="6" t="s">
        <v>38</v>
      </c>
      <c r="C1269" s="6">
        <v>1261</v>
      </c>
      <c r="D1269" s="6">
        <v>239</v>
      </c>
      <c r="E1269" s="11">
        <v>64.099999999999994</v>
      </c>
      <c r="F1269" s="14">
        <f t="shared" si="20"/>
        <v>-8.3333333333334522E-2</v>
      </c>
    </row>
    <row r="1270" spans="2:6" x14ac:dyDescent="0.25">
      <c r="B1270" s="6" t="s">
        <v>38</v>
      </c>
      <c r="C1270" s="6">
        <v>1262</v>
      </c>
      <c r="D1270" s="6">
        <v>240</v>
      </c>
      <c r="E1270" s="11">
        <v>63.8</v>
      </c>
      <c r="F1270" s="14">
        <f t="shared" si="20"/>
        <v>-8.3333333333332538E-2</v>
      </c>
    </row>
    <row r="1271" spans="2:6" x14ac:dyDescent="0.25">
      <c r="B1271" s="6" t="s">
        <v>38</v>
      </c>
      <c r="C1271" s="6">
        <v>1263</v>
      </c>
      <c r="D1271" s="6">
        <v>241</v>
      </c>
      <c r="E1271" s="11">
        <v>63.5</v>
      </c>
      <c r="F1271" s="14">
        <f t="shared" si="20"/>
        <v>-8.3333333333332538E-2</v>
      </c>
    </row>
    <row r="1272" spans="2:6" x14ac:dyDescent="0.25">
      <c r="B1272" s="6" t="s">
        <v>38</v>
      </c>
      <c r="C1272" s="6">
        <v>1264</v>
      </c>
      <c r="D1272" s="6">
        <v>242</v>
      </c>
      <c r="E1272" s="11">
        <v>63.2</v>
      </c>
      <c r="F1272" s="14">
        <f t="shared" si="20"/>
        <v>-9.7222222222222612E-2</v>
      </c>
    </row>
    <row r="1273" spans="2:6" x14ac:dyDescent="0.25">
      <c r="B1273" s="6" t="s">
        <v>38</v>
      </c>
      <c r="C1273" s="6">
        <v>1265</v>
      </c>
      <c r="D1273" s="6">
        <v>243</v>
      </c>
      <c r="E1273" s="11">
        <v>62.8</v>
      </c>
      <c r="F1273" s="14">
        <f t="shared" si="20"/>
        <v>-0.1111111111111117</v>
      </c>
    </row>
    <row r="1274" spans="2:6" x14ac:dyDescent="0.25">
      <c r="B1274" s="6" t="s">
        <v>38</v>
      </c>
      <c r="C1274" s="6">
        <v>1266</v>
      </c>
      <c r="D1274" s="6">
        <v>244</v>
      </c>
      <c r="E1274" s="11">
        <v>62.4</v>
      </c>
      <c r="F1274" s="14">
        <f t="shared" si="20"/>
        <v>-0.11111111111111072</v>
      </c>
    </row>
    <row r="1275" spans="2:6" x14ac:dyDescent="0.25">
      <c r="B1275" s="6" t="s">
        <v>38</v>
      </c>
      <c r="C1275" s="6">
        <v>1267</v>
      </c>
      <c r="D1275" s="6">
        <v>245</v>
      </c>
      <c r="E1275" s="11">
        <v>62</v>
      </c>
      <c r="F1275" s="14">
        <f t="shared" si="20"/>
        <v>-0.1388888888888889</v>
      </c>
    </row>
    <row r="1276" spans="2:6" x14ac:dyDescent="0.25">
      <c r="B1276" s="6" t="s">
        <v>38</v>
      </c>
      <c r="C1276" s="6">
        <v>1268</v>
      </c>
      <c r="D1276" s="6">
        <v>246</v>
      </c>
      <c r="E1276" s="11">
        <v>61.4</v>
      </c>
      <c r="F1276" s="14">
        <f t="shared" si="20"/>
        <v>-0.16666666666666705</v>
      </c>
    </row>
    <row r="1277" spans="2:6" x14ac:dyDescent="0.25">
      <c r="B1277" s="6" t="s">
        <v>38</v>
      </c>
      <c r="C1277" s="6">
        <v>1269</v>
      </c>
      <c r="D1277" s="6">
        <v>247</v>
      </c>
      <c r="E1277" s="11">
        <v>60.8</v>
      </c>
      <c r="F1277" s="14">
        <f t="shared" si="20"/>
        <v>-0.2222222222222224</v>
      </c>
    </row>
    <row r="1278" spans="2:6" x14ac:dyDescent="0.25">
      <c r="B1278" s="6" t="s">
        <v>38</v>
      </c>
      <c r="C1278" s="6">
        <v>1270</v>
      </c>
      <c r="D1278" s="6">
        <v>248</v>
      </c>
      <c r="E1278" s="11">
        <v>59.8</v>
      </c>
      <c r="F1278" s="14">
        <f t="shared" si="20"/>
        <v>-0.30555555555555497</v>
      </c>
    </row>
    <row r="1279" spans="2:6" x14ac:dyDescent="0.25">
      <c r="B1279" s="6" t="s">
        <v>38</v>
      </c>
      <c r="C1279" s="6">
        <v>1271</v>
      </c>
      <c r="D1279" s="6">
        <v>249</v>
      </c>
      <c r="E1279" s="11">
        <v>58.6</v>
      </c>
      <c r="F1279" s="14">
        <f t="shared" si="20"/>
        <v>-0.40277777777777757</v>
      </c>
    </row>
    <row r="1280" spans="2:6" x14ac:dyDescent="0.25">
      <c r="B1280" s="6" t="s">
        <v>38</v>
      </c>
      <c r="C1280" s="6">
        <v>1272</v>
      </c>
      <c r="D1280" s="6">
        <v>250</v>
      </c>
      <c r="E1280" s="11">
        <v>56.9</v>
      </c>
      <c r="F1280" s="14">
        <f t="shared" si="20"/>
        <v>-0.52777777777777835</v>
      </c>
    </row>
    <row r="1281" spans="2:6" x14ac:dyDescent="0.25">
      <c r="B1281" s="6" t="s">
        <v>38</v>
      </c>
      <c r="C1281" s="6">
        <v>1273</v>
      </c>
      <c r="D1281" s="6">
        <v>251</v>
      </c>
      <c r="E1281" s="11">
        <v>54.8</v>
      </c>
      <c r="F1281" s="14">
        <f t="shared" si="20"/>
        <v>-0.625</v>
      </c>
    </row>
    <row r="1282" spans="2:6" x14ac:dyDescent="0.25">
      <c r="B1282" s="6" t="s">
        <v>38</v>
      </c>
      <c r="C1282" s="6">
        <v>1274</v>
      </c>
      <c r="D1282" s="6">
        <v>252</v>
      </c>
      <c r="E1282" s="11">
        <v>52.4</v>
      </c>
      <c r="F1282" s="14">
        <f t="shared" si="20"/>
        <v>-0.68055555555555536</v>
      </c>
    </row>
    <row r="1283" spans="2:6" x14ac:dyDescent="0.25">
      <c r="B1283" s="6" t="s">
        <v>38</v>
      </c>
      <c r="C1283" s="6">
        <v>1275</v>
      </c>
      <c r="D1283" s="6">
        <v>253</v>
      </c>
      <c r="E1283" s="11">
        <v>49.9</v>
      </c>
      <c r="F1283" s="14">
        <f t="shared" si="20"/>
        <v>-0.70833333333333348</v>
      </c>
    </row>
    <row r="1284" spans="2:6" x14ac:dyDescent="0.25">
      <c r="B1284" s="6" t="s">
        <v>38</v>
      </c>
      <c r="C1284" s="6">
        <v>1276</v>
      </c>
      <c r="D1284" s="6">
        <v>254</v>
      </c>
      <c r="E1284" s="11">
        <v>47.3</v>
      </c>
      <c r="F1284" s="14">
        <f t="shared" si="20"/>
        <v>-0.70833333333333348</v>
      </c>
    </row>
    <row r="1285" spans="2:6" x14ac:dyDescent="0.25">
      <c r="B1285" s="6" t="s">
        <v>38</v>
      </c>
      <c r="C1285" s="6">
        <v>1277</v>
      </c>
      <c r="D1285" s="6">
        <v>255</v>
      </c>
      <c r="E1285" s="11">
        <v>44.8</v>
      </c>
      <c r="F1285" s="14">
        <f t="shared" si="20"/>
        <v>-0.65277777777777712</v>
      </c>
    </row>
    <row r="1286" spans="2:6" x14ac:dyDescent="0.25">
      <c r="B1286" s="6" t="s">
        <v>38</v>
      </c>
      <c r="C1286" s="6">
        <v>1278</v>
      </c>
      <c r="D1286" s="6">
        <v>256</v>
      </c>
      <c r="E1286" s="11">
        <v>42.6</v>
      </c>
      <c r="F1286" s="14">
        <f t="shared" si="20"/>
        <v>-0.56944444444444364</v>
      </c>
    </row>
    <row r="1287" spans="2:6" x14ac:dyDescent="0.25">
      <c r="B1287" s="6" t="s">
        <v>38</v>
      </c>
      <c r="C1287" s="6">
        <v>1279</v>
      </c>
      <c r="D1287" s="6">
        <v>257</v>
      </c>
      <c r="E1287" s="11">
        <v>40.700000000000003</v>
      </c>
      <c r="F1287" s="14">
        <f t="shared" si="20"/>
        <v>-0.45833333333333393</v>
      </c>
    </row>
    <row r="1288" spans="2:6" x14ac:dyDescent="0.25">
      <c r="B1288" s="6" t="s">
        <v>38</v>
      </c>
      <c r="C1288" s="6">
        <v>1280</v>
      </c>
      <c r="D1288" s="6">
        <v>258</v>
      </c>
      <c r="E1288" s="11">
        <v>39.299999999999997</v>
      </c>
      <c r="F1288" s="14">
        <f t="shared" si="20"/>
        <v>-0.31944444444444503</v>
      </c>
    </row>
    <row r="1289" spans="2:6" x14ac:dyDescent="0.25">
      <c r="B1289" s="6" t="s">
        <v>38</v>
      </c>
      <c r="C1289" s="6">
        <v>1281</v>
      </c>
      <c r="D1289" s="6">
        <v>259</v>
      </c>
      <c r="E1289" s="11">
        <v>38.4</v>
      </c>
      <c r="F1289" s="14">
        <f t="shared" si="20"/>
        <v>-0.16666666666666607</v>
      </c>
    </row>
    <row r="1290" spans="2:6" x14ac:dyDescent="0.25">
      <c r="B1290" s="6" t="s">
        <v>38</v>
      </c>
      <c r="C1290" s="6">
        <v>1282</v>
      </c>
      <c r="D1290" s="6">
        <v>260</v>
      </c>
      <c r="E1290" s="11">
        <v>38.1</v>
      </c>
      <c r="F1290" s="14">
        <f t="shared" si="20"/>
        <v>-4.1666666666666269E-2</v>
      </c>
    </row>
    <row r="1291" spans="2:6" x14ac:dyDescent="0.25">
      <c r="B1291" s="6" t="s">
        <v>38</v>
      </c>
      <c r="C1291" s="6">
        <v>1283</v>
      </c>
      <c r="D1291" s="6">
        <v>261</v>
      </c>
      <c r="E1291" s="11">
        <v>38.1</v>
      </c>
      <c r="F1291" s="14">
        <f t="shared" si="20"/>
        <v>5.5555555555555358E-2</v>
      </c>
    </row>
    <row r="1292" spans="2:6" x14ac:dyDescent="0.25">
      <c r="B1292" s="6" t="s">
        <v>38</v>
      </c>
      <c r="C1292" s="6">
        <v>1284</v>
      </c>
      <c r="D1292" s="6">
        <v>262</v>
      </c>
      <c r="E1292" s="11">
        <v>38.5</v>
      </c>
      <c r="F1292" s="14">
        <f t="shared" si="20"/>
        <v>0.1388888888888889</v>
      </c>
    </row>
    <row r="1293" spans="2:6" x14ac:dyDescent="0.25">
      <c r="B1293" s="6" t="s">
        <v>38</v>
      </c>
      <c r="C1293" s="6">
        <v>1285</v>
      </c>
      <c r="D1293" s="6">
        <v>263</v>
      </c>
      <c r="E1293" s="11">
        <v>39.1</v>
      </c>
      <c r="F1293" s="14">
        <f t="shared" si="20"/>
        <v>0.19444444444444425</v>
      </c>
    </row>
    <row r="1294" spans="2:6" x14ac:dyDescent="0.25">
      <c r="B1294" s="6" t="s">
        <v>38</v>
      </c>
      <c r="C1294" s="6">
        <v>1286</v>
      </c>
      <c r="D1294" s="6">
        <v>264</v>
      </c>
      <c r="E1294" s="11">
        <v>39.9</v>
      </c>
      <c r="F1294" s="14">
        <f t="shared" si="20"/>
        <v>0.23611111111111052</v>
      </c>
    </row>
    <row r="1295" spans="2:6" x14ac:dyDescent="0.25">
      <c r="B1295" s="6" t="s">
        <v>38</v>
      </c>
      <c r="C1295" s="6">
        <v>1287</v>
      </c>
      <c r="D1295" s="6">
        <v>265</v>
      </c>
      <c r="E1295" s="11">
        <v>40.799999999999997</v>
      </c>
      <c r="F1295" s="14">
        <f t="shared" si="20"/>
        <v>0.25000000000000061</v>
      </c>
    </row>
    <row r="1296" spans="2:6" x14ac:dyDescent="0.25">
      <c r="B1296" s="6" t="s">
        <v>38</v>
      </c>
      <c r="C1296" s="6">
        <v>1288</v>
      </c>
      <c r="D1296" s="6">
        <v>266</v>
      </c>
      <c r="E1296" s="11">
        <v>41.7</v>
      </c>
      <c r="F1296" s="14">
        <f t="shared" si="20"/>
        <v>0.2222222222222224</v>
      </c>
    </row>
    <row r="1297" spans="2:6" x14ac:dyDescent="0.25">
      <c r="B1297" s="6" t="s">
        <v>38</v>
      </c>
      <c r="C1297" s="6">
        <v>1289</v>
      </c>
      <c r="D1297" s="6">
        <v>267</v>
      </c>
      <c r="E1297" s="11">
        <v>42.4</v>
      </c>
      <c r="F1297" s="14">
        <f t="shared" si="20"/>
        <v>0.19444444444444425</v>
      </c>
    </row>
    <row r="1298" spans="2:6" x14ac:dyDescent="0.25">
      <c r="B1298" s="6" t="s">
        <v>38</v>
      </c>
      <c r="C1298" s="6">
        <v>1290</v>
      </c>
      <c r="D1298" s="6">
        <v>268</v>
      </c>
      <c r="E1298" s="11">
        <v>43.1</v>
      </c>
      <c r="F1298" s="14">
        <f t="shared" si="20"/>
        <v>0.16666666666666705</v>
      </c>
    </row>
    <row r="1299" spans="2:6" x14ac:dyDescent="0.25">
      <c r="B1299" s="6" t="s">
        <v>38</v>
      </c>
      <c r="C1299" s="6">
        <v>1291</v>
      </c>
      <c r="D1299" s="6">
        <v>269</v>
      </c>
      <c r="E1299" s="11">
        <v>43.6</v>
      </c>
      <c r="F1299" s="14">
        <f t="shared" si="20"/>
        <v>0.15277777777777798</v>
      </c>
    </row>
    <row r="1300" spans="2:6" x14ac:dyDescent="0.25">
      <c r="B1300" s="6" t="s">
        <v>38</v>
      </c>
      <c r="C1300" s="6">
        <v>1292</v>
      </c>
      <c r="D1300" s="6">
        <v>270</v>
      </c>
      <c r="E1300" s="11">
        <v>44.2</v>
      </c>
      <c r="F1300" s="14">
        <f t="shared" ref="F1300:F1363" si="21">($E1301-$E1299)/2/3.6</f>
        <v>0.16666666666666607</v>
      </c>
    </row>
    <row r="1301" spans="2:6" x14ac:dyDescent="0.25">
      <c r="B1301" s="6" t="s">
        <v>38</v>
      </c>
      <c r="C1301" s="6">
        <v>1293</v>
      </c>
      <c r="D1301" s="6">
        <v>271</v>
      </c>
      <c r="E1301" s="11">
        <v>44.8</v>
      </c>
      <c r="F1301" s="14">
        <f t="shared" si="21"/>
        <v>0.18055555555555516</v>
      </c>
    </row>
    <row r="1302" spans="2:6" x14ac:dyDescent="0.25">
      <c r="B1302" s="6" t="s">
        <v>38</v>
      </c>
      <c r="C1302" s="6">
        <v>1294</v>
      </c>
      <c r="D1302" s="6">
        <v>272</v>
      </c>
      <c r="E1302" s="11">
        <v>45.5</v>
      </c>
      <c r="F1302" s="14">
        <f t="shared" si="21"/>
        <v>0.20833333333333331</v>
      </c>
    </row>
    <row r="1303" spans="2:6" x14ac:dyDescent="0.25">
      <c r="B1303" s="6" t="s">
        <v>38</v>
      </c>
      <c r="C1303" s="6">
        <v>1295</v>
      </c>
      <c r="D1303" s="6">
        <v>273</v>
      </c>
      <c r="E1303" s="11">
        <v>46.3</v>
      </c>
      <c r="F1303" s="14">
        <f t="shared" si="21"/>
        <v>0.23611111111111149</v>
      </c>
    </row>
    <row r="1304" spans="2:6" x14ac:dyDescent="0.25">
      <c r="B1304" s="6" t="s">
        <v>38</v>
      </c>
      <c r="C1304" s="6">
        <v>1296</v>
      </c>
      <c r="D1304" s="6">
        <v>274</v>
      </c>
      <c r="E1304" s="11">
        <v>47.2</v>
      </c>
      <c r="F1304" s="14">
        <f t="shared" si="21"/>
        <v>0.25000000000000061</v>
      </c>
    </row>
    <row r="1305" spans="2:6" x14ac:dyDescent="0.25">
      <c r="B1305" s="6" t="s">
        <v>38</v>
      </c>
      <c r="C1305" s="6">
        <v>1297</v>
      </c>
      <c r="D1305" s="6">
        <v>275</v>
      </c>
      <c r="E1305" s="11">
        <v>48.1</v>
      </c>
      <c r="F1305" s="14">
        <f t="shared" si="21"/>
        <v>0.26388888888888867</v>
      </c>
    </row>
    <row r="1306" spans="2:6" x14ac:dyDescent="0.25">
      <c r="B1306" s="6" t="s">
        <v>38</v>
      </c>
      <c r="C1306" s="6">
        <v>1298</v>
      </c>
      <c r="D1306" s="6">
        <v>276</v>
      </c>
      <c r="E1306" s="11">
        <v>49.1</v>
      </c>
      <c r="F1306" s="14">
        <f t="shared" si="21"/>
        <v>0.26388888888888867</v>
      </c>
    </row>
    <row r="1307" spans="2:6" x14ac:dyDescent="0.25">
      <c r="B1307" s="6" t="s">
        <v>38</v>
      </c>
      <c r="C1307" s="6">
        <v>1299</v>
      </c>
      <c r="D1307" s="6">
        <v>277</v>
      </c>
      <c r="E1307" s="11">
        <v>50</v>
      </c>
      <c r="F1307" s="14">
        <f t="shared" si="21"/>
        <v>0.26388888888888867</v>
      </c>
    </row>
    <row r="1308" spans="2:6" x14ac:dyDescent="0.25">
      <c r="B1308" s="6" t="s">
        <v>38</v>
      </c>
      <c r="C1308" s="6">
        <v>1300</v>
      </c>
      <c r="D1308" s="6">
        <v>278</v>
      </c>
      <c r="E1308" s="11">
        <v>51</v>
      </c>
      <c r="F1308" s="14">
        <f t="shared" si="21"/>
        <v>0.26388888888888867</v>
      </c>
    </row>
    <row r="1309" spans="2:6" x14ac:dyDescent="0.25">
      <c r="B1309" s="6" t="s">
        <v>38</v>
      </c>
      <c r="C1309" s="6">
        <v>1301</v>
      </c>
      <c r="D1309" s="6">
        <v>279</v>
      </c>
      <c r="E1309" s="11">
        <v>51.9</v>
      </c>
      <c r="F1309" s="14">
        <f t="shared" si="21"/>
        <v>0.23611111111111149</v>
      </c>
    </row>
    <row r="1310" spans="2:6" x14ac:dyDescent="0.25">
      <c r="B1310" s="6" t="s">
        <v>38</v>
      </c>
      <c r="C1310" s="6">
        <v>1302</v>
      </c>
      <c r="D1310" s="6">
        <v>280</v>
      </c>
      <c r="E1310" s="11">
        <v>52.7</v>
      </c>
      <c r="F1310" s="14">
        <f t="shared" si="21"/>
        <v>0.20833333333333331</v>
      </c>
    </row>
    <row r="1311" spans="2:6" x14ac:dyDescent="0.25">
      <c r="B1311" s="6" t="s">
        <v>38</v>
      </c>
      <c r="C1311" s="6">
        <v>1303</v>
      </c>
      <c r="D1311" s="6">
        <v>281</v>
      </c>
      <c r="E1311" s="11">
        <v>53.4</v>
      </c>
      <c r="F1311" s="14">
        <f t="shared" si="21"/>
        <v>0.19444444444444425</v>
      </c>
    </row>
    <row r="1312" spans="2:6" x14ac:dyDescent="0.25">
      <c r="B1312" s="6" t="s">
        <v>38</v>
      </c>
      <c r="C1312" s="6">
        <v>1304</v>
      </c>
      <c r="D1312" s="6">
        <v>282</v>
      </c>
      <c r="E1312" s="11">
        <v>54.1</v>
      </c>
      <c r="F1312" s="14">
        <f t="shared" si="21"/>
        <v>0.19444444444444425</v>
      </c>
    </row>
    <row r="1313" spans="2:6" x14ac:dyDescent="0.25">
      <c r="B1313" s="6" t="s">
        <v>38</v>
      </c>
      <c r="C1313" s="6">
        <v>1305</v>
      </c>
      <c r="D1313" s="6">
        <v>283</v>
      </c>
      <c r="E1313" s="11">
        <v>54.8</v>
      </c>
      <c r="F1313" s="14">
        <f t="shared" si="21"/>
        <v>0.19444444444444425</v>
      </c>
    </row>
    <row r="1314" spans="2:6" x14ac:dyDescent="0.25">
      <c r="B1314" s="6" t="s">
        <v>38</v>
      </c>
      <c r="C1314" s="6">
        <v>1306</v>
      </c>
      <c r="D1314" s="6">
        <v>284</v>
      </c>
      <c r="E1314" s="11">
        <v>55.5</v>
      </c>
      <c r="F1314" s="14">
        <f t="shared" si="21"/>
        <v>0.20833333333333331</v>
      </c>
    </row>
    <row r="1315" spans="2:6" x14ac:dyDescent="0.25">
      <c r="B1315" s="6" t="s">
        <v>38</v>
      </c>
      <c r="C1315" s="6">
        <v>1307</v>
      </c>
      <c r="D1315" s="6">
        <v>285</v>
      </c>
      <c r="E1315" s="11">
        <v>56.3</v>
      </c>
      <c r="F1315" s="14">
        <f t="shared" si="21"/>
        <v>0.23611111111111149</v>
      </c>
    </row>
    <row r="1316" spans="2:6" x14ac:dyDescent="0.25">
      <c r="B1316" s="6" t="s">
        <v>38</v>
      </c>
      <c r="C1316" s="6">
        <v>1308</v>
      </c>
      <c r="D1316" s="6">
        <v>286</v>
      </c>
      <c r="E1316" s="11">
        <v>57.2</v>
      </c>
      <c r="F1316" s="14">
        <f t="shared" si="21"/>
        <v>0.26388888888888967</v>
      </c>
    </row>
    <row r="1317" spans="2:6" x14ac:dyDescent="0.25">
      <c r="B1317" s="6" t="s">
        <v>38</v>
      </c>
      <c r="C1317" s="6">
        <v>1309</v>
      </c>
      <c r="D1317" s="6">
        <v>287</v>
      </c>
      <c r="E1317" s="11">
        <v>58.2</v>
      </c>
      <c r="F1317" s="14">
        <f t="shared" si="21"/>
        <v>0.27777777777777779</v>
      </c>
    </row>
    <row r="1318" spans="2:6" x14ac:dyDescent="0.25">
      <c r="B1318" s="6" t="s">
        <v>38</v>
      </c>
      <c r="C1318" s="6">
        <v>1310</v>
      </c>
      <c r="D1318" s="6">
        <v>288</v>
      </c>
      <c r="E1318" s="11">
        <v>59.2</v>
      </c>
      <c r="F1318" s="14">
        <f t="shared" si="21"/>
        <v>0.24999999999999961</v>
      </c>
    </row>
    <row r="1319" spans="2:6" x14ac:dyDescent="0.25">
      <c r="B1319" s="6" t="s">
        <v>38</v>
      </c>
      <c r="C1319" s="6">
        <v>1311</v>
      </c>
      <c r="D1319" s="6">
        <v>289</v>
      </c>
      <c r="E1319" s="11">
        <v>60</v>
      </c>
      <c r="F1319" s="14">
        <f t="shared" si="21"/>
        <v>0.22222222222222143</v>
      </c>
    </row>
    <row r="1320" spans="2:6" x14ac:dyDescent="0.25">
      <c r="B1320" s="6" t="s">
        <v>38</v>
      </c>
      <c r="C1320" s="6">
        <v>1312</v>
      </c>
      <c r="D1320" s="6">
        <v>290</v>
      </c>
      <c r="E1320" s="11">
        <v>60.8</v>
      </c>
      <c r="F1320" s="14">
        <f t="shared" si="21"/>
        <v>0.20833333333333331</v>
      </c>
    </row>
    <row r="1321" spans="2:6" x14ac:dyDescent="0.25">
      <c r="B1321" s="6" t="s">
        <v>38</v>
      </c>
      <c r="C1321" s="6">
        <v>1313</v>
      </c>
      <c r="D1321" s="6">
        <v>291</v>
      </c>
      <c r="E1321" s="11">
        <v>61.5</v>
      </c>
      <c r="F1321" s="14">
        <f t="shared" si="21"/>
        <v>0.19444444444444522</v>
      </c>
    </row>
    <row r="1322" spans="2:6" x14ac:dyDescent="0.25">
      <c r="B1322" s="6" t="s">
        <v>38</v>
      </c>
      <c r="C1322" s="6">
        <v>1314</v>
      </c>
      <c r="D1322" s="6">
        <v>292</v>
      </c>
      <c r="E1322" s="11">
        <v>62.2</v>
      </c>
      <c r="F1322" s="14">
        <f t="shared" si="21"/>
        <v>0.19444444444444425</v>
      </c>
    </row>
    <row r="1323" spans="2:6" x14ac:dyDescent="0.25">
      <c r="B1323" s="6" t="s">
        <v>38</v>
      </c>
      <c r="C1323" s="6">
        <v>1315</v>
      </c>
      <c r="D1323" s="6">
        <v>293</v>
      </c>
      <c r="E1323" s="11">
        <v>62.9</v>
      </c>
      <c r="F1323" s="14">
        <f t="shared" si="21"/>
        <v>0.20833333333333331</v>
      </c>
    </row>
    <row r="1324" spans="2:6" x14ac:dyDescent="0.25">
      <c r="B1324" s="6" t="s">
        <v>38</v>
      </c>
      <c r="C1324" s="6">
        <v>1316</v>
      </c>
      <c r="D1324" s="6">
        <v>294</v>
      </c>
      <c r="E1324" s="11">
        <v>63.7</v>
      </c>
      <c r="F1324" s="14">
        <f t="shared" si="21"/>
        <v>0.20833333333333431</v>
      </c>
    </row>
    <row r="1325" spans="2:6" x14ac:dyDescent="0.25">
      <c r="B1325" s="6" t="s">
        <v>38</v>
      </c>
      <c r="C1325" s="6">
        <v>1317</v>
      </c>
      <c r="D1325" s="6">
        <v>295</v>
      </c>
      <c r="E1325" s="11">
        <v>64.400000000000006</v>
      </c>
      <c r="F1325" s="14">
        <f t="shared" si="21"/>
        <v>0.19444444444444325</v>
      </c>
    </row>
    <row r="1326" spans="2:6" x14ac:dyDescent="0.25">
      <c r="B1326" s="6" t="s">
        <v>38</v>
      </c>
      <c r="C1326" s="6">
        <v>1318</v>
      </c>
      <c r="D1326" s="6">
        <v>296</v>
      </c>
      <c r="E1326" s="11">
        <v>65.099999999999994</v>
      </c>
      <c r="F1326" s="14">
        <f t="shared" si="21"/>
        <v>0.20833333333333331</v>
      </c>
    </row>
    <row r="1327" spans="2:6" x14ac:dyDescent="0.25">
      <c r="B1327" s="6" t="s">
        <v>38</v>
      </c>
      <c r="C1327" s="6">
        <v>1319</v>
      </c>
      <c r="D1327" s="6">
        <v>297</v>
      </c>
      <c r="E1327" s="11">
        <v>65.900000000000006</v>
      </c>
      <c r="F1327" s="14">
        <f t="shared" si="21"/>
        <v>0.20833333333333331</v>
      </c>
    </row>
    <row r="1328" spans="2:6" x14ac:dyDescent="0.25">
      <c r="B1328" s="6" t="s">
        <v>38</v>
      </c>
      <c r="C1328" s="6">
        <v>1320</v>
      </c>
      <c r="D1328" s="6">
        <v>298</v>
      </c>
      <c r="E1328" s="11">
        <v>66.599999999999994</v>
      </c>
      <c r="F1328" s="14">
        <f t="shared" si="21"/>
        <v>0.16666666666666508</v>
      </c>
    </row>
    <row r="1329" spans="2:6" x14ac:dyDescent="0.25">
      <c r="B1329" s="6" t="s">
        <v>38</v>
      </c>
      <c r="C1329" s="6">
        <v>1321</v>
      </c>
      <c r="D1329" s="6">
        <v>299</v>
      </c>
      <c r="E1329" s="11">
        <v>67.099999999999994</v>
      </c>
      <c r="F1329" s="14">
        <f t="shared" si="21"/>
        <v>2.7777777777778172E-2</v>
      </c>
    </row>
    <row r="1330" spans="2:6" x14ac:dyDescent="0.25">
      <c r="B1330" s="6" t="s">
        <v>38</v>
      </c>
      <c r="C1330" s="6">
        <v>1322</v>
      </c>
      <c r="D1330" s="6">
        <v>300</v>
      </c>
      <c r="E1330" s="11">
        <v>66.8</v>
      </c>
      <c r="F1330" s="14">
        <f t="shared" si="21"/>
        <v>-0.20833333333333331</v>
      </c>
    </row>
    <row r="1331" spans="2:6" x14ac:dyDescent="0.25">
      <c r="B1331" s="6" t="s">
        <v>38</v>
      </c>
      <c r="C1331" s="6">
        <v>1323</v>
      </c>
      <c r="D1331" s="6">
        <v>301</v>
      </c>
      <c r="E1331" s="11">
        <v>65.599999999999994</v>
      </c>
      <c r="F1331" s="14">
        <f t="shared" si="21"/>
        <v>-0.4861111111111111</v>
      </c>
    </row>
    <row r="1332" spans="2:6" x14ac:dyDescent="0.25">
      <c r="B1332" s="6" t="s">
        <v>38</v>
      </c>
      <c r="C1332" s="6">
        <v>1324</v>
      </c>
      <c r="D1332" s="6">
        <v>302</v>
      </c>
      <c r="E1332" s="11">
        <v>63.3</v>
      </c>
      <c r="F1332" s="14">
        <f t="shared" si="21"/>
        <v>-0.74999999999999878</v>
      </c>
    </row>
    <row r="1333" spans="2:6" x14ac:dyDescent="0.25">
      <c r="B1333" s="6" t="s">
        <v>38</v>
      </c>
      <c r="C1333" s="6">
        <v>1325</v>
      </c>
      <c r="D1333" s="6">
        <v>303</v>
      </c>
      <c r="E1333" s="11">
        <v>60.2</v>
      </c>
      <c r="F1333" s="14">
        <f t="shared" si="21"/>
        <v>-0.98611111111111027</v>
      </c>
    </row>
    <row r="1334" spans="2:6" x14ac:dyDescent="0.25">
      <c r="B1334" s="6" t="s">
        <v>38</v>
      </c>
      <c r="C1334" s="6">
        <v>1326</v>
      </c>
      <c r="D1334" s="6">
        <v>304</v>
      </c>
      <c r="E1334" s="11">
        <v>56.2</v>
      </c>
      <c r="F1334" s="14">
        <f t="shared" si="21"/>
        <v>-1.1111111111111112</v>
      </c>
    </row>
    <row r="1335" spans="2:6" x14ac:dyDescent="0.25">
      <c r="B1335" s="6" t="s">
        <v>38</v>
      </c>
      <c r="C1335" s="6">
        <v>1327</v>
      </c>
      <c r="D1335" s="6">
        <v>305</v>
      </c>
      <c r="E1335" s="11">
        <v>52.2</v>
      </c>
      <c r="F1335" s="14">
        <f t="shared" si="21"/>
        <v>-1.0833333333333339</v>
      </c>
    </row>
    <row r="1336" spans="2:6" x14ac:dyDescent="0.25">
      <c r="B1336" s="6" t="s">
        <v>38</v>
      </c>
      <c r="C1336" s="6">
        <v>1328</v>
      </c>
      <c r="D1336" s="6">
        <v>306</v>
      </c>
      <c r="E1336" s="11">
        <v>48.4</v>
      </c>
      <c r="F1336" s="14">
        <f t="shared" si="21"/>
        <v>-1.0000000000000004</v>
      </c>
    </row>
    <row r="1337" spans="2:6" x14ac:dyDescent="0.25">
      <c r="B1337" s="6" t="s">
        <v>38</v>
      </c>
      <c r="C1337" s="6">
        <v>1329</v>
      </c>
      <c r="D1337" s="6">
        <v>307</v>
      </c>
      <c r="E1337" s="11">
        <v>45</v>
      </c>
      <c r="F1337" s="14">
        <f t="shared" si="21"/>
        <v>-0.94444444444444398</v>
      </c>
    </row>
    <row r="1338" spans="2:6" x14ac:dyDescent="0.25">
      <c r="B1338" s="6" t="s">
        <v>38</v>
      </c>
      <c r="C1338" s="6">
        <v>1330</v>
      </c>
      <c r="D1338" s="6">
        <v>308</v>
      </c>
      <c r="E1338" s="11">
        <v>41.6</v>
      </c>
      <c r="F1338" s="14">
        <f t="shared" si="21"/>
        <v>-0.88888888888888862</v>
      </c>
    </row>
    <row r="1339" spans="2:6" x14ac:dyDescent="0.25">
      <c r="B1339" s="6" t="s">
        <v>38</v>
      </c>
      <c r="C1339" s="6">
        <v>1331</v>
      </c>
      <c r="D1339" s="6">
        <v>309</v>
      </c>
      <c r="E1339" s="11">
        <v>38.6</v>
      </c>
      <c r="F1339" s="14">
        <f t="shared" si="21"/>
        <v>-0.72222222222222265</v>
      </c>
    </row>
    <row r="1340" spans="2:6" x14ac:dyDescent="0.25">
      <c r="B1340" s="6" t="s">
        <v>38</v>
      </c>
      <c r="C1340" s="6">
        <v>1332</v>
      </c>
      <c r="D1340" s="6">
        <v>310</v>
      </c>
      <c r="E1340" s="11">
        <v>36.4</v>
      </c>
      <c r="F1340" s="14">
        <f t="shared" si="21"/>
        <v>-0.52777777777777835</v>
      </c>
    </row>
    <row r="1341" spans="2:6" x14ac:dyDescent="0.25">
      <c r="B1341" s="6" t="s">
        <v>38</v>
      </c>
      <c r="C1341" s="6">
        <v>1333</v>
      </c>
      <c r="D1341" s="6">
        <v>311</v>
      </c>
      <c r="E1341" s="11">
        <v>34.799999999999997</v>
      </c>
      <c r="F1341" s="14">
        <f t="shared" si="21"/>
        <v>-0.30555555555555497</v>
      </c>
    </row>
    <row r="1342" spans="2:6" x14ac:dyDescent="0.25">
      <c r="B1342" s="6" t="s">
        <v>38</v>
      </c>
      <c r="C1342" s="6">
        <v>1334</v>
      </c>
      <c r="D1342" s="6">
        <v>312</v>
      </c>
      <c r="E1342" s="11">
        <v>34.200000000000003</v>
      </c>
      <c r="F1342" s="14">
        <f t="shared" si="21"/>
        <v>-1.3888888888888099E-2</v>
      </c>
    </row>
    <row r="1343" spans="2:6" x14ac:dyDescent="0.25">
      <c r="B1343" s="6" t="s">
        <v>38</v>
      </c>
      <c r="C1343" s="6">
        <v>1335</v>
      </c>
      <c r="D1343" s="6">
        <v>313</v>
      </c>
      <c r="E1343" s="11">
        <v>34.700000000000003</v>
      </c>
      <c r="F1343" s="14">
        <f t="shared" si="21"/>
        <v>0.29166666666666585</v>
      </c>
    </row>
    <row r="1344" spans="2:6" x14ac:dyDescent="0.25">
      <c r="B1344" s="6" t="s">
        <v>38</v>
      </c>
      <c r="C1344" s="6">
        <v>1336</v>
      </c>
      <c r="D1344" s="6">
        <v>314</v>
      </c>
      <c r="E1344" s="11">
        <v>36.299999999999997</v>
      </c>
      <c r="F1344" s="14">
        <f t="shared" si="21"/>
        <v>0.52777777777777735</v>
      </c>
    </row>
    <row r="1345" spans="2:6" x14ac:dyDescent="0.25">
      <c r="B1345" s="6" t="s">
        <v>38</v>
      </c>
      <c r="C1345" s="6">
        <v>1337</v>
      </c>
      <c r="D1345" s="6">
        <v>315</v>
      </c>
      <c r="E1345" s="11">
        <v>38.5</v>
      </c>
      <c r="F1345" s="14">
        <f t="shared" si="21"/>
        <v>0.65277777777777812</v>
      </c>
    </row>
    <row r="1346" spans="2:6" x14ac:dyDescent="0.25">
      <c r="B1346" s="6" t="s">
        <v>38</v>
      </c>
      <c r="C1346" s="6">
        <v>1338</v>
      </c>
      <c r="D1346" s="6">
        <v>316</v>
      </c>
      <c r="E1346" s="11">
        <v>41</v>
      </c>
      <c r="F1346" s="14">
        <f t="shared" si="21"/>
        <v>0.72222222222222265</v>
      </c>
    </row>
    <row r="1347" spans="2:6" x14ac:dyDescent="0.25">
      <c r="B1347" s="6" t="s">
        <v>38</v>
      </c>
      <c r="C1347" s="6">
        <v>1339</v>
      </c>
      <c r="D1347" s="6">
        <v>317</v>
      </c>
      <c r="E1347" s="11">
        <v>43.7</v>
      </c>
      <c r="F1347" s="14">
        <f t="shared" si="21"/>
        <v>0.76388888888888884</v>
      </c>
    </row>
    <row r="1348" spans="2:6" x14ac:dyDescent="0.25">
      <c r="B1348" s="6" t="s">
        <v>38</v>
      </c>
      <c r="C1348" s="6">
        <v>1340</v>
      </c>
      <c r="D1348" s="6">
        <v>318</v>
      </c>
      <c r="E1348" s="11">
        <v>46.5</v>
      </c>
      <c r="F1348" s="14">
        <f t="shared" si="21"/>
        <v>0.74999999999999978</v>
      </c>
    </row>
    <row r="1349" spans="2:6" x14ac:dyDescent="0.25">
      <c r="B1349" s="6" t="s">
        <v>38</v>
      </c>
      <c r="C1349" s="6">
        <v>1341</v>
      </c>
      <c r="D1349" s="6">
        <v>319</v>
      </c>
      <c r="E1349" s="11">
        <v>49.1</v>
      </c>
      <c r="F1349" s="14">
        <f t="shared" si="21"/>
        <v>0.70833333333333348</v>
      </c>
    </row>
    <row r="1350" spans="2:6" x14ac:dyDescent="0.25">
      <c r="B1350" s="6" t="s">
        <v>38</v>
      </c>
      <c r="C1350" s="6">
        <v>1342</v>
      </c>
      <c r="D1350" s="6">
        <v>320</v>
      </c>
      <c r="E1350" s="11">
        <v>51.6</v>
      </c>
      <c r="F1350" s="14">
        <f t="shared" si="21"/>
        <v>0.6666666666666663</v>
      </c>
    </row>
    <row r="1351" spans="2:6" x14ac:dyDescent="0.25">
      <c r="B1351" s="6" t="s">
        <v>38</v>
      </c>
      <c r="C1351" s="6">
        <v>1343</v>
      </c>
      <c r="D1351" s="6">
        <v>321</v>
      </c>
      <c r="E1351" s="11">
        <v>53.9</v>
      </c>
      <c r="F1351" s="14">
        <f t="shared" si="21"/>
        <v>0.61111111111111094</v>
      </c>
    </row>
    <row r="1352" spans="2:6" x14ac:dyDescent="0.25">
      <c r="B1352" s="6" t="s">
        <v>38</v>
      </c>
      <c r="C1352" s="6">
        <v>1344</v>
      </c>
      <c r="D1352" s="6">
        <v>322</v>
      </c>
      <c r="E1352" s="11">
        <v>56</v>
      </c>
      <c r="F1352" s="14">
        <f t="shared" si="21"/>
        <v>0.55555555555555558</v>
      </c>
    </row>
    <row r="1353" spans="2:6" x14ac:dyDescent="0.25">
      <c r="B1353" s="6" t="s">
        <v>38</v>
      </c>
      <c r="C1353" s="6">
        <v>1345</v>
      </c>
      <c r="D1353" s="6">
        <v>323</v>
      </c>
      <c r="E1353" s="11">
        <v>57.9</v>
      </c>
      <c r="F1353" s="14">
        <f t="shared" si="21"/>
        <v>0.51388888888888928</v>
      </c>
    </row>
    <row r="1354" spans="2:6" x14ac:dyDescent="0.25">
      <c r="B1354" s="6" t="s">
        <v>38</v>
      </c>
      <c r="C1354" s="6">
        <v>1346</v>
      </c>
      <c r="D1354" s="6">
        <v>324</v>
      </c>
      <c r="E1354" s="11">
        <v>59.7</v>
      </c>
      <c r="F1354" s="14">
        <f t="shared" si="21"/>
        <v>0.45833333333333393</v>
      </c>
    </row>
    <row r="1355" spans="2:6" x14ac:dyDescent="0.25">
      <c r="B1355" s="6" t="s">
        <v>38</v>
      </c>
      <c r="C1355" s="6">
        <v>1347</v>
      </c>
      <c r="D1355" s="6">
        <v>325</v>
      </c>
      <c r="E1355" s="11">
        <v>61.2</v>
      </c>
      <c r="F1355" s="14">
        <f t="shared" si="21"/>
        <v>0.38888888888888851</v>
      </c>
    </row>
    <row r="1356" spans="2:6" x14ac:dyDescent="0.25">
      <c r="B1356" s="6" t="s">
        <v>38</v>
      </c>
      <c r="C1356" s="6">
        <v>1348</v>
      </c>
      <c r="D1356" s="6">
        <v>326</v>
      </c>
      <c r="E1356" s="11">
        <v>62.5</v>
      </c>
      <c r="F1356" s="14">
        <f t="shared" si="21"/>
        <v>0.31944444444444403</v>
      </c>
    </row>
    <row r="1357" spans="2:6" x14ac:dyDescent="0.25">
      <c r="B1357" s="6" t="s">
        <v>38</v>
      </c>
      <c r="C1357" s="6">
        <v>1349</v>
      </c>
      <c r="D1357" s="6">
        <v>327</v>
      </c>
      <c r="E1357" s="11">
        <v>63.5</v>
      </c>
      <c r="F1357" s="14">
        <f t="shared" si="21"/>
        <v>0.24999999999999961</v>
      </c>
    </row>
    <row r="1358" spans="2:6" x14ac:dyDescent="0.25">
      <c r="B1358" s="6" t="s">
        <v>38</v>
      </c>
      <c r="C1358" s="6">
        <v>1350</v>
      </c>
      <c r="D1358" s="6">
        <v>328</v>
      </c>
      <c r="E1358" s="11">
        <v>64.3</v>
      </c>
      <c r="F1358" s="14">
        <f t="shared" si="21"/>
        <v>0.20833333333333331</v>
      </c>
    </row>
    <row r="1359" spans="2:6" x14ac:dyDescent="0.25">
      <c r="B1359" s="6" t="s">
        <v>38</v>
      </c>
      <c r="C1359" s="6">
        <v>1351</v>
      </c>
      <c r="D1359" s="6">
        <v>329</v>
      </c>
      <c r="E1359" s="11">
        <v>65</v>
      </c>
      <c r="F1359" s="14">
        <f t="shared" si="21"/>
        <v>0.15277777777777896</v>
      </c>
    </row>
    <row r="1360" spans="2:6" x14ac:dyDescent="0.25">
      <c r="B1360" s="6" t="s">
        <v>38</v>
      </c>
      <c r="C1360" s="6">
        <v>1352</v>
      </c>
      <c r="D1360" s="6">
        <v>330</v>
      </c>
      <c r="E1360" s="11">
        <v>65.400000000000006</v>
      </c>
      <c r="F1360" s="14">
        <f t="shared" si="21"/>
        <v>9.7222222222222612E-2</v>
      </c>
    </row>
    <row r="1361" spans="2:6" x14ac:dyDescent="0.25">
      <c r="B1361" s="6" t="s">
        <v>38</v>
      </c>
      <c r="C1361" s="6">
        <v>1353</v>
      </c>
      <c r="D1361" s="6">
        <v>331</v>
      </c>
      <c r="E1361" s="11">
        <v>65.7</v>
      </c>
      <c r="F1361" s="14">
        <f t="shared" si="21"/>
        <v>6.9444444444444448E-2</v>
      </c>
    </row>
    <row r="1362" spans="2:6" x14ac:dyDescent="0.25">
      <c r="B1362" s="6" t="s">
        <v>38</v>
      </c>
      <c r="C1362" s="6">
        <v>1354</v>
      </c>
      <c r="D1362" s="6">
        <v>332</v>
      </c>
      <c r="E1362" s="11">
        <v>65.900000000000006</v>
      </c>
      <c r="F1362" s="14">
        <f t="shared" si="21"/>
        <v>2.7777777777778172E-2</v>
      </c>
    </row>
    <row r="1363" spans="2:6" x14ac:dyDescent="0.25">
      <c r="B1363" s="6" t="s">
        <v>38</v>
      </c>
      <c r="C1363" s="6">
        <v>1355</v>
      </c>
      <c r="D1363" s="6">
        <v>333</v>
      </c>
      <c r="E1363" s="11">
        <v>65.900000000000006</v>
      </c>
      <c r="F1363" s="14">
        <f t="shared" si="21"/>
        <v>0</v>
      </c>
    </row>
    <row r="1364" spans="2:6" x14ac:dyDescent="0.25">
      <c r="B1364" s="6" t="s">
        <v>38</v>
      </c>
      <c r="C1364" s="6">
        <v>1356</v>
      </c>
      <c r="D1364" s="6">
        <v>334</v>
      </c>
      <c r="E1364" s="11">
        <v>65.900000000000006</v>
      </c>
      <c r="F1364" s="14">
        <f t="shared" ref="F1364:F1427" si="22">($E1365-$E1363)/2/3.6</f>
        <v>-1.3888888888890073E-2</v>
      </c>
    </row>
    <row r="1365" spans="2:6" x14ac:dyDescent="0.25">
      <c r="B1365" s="6" t="s">
        <v>38</v>
      </c>
      <c r="C1365" s="6">
        <v>1357</v>
      </c>
      <c r="D1365" s="6">
        <v>335</v>
      </c>
      <c r="E1365" s="11">
        <v>65.8</v>
      </c>
      <c r="F1365" s="14">
        <f t="shared" si="22"/>
        <v>-1.3888888888890073E-2</v>
      </c>
    </row>
    <row r="1366" spans="2:6" x14ac:dyDescent="0.25">
      <c r="B1366" s="6" t="s">
        <v>38</v>
      </c>
      <c r="C1366" s="6">
        <v>1358</v>
      </c>
      <c r="D1366" s="6">
        <v>336</v>
      </c>
      <c r="E1366" s="11">
        <v>65.8</v>
      </c>
      <c r="F1366" s="14">
        <f t="shared" si="22"/>
        <v>0</v>
      </c>
    </row>
    <row r="1367" spans="2:6" x14ac:dyDescent="0.25">
      <c r="B1367" s="6" t="s">
        <v>38</v>
      </c>
      <c r="C1367" s="6">
        <v>1359</v>
      </c>
      <c r="D1367" s="6">
        <v>337</v>
      </c>
      <c r="E1367" s="11">
        <v>65.8</v>
      </c>
      <c r="F1367" s="14">
        <f t="shared" si="22"/>
        <v>0</v>
      </c>
    </row>
    <row r="1368" spans="2:6" x14ac:dyDescent="0.25">
      <c r="B1368" s="6" t="s">
        <v>38</v>
      </c>
      <c r="C1368" s="6">
        <v>1360</v>
      </c>
      <c r="D1368" s="6">
        <v>338</v>
      </c>
      <c r="E1368" s="11">
        <v>65.8</v>
      </c>
      <c r="F1368" s="14">
        <f t="shared" si="22"/>
        <v>0</v>
      </c>
    </row>
    <row r="1369" spans="2:6" x14ac:dyDescent="0.25">
      <c r="B1369" s="6" t="s">
        <v>38</v>
      </c>
      <c r="C1369" s="6">
        <v>1361</v>
      </c>
      <c r="D1369" s="6">
        <v>339</v>
      </c>
      <c r="E1369" s="11">
        <v>65.8</v>
      </c>
      <c r="F1369" s="14">
        <f t="shared" si="22"/>
        <v>1.3888888888890073E-2</v>
      </c>
    </row>
    <row r="1370" spans="2:6" x14ac:dyDescent="0.25">
      <c r="B1370" s="6" t="s">
        <v>38</v>
      </c>
      <c r="C1370" s="6">
        <v>1362</v>
      </c>
      <c r="D1370" s="6">
        <v>340</v>
      </c>
      <c r="E1370" s="11">
        <v>65.900000000000006</v>
      </c>
      <c r="F1370" s="14">
        <f t="shared" si="22"/>
        <v>2.7777777777778172E-2</v>
      </c>
    </row>
    <row r="1371" spans="2:6" x14ac:dyDescent="0.25">
      <c r="B1371" s="6" t="s">
        <v>38</v>
      </c>
      <c r="C1371" s="6">
        <v>1363</v>
      </c>
      <c r="D1371" s="6">
        <v>341</v>
      </c>
      <c r="E1371" s="11">
        <v>66</v>
      </c>
      <c r="F1371" s="14">
        <f t="shared" si="22"/>
        <v>1.3888888888888099E-2</v>
      </c>
    </row>
    <row r="1372" spans="2:6" x14ac:dyDescent="0.25">
      <c r="B1372" s="6" t="s">
        <v>38</v>
      </c>
      <c r="C1372" s="6">
        <v>1364</v>
      </c>
      <c r="D1372" s="6">
        <v>342</v>
      </c>
      <c r="E1372" s="11">
        <v>66</v>
      </c>
      <c r="F1372" s="14">
        <f t="shared" si="22"/>
        <v>0</v>
      </c>
    </row>
    <row r="1373" spans="2:6" x14ac:dyDescent="0.25">
      <c r="B1373" s="6" t="s">
        <v>38</v>
      </c>
      <c r="C1373" s="6">
        <v>1365</v>
      </c>
      <c r="D1373" s="6">
        <v>343</v>
      </c>
      <c r="E1373" s="11">
        <v>66</v>
      </c>
      <c r="F1373" s="14">
        <f t="shared" si="22"/>
        <v>0</v>
      </c>
    </row>
    <row r="1374" spans="2:6" x14ac:dyDescent="0.25">
      <c r="B1374" s="6" t="s">
        <v>38</v>
      </c>
      <c r="C1374" s="6">
        <v>1366</v>
      </c>
      <c r="D1374" s="6">
        <v>344</v>
      </c>
      <c r="E1374" s="11">
        <v>66</v>
      </c>
      <c r="F1374" s="14">
        <f t="shared" si="22"/>
        <v>1.3888888888888099E-2</v>
      </c>
    </row>
    <row r="1375" spans="2:6" x14ac:dyDescent="0.25">
      <c r="B1375" s="6" t="s">
        <v>38</v>
      </c>
      <c r="C1375" s="6">
        <v>1367</v>
      </c>
      <c r="D1375" s="6">
        <v>345</v>
      </c>
      <c r="E1375" s="11">
        <v>66.099999999999994</v>
      </c>
      <c r="F1375" s="14">
        <f t="shared" si="22"/>
        <v>2.7777777777778172E-2</v>
      </c>
    </row>
    <row r="1376" spans="2:6" x14ac:dyDescent="0.25">
      <c r="B1376" s="6" t="s">
        <v>38</v>
      </c>
      <c r="C1376" s="6">
        <v>1368</v>
      </c>
      <c r="D1376" s="6">
        <v>346</v>
      </c>
      <c r="E1376" s="11">
        <v>66.2</v>
      </c>
      <c r="F1376" s="14">
        <f t="shared" si="22"/>
        <v>2.7777777777778172E-2</v>
      </c>
    </row>
    <row r="1377" spans="2:6" x14ac:dyDescent="0.25">
      <c r="B1377" s="6" t="s">
        <v>38</v>
      </c>
      <c r="C1377" s="6">
        <v>1369</v>
      </c>
      <c r="D1377" s="6">
        <v>347</v>
      </c>
      <c r="E1377" s="11">
        <v>66.3</v>
      </c>
      <c r="F1377" s="14">
        <f t="shared" si="22"/>
        <v>4.1666666666666269E-2</v>
      </c>
    </row>
    <row r="1378" spans="2:6" x14ac:dyDescent="0.25">
      <c r="B1378" s="6" t="s">
        <v>38</v>
      </c>
      <c r="C1378" s="6">
        <v>1370</v>
      </c>
      <c r="D1378" s="6">
        <v>348</v>
      </c>
      <c r="E1378" s="11">
        <v>66.5</v>
      </c>
      <c r="F1378" s="14">
        <f t="shared" si="22"/>
        <v>5.5555555555556344E-2</v>
      </c>
    </row>
    <row r="1379" spans="2:6" x14ac:dyDescent="0.25">
      <c r="B1379" s="6" t="s">
        <v>38</v>
      </c>
      <c r="C1379" s="6">
        <v>1371</v>
      </c>
      <c r="D1379" s="6">
        <v>349</v>
      </c>
      <c r="E1379" s="11">
        <v>66.7</v>
      </c>
      <c r="F1379" s="14">
        <f t="shared" si="22"/>
        <v>5.5555555555556344E-2</v>
      </c>
    </row>
    <row r="1380" spans="2:6" x14ac:dyDescent="0.25">
      <c r="B1380" s="6" t="s">
        <v>38</v>
      </c>
      <c r="C1380" s="6">
        <v>1372</v>
      </c>
      <c r="D1380" s="6">
        <v>350</v>
      </c>
      <c r="E1380" s="11">
        <v>66.900000000000006</v>
      </c>
      <c r="F1380" s="14">
        <f t="shared" si="22"/>
        <v>4.1666666666666269E-2</v>
      </c>
    </row>
    <row r="1381" spans="2:6" x14ac:dyDescent="0.25">
      <c r="B1381" s="6" t="s">
        <v>38</v>
      </c>
      <c r="C1381" s="6">
        <v>1373</v>
      </c>
      <c r="D1381" s="6">
        <v>351</v>
      </c>
      <c r="E1381" s="11">
        <v>67</v>
      </c>
      <c r="F1381" s="14">
        <f t="shared" si="22"/>
        <v>2.7777777777776198E-2</v>
      </c>
    </row>
    <row r="1382" spans="2:6" x14ac:dyDescent="0.25">
      <c r="B1382" s="6" t="s">
        <v>38</v>
      </c>
      <c r="C1382" s="6">
        <v>1374</v>
      </c>
      <c r="D1382" s="6">
        <v>352</v>
      </c>
      <c r="E1382" s="11">
        <v>67.099999999999994</v>
      </c>
      <c r="F1382" s="14">
        <f t="shared" si="22"/>
        <v>1.3888888888888099E-2</v>
      </c>
    </row>
    <row r="1383" spans="2:6" x14ac:dyDescent="0.25">
      <c r="B1383" s="6" t="s">
        <v>38</v>
      </c>
      <c r="C1383" s="6">
        <v>1375</v>
      </c>
      <c r="D1383" s="6">
        <v>353</v>
      </c>
      <c r="E1383" s="11">
        <v>67.099999999999994</v>
      </c>
      <c r="F1383" s="14">
        <f t="shared" si="22"/>
        <v>-1.3888888888888099E-2</v>
      </c>
    </row>
    <row r="1384" spans="2:6" x14ac:dyDescent="0.25">
      <c r="B1384" s="6" t="s">
        <v>38</v>
      </c>
      <c r="C1384" s="6">
        <v>1376</v>
      </c>
      <c r="D1384" s="6">
        <v>354</v>
      </c>
      <c r="E1384" s="11">
        <v>67</v>
      </c>
      <c r="F1384" s="14">
        <f t="shared" si="22"/>
        <v>-2.7777777777776198E-2</v>
      </c>
    </row>
    <row r="1385" spans="2:6" x14ac:dyDescent="0.25">
      <c r="B1385" s="6" t="s">
        <v>38</v>
      </c>
      <c r="C1385" s="6">
        <v>1377</v>
      </c>
      <c r="D1385" s="6">
        <v>355</v>
      </c>
      <c r="E1385" s="11">
        <v>66.900000000000006</v>
      </c>
      <c r="F1385" s="14">
        <f t="shared" si="22"/>
        <v>-2.7777777777778172E-2</v>
      </c>
    </row>
    <row r="1386" spans="2:6" x14ac:dyDescent="0.25">
      <c r="B1386" s="6" t="s">
        <v>38</v>
      </c>
      <c r="C1386" s="6">
        <v>1378</v>
      </c>
      <c r="D1386" s="6">
        <v>356</v>
      </c>
      <c r="E1386" s="11">
        <v>66.8</v>
      </c>
      <c r="F1386" s="14">
        <f t="shared" si="22"/>
        <v>-2.7777777777778172E-2</v>
      </c>
    </row>
    <row r="1387" spans="2:6" x14ac:dyDescent="0.25">
      <c r="B1387" s="6" t="s">
        <v>38</v>
      </c>
      <c r="C1387" s="6">
        <v>1379</v>
      </c>
      <c r="D1387" s="6">
        <v>357</v>
      </c>
      <c r="E1387" s="11">
        <v>66.7</v>
      </c>
      <c r="F1387" s="14">
        <f t="shared" si="22"/>
        <v>-1.3888888888888099E-2</v>
      </c>
    </row>
    <row r="1388" spans="2:6" x14ac:dyDescent="0.25">
      <c r="B1388" s="6" t="s">
        <v>38</v>
      </c>
      <c r="C1388" s="6">
        <v>1380</v>
      </c>
      <c r="D1388" s="6">
        <v>358</v>
      </c>
      <c r="E1388" s="11">
        <v>66.7</v>
      </c>
      <c r="F1388" s="14">
        <f t="shared" si="22"/>
        <v>1.3888888888888099E-2</v>
      </c>
    </row>
    <row r="1389" spans="2:6" x14ac:dyDescent="0.25">
      <c r="B1389" s="6" t="s">
        <v>38</v>
      </c>
      <c r="C1389" s="6">
        <v>1381</v>
      </c>
      <c r="D1389" s="6">
        <v>359</v>
      </c>
      <c r="E1389" s="11">
        <v>66.8</v>
      </c>
      <c r="F1389" s="14">
        <f t="shared" si="22"/>
        <v>4.1666666666666269E-2</v>
      </c>
    </row>
    <row r="1390" spans="2:6" x14ac:dyDescent="0.25">
      <c r="B1390" s="6" t="s">
        <v>38</v>
      </c>
      <c r="C1390" s="6">
        <v>1382</v>
      </c>
      <c r="D1390" s="6">
        <v>360</v>
      </c>
      <c r="E1390" s="11">
        <v>67</v>
      </c>
      <c r="F1390" s="14">
        <f t="shared" si="22"/>
        <v>8.3333333333334522E-2</v>
      </c>
    </row>
    <row r="1391" spans="2:6" x14ac:dyDescent="0.25">
      <c r="B1391" s="6" t="s">
        <v>38</v>
      </c>
      <c r="C1391" s="6">
        <v>1383</v>
      </c>
      <c r="D1391" s="6">
        <v>361</v>
      </c>
      <c r="E1391" s="11">
        <v>67.400000000000006</v>
      </c>
      <c r="F1391" s="14">
        <f t="shared" si="22"/>
        <v>0.12500000000000078</v>
      </c>
    </row>
    <row r="1392" spans="2:6" x14ac:dyDescent="0.25">
      <c r="B1392" s="6" t="s">
        <v>38</v>
      </c>
      <c r="C1392" s="6">
        <v>1384</v>
      </c>
      <c r="D1392" s="6">
        <v>362</v>
      </c>
      <c r="E1392" s="11">
        <v>67.900000000000006</v>
      </c>
      <c r="F1392" s="14">
        <f t="shared" si="22"/>
        <v>0.16666666666666508</v>
      </c>
    </row>
    <row r="1393" spans="2:6" x14ac:dyDescent="0.25">
      <c r="B1393" s="6" t="s">
        <v>38</v>
      </c>
      <c r="C1393" s="6">
        <v>1385</v>
      </c>
      <c r="D1393" s="6">
        <v>363</v>
      </c>
      <c r="E1393" s="11">
        <v>68.599999999999994</v>
      </c>
      <c r="F1393" s="14">
        <f t="shared" si="22"/>
        <v>0.16666666666666508</v>
      </c>
    </row>
    <row r="1394" spans="2:6" x14ac:dyDescent="0.25">
      <c r="B1394" s="6" t="s">
        <v>38</v>
      </c>
      <c r="C1394" s="6">
        <v>1386</v>
      </c>
      <c r="D1394" s="6">
        <v>364</v>
      </c>
      <c r="E1394" s="11">
        <v>69.099999999999994</v>
      </c>
      <c r="F1394" s="14">
        <f t="shared" si="22"/>
        <v>0.12500000000000078</v>
      </c>
    </row>
    <row r="1395" spans="2:6" x14ac:dyDescent="0.25">
      <c r="B1395" s="6" t="s">
        <v>38</v>
      </c>
      <c r="C1395" s="6">
        <v>1387</v>
      </c>
      <c r="D1395" s="6">
        <v>365</v>
      </c>
      <c r="E1395" s="11">
        <v>69.5</v>
      </c>
      <c r="F1395" s="14">
        <f t="shared" si="22"/>
        <v>9.7222222222222612E-2</v>
      </c>
    </row>
    <row r="1396" spans="2:6" x14ac:dyDescent="0.25">
      <c r="B1396" s="6" t="s">
        <v>38</v>
      </c>
      <c r="C1396" s="6">
        <v>1388</v>
      </c>
      <c r="D1396" s="6">
        <v>366</v>
      </c>
      <c r="E1396" s="11">
        <v>69.8</v>
      </c>
      <c r="F1396" s="14">
        <f t="shared" si="22"/>
        <v>5.5555555555556344E-2</v>
      </c>
    </row>
    <row r="1397" spans="2:6" x14ac:dyDescent="0.25">
      <c r="B1397" s="6" t="s">
        <v>38</v>
      </c>
      <c r="C1397" s="6">
        <v>1389</v>
      </c>
      <c r="D1397" s="6">
        <v>367</v>
      </c>
      <c r="E1397" s="11">
        <v>69.900000000000006</v>
      </c>
      <c r="F1397" s="14">
        <f t="shared" si="22"/>
        <v>-4.1666666666666269E-2</v>
      </c>
    </row>
    <row r="1398" spans="2:6" x14ac:dyDescent="0.25">
      <c r="B1398" s="6" t="s">
        <v>38</v>
      </c>
      <c r="C1398" s="6">
        <v>1390</v>
      </c>
      <c r="D1398" s="6">
        <v>368</v>
      </c>
      <c r="E1398" s="11">
        <v>69.5</v>
      </c>
      <c r="F1398" s="14">
        <f t="shared" si="22"/>
        <v>-0.1388888888888889</v>
      </c>
    </row>
    <row r="1399" spans="2:6" x14ac:dyDescent="0.25">
      <c r="B1399" s="6" t="s">
        <v>38</v>
      </c>
      <c r="C1399" s="6">
        <v>1391</v>
      </c>
      <c r="D1399" s="6">
        <v>369</v>
      </c>
      <c r="E1399" s="11">
        <v>68.900000000000006</v>
      </c>
      <c r="F1399" s="14">
        <f t="shared" si="22"/>
        <v>-0.19444444444444522</v>
      </c>
    </row>
    <row r="1400" spans="2:6" x14ac:dyDescent="0.25">
      <c r="B1400" s="6" t="s">
        <v>38</v>
      </c>
      <c r="C1400" s="6">
        <v>1392</v>
      </c>
      <c r="D1400" s="6">
        <v>370</v>
      </c>
      <c r="E1400" s="11">
        <v>68.099999999999994</v>
      </c>
      <c r="F1400" s="14">
        <f t="shared" si="22"/>
        <v>-0.20833333333333331</v>
      </c>
    </row>
    <row r="1401" spans="2:6" x14ac:dyDescent="0.25">
      <c r="B1401" s="6" t="s">
        <v>38</v>
      </c>
      <c r="C1401" s="6">
        <v>1393</v>
      </c>
      <c r="D1401" s="6">
        <v>371</v>
      </c>
      <c r="E1401" s="11">
        <v>67.400000000000006</v>
      </c>
      <c r="F1401" s="14">
        <f t="shared" si="22"/>
        <v>-0.19444444444444325</v>
      </c>
    </row>
    <row r="1402" spans="2:6" x14ac:dyDescent="0.25">
      <c r="B1402" s="6" t="s">
        <v>38</v>
      </c>
      <c r="C1402" s="6">
        <v>1394</v>
      </c>
      <c r="D1402" s="6">
        <v>372</v>
      </c>
      <c r="E1402" s="11">
        <v>66.7</v>
      </c>
      <c r="F1402" s="14">
        <f t="shared" si="22"/>
        <v>-0.15277777777777896</v>
      </c>
    </row>
    <row r="1403" spans="2:6" x14ac:dyDescent="0.25">
      <c r="B1403" s="6" t="s">
        <v>38</v>
      </c>
      <c r="C1403" s="6">
        <v>1395</v>
      </c>
      <c r="D1403" s="6">
        <v>373</v>
      </c>
      <c r="E1403" s="11">
        <v>66.3</v>
      </c>
      <c r="F1403" s="14">
        <f t="shared" si="22"/>
        <v>-6.9444444444444448E-2</v>
      </c>
    </row>
    <row r="1404" spans="2:6" x14ac:dyDescent="0.25">
      <c r="B1404" s="6" t="s">
        <v>38</v>
      </c>
      <c r="C1404" s="6">
        <v>1396</v>
      </c>
      <c r="D1404" s="6">
        <v>374</v>
      </c>
      <c r="E1404" s="11">
        <v>66.2</v>
      </c>
      <c r="F1404" s="14">
        <f t="shared" si="22"/>
        <v>0</v>
      </c>
    </row>
    <row r="1405" spans="2:6" x14ac:dyDescent="0.25">
      <c r="B1405" s="6" t="s">
        <v>38</v>
      </c>
      <c r="C1405" s="6">
        <v>1397</v>
      </c>
      <c r="D1405" s="6">
        <v>375</v>
      </c>
      <c r="E1405" s="11">
        <v>66.3</v>
      </c>
      <c r="F1405" s="14">
        <f t="shared" si="22"/>
        <v>4.1666666666666269E-2</v>
      </c>
    </row>
    <row r="1406" spans="2:6" x14ac:dyDescent="0.25">
      <c r="B1406" s="6" t="s">
        <v>38</v>
      </c>
      <c r="C1406" s="6">
        <v>1398</v>
      </c>
      <c r="D1406" s="6">
        <v>376</v>
      </c>
      <c r="E1406" s="11">
        <v>66.5</v>
      </c>
      <c r="F1406" s="14">
        <f t="shared" si="22"/>
        <v>5.5555555555556344E-2</v>
      </c>
    </row>
    <row r="1407" spans="2:6" x14ac:dyDescent="0.25">
      <c r="B1407" s="6" t="s">
        <v>38</v>
      </c>
      <c r="C1407" s="6">
        <v>1399</v>
      </c>
      <c r="D1407" s="6">
        <v>377</v>
      </c>
      <c r="E1407" s="11">
        <v>66.7</v>
      </c>
      <c r="F1407" s="14">
        <f t="shared" si="22"/>
        <v>5.5555555555556344E-2</v>
      </c>
    </row>
    <row r="1408" spans="2:6" x14ac:dyDescent="0.25">
      <c r="B1408" s="6" t="s">
        <v>38</v>
      </c>
      <c r="C1408" s="6">
        <v>1400</v>
      </c>
      <c r="D1408" s="6">
        <v>378</v>
      </c>
      <c r="E1408" s="11">
        <v>66.900000000000006</v>
      </c>
      <c r="F1408" s="14">
        <f t="shared" si="22"/>
        <v>4.1666666666666269E-2</v>
      </c>
    </row>
    <row r="1409" spans="2:6" x14ac:dyDescent="0.25">
      <c r="B1409" s="6" t="s">
        <v>38</v>
      </c>
      <c r="C1409" s="6">
        <v>1401</v>
      </c>
      <c r="D1409" s="6">
        <v>379</v>
      </c>
      <c r="E1409" s="11">
        <v>67</v>
      </c>
      <c r="F1409" s="14">
        <f t="shared" si="22"/>
        <v>2.7777777777776198E-2</v>
      </c>
    </row>
    <row r="1410" spans="2:6" x14ac:dyDescent="0.25">
      <c r="B1410" s="6" t="s">
        <v>38</v>
      </c>
      <c r="C1410" s="6">
        <v>1402</v>
      </c>
      <c r="D1410" s="6">
        <v>380</v>
      </c>
      <c r="E1410" s="11">
        <v>67.099999999999994</v>
      </c>
      <c r="F1410" s="14">
        <f t="shared" si="22"/>
        <v>1.3888888888888099E-2</v>
      </c>
    </row>
    <row r="1411" spans="2:6" x14ac:dyDescent="0.25">
      <c r="B1411" s="6" t="s">
        <v>38</v>
      </c>
      <c r="C1411" s="6">
        <v>1403</v>
      </c>
      <c r="D1411" s="6">
        <v>381</v>
      </c>
      <c r="E1411" s="11">
        <v>67.099999999999994</v>
      </c>
      <c r="F1411" s="14">
        <f t="shared" si="22"/>
        <v>-1.3888888888888099E-2</v>
      </c>
    </row>
    <row r="1412" spans="2:6" x14ac:dyDescent="0.25">
      <c r="B1412" s="6" t="s">
        <v>38</v>
      </c>
      <c r="C1412" s="6">
        <v>1404</v>
      </c>
      <c r="D1412" s="6">
        <v>382</v>
      </c>
      <c r="E1412" s="11">
        <v>67</v>
      </c>
      <c r="F1412" s="14">
        <f t="shared" si="22"/>
        <v>-2.7777777777776198E-2</v>
      </c>
    </row>
    <row r="1413" spans="2:6" x14ac:dyDescent="0.25">
      <c r="B1413" s="6" t="s">
        <v>38</v>
      </c>
      <c r="C1413" s="6">
        <v>1405</v>
      </c>
      <c r="D1413" s="6">
        <v>383</v>
      </c>
      <c r="E1413" s="11">
        <v>66.900000000000006</v>
      </c>
      <c r="F1413" s="14">
        <f t="shared" si="22"/>
        <v>-2.7777777777778172E-2</v>
      </c>
    </row>
    <row r="1414" spans="2:6" x14ac:dyDescent="0.25">
      <c r="B1414" s="6" t="s">
        <v>38</v>
      </c>
      <c r="C1414" s="6">
        <v>1406</v>
      </c>
      <c r="D1414" s="6">
        <v>384</v>
      </c>
      <c r="E1414" s="11">
        <v>66.8</v>
      </c>
      <c r="F1414" s="14">
        <f t="shared" si="22"/>
        <v>-2.7777777777778172E-2</v>
      </c>
    </row>
    <row r="1415" spans="2:6" x14ac:dyDescent="0.25">
      <c r="B1415" s="6" t="s">
        <v>38</v>
      </c>
      <c r="C1415" s="6">
        <v>1407</v>
      </c>
      <c r="D1415" s="6">
        <v>385</v>
      </c>
      <c r="E1415" s="11">
        <v>66.7</v>
      </c>
      <c r="F1415" s="14">
        <f t="shared" si="22"/>
        <v>-1.3888888888888099E-2</v>
      </c>
    </row>
    <row r="1416" spans="2:6" x14ac:dyDescent="0.25">
      <c r="B1416" s="6" t="s">
        <v>38</v>
      </c>
      <c r="C1416" s="6">
        <v>1408</v>
      </c>
      <c r="D1416" s="6">
        <v>386</v>
      </c>
      <c r="E1416" s="11">
        <v>66.7</v>
      </c>
      <c r="F1416" s="14">
        <f t="shared" si="22"/>
        <v>1.3888888888888099E-2</v>
      </c>
    </row>
    <row r="1417" spans="2:6" x14ac:dyDescent="0.25">
      <c r="B1417" s="6" t="s">
        <v>38</v>
      </c>
      <c r="C1417" s="6">
        <v>1409</v>
      </c>
      <c r="D1417" s="6">
        <v>387</v>
      </c>
      <c r="E1417" s="11">
        <v>66.8</v>
      </c>
      <c r="F1417" s="14">
        <f t="shared" si="22"/>
        <v>4.1666666666666269E-2</v>
      </c>
    </row>
    <row r="1418" spans="2:6" x14ac:dyDescent="0.25">
      <c r="B1418" s="6" t="s">
        <v>38</v>
      </c>
      <c r="C1418" s="6">
        <v>1410</v>
      </c>
      <c r="D1418" s="6">
        <v>388</v>
      </c>
      <c r="E1418" s="11">
        <v>67</v>
      </c>
      <c r="F1418" s="14">
        <f t="shared" si="22"/>
        <v>6.9444444444444448E-2</v>
      </c>
    </row>
    <row r="1419" spans="2:6" x14ac:dyDescent="0.25">
      <c r="B1419" s="6" t="s">
        <v>38</v>
      </c>
      <c r="C1419" s="6">
        <v>1411</v>
      </c>
      <c r="D1419" s="6">
        <v>389</v>
      </c>
      <c r="E1419" s="11">
        <v>67.3</v>
      </c>
      <c r="F1419" s="14">
        <f t="shared" si="22"/>
        <v>9.7222222222222612E-2</v>
      </c>
    </row>
    <row r="1420" spans="2:6" x14ac:dyDescent="0.25">
      <c r="B1420" s="6" t="s">
        <v>38</v>
      </c>
      <c r="C1420" s="6">
        <v>1412</v>
      </c>
      <c r="D1420" s="6">
        <v>390</v>
      </c>
      <c r="E1420" s="11">
        <v>67.7</v>
      </c>
      <c r="F1420" s="14">
        <f t="shared" si="22"/>
        <v>0.11111111111111072</v>
      </c>
    </row>
    <row r="1421" spans="2:6" x14ac:dyDescent="0.25">
      <c r="B1421" s="6" t="s">
        <v>38</v>
      </c>
      <c r="C1421" s="6">
        <v>1413</v>
      </c>
      <c r="D1421" s="6">
        <v>391</v>
      </c>
      <c r="E1421" s="11">
        <v>68.099999999999994</v>
      </c>
      <c r="F1421" s="14">
        <f t="shared" si="22"/>
        <v>0.12499999999999881</v>
      </c>
    </row>
    <row r="1422" spans="2:6" x14ac:dyDescent="0.25">
      <c r="B1422" s="6" t="s">
        <v>38</v>
      </c>
      <c r="C1422" s="6">
        <v>1414</v>
      </c>
      <c r="D1422" s="6">
        <v>392</v>
      </c>
      <c r="E1422" s="11">
        <v>68.599999999999994</v>
      </c>
      <c r="F1422" s="14">
        <f t="shared" si="22"/>
        <v>0.12500000000000078</v>
      </c>
    </row>
    <row r="1423" spans="2:6" x14ac:dyDescent="0.25">
      <c r="B1423" s="6" t="s">
        <v>38</v>
      </c>
      <c r="C1423" s="6">
        <v>1415</v>
      </c>
      <c r="D1423" s="6">
        <v>393</v>
      </c>
      <c r="E1423" s="11">
        <v>69</v>
      </c>
      <c r="F1423" s="14">
        <f t="shared" si="22"/>
        <v>9.7222222222222612E-2</v>
      </c>
    </row>
    <row r="1424" spans="2:6" x14ac:dyDescent="0.25">
      <c r="B1424" s="6" t="s">
        <v>38</v>
      </c>
      <c r="C1424" s="6">
        <v>1416</v>
      </c>
      <c r="D1424" s="6">
        <v>394</v>
      </c>
      <c r="E1424" s="11">
        <v>69.3</v>
      </c>
      <c r="F1424" s="14">
        <f t="shared" si="22"/>
        <v>4.1666666666666269E-2</v>
      </c>
    </row>
    <row r="1425" spans="2:6" x14ac:dyDescent="0.25">
      <c r="B1425" s="6" t="s">
        <v>38</v>
      </c>
      <c r="C1425" s="6">
        <v>1417</v>
      </c>
      <c r="D1425" s="6">
        <v>395</v>
      </c>
      <c r="E1425" s="11">
        <v>69.3</v>
      </c>
      <c r="F1425" s="14">
        <f t="shared" si="22"/>
        <v>-1.3888888888888099E-2</v>
      </c>
    </row>
    <row r="1426" spans="2:6" x14ac:dyDescent="0.25">
      <c r="B1426" s="6" t="s">
        <v>38</v>
      </c>
      <c r="C1426" s="6">
        <v>1418</v>
      </c>
      <c r="D1426" s="6">
        <v>396</v>
      </c>
      <c r="E1426" s="11">
        <v>69.2</v>
      </c>
      <c r="F1426" s="14">
        <f t="shared" si="22"/>
        <v>-6.9444444444444448E-2</v>
      </c>
    </row>
    <row r="1427" spans="2:6" x14ac:dyDescent="0.25">
      <c r="B1427" s="6" t="s">
        <v>38</v>
      </c>
      <c r="C1427" s="6">
        <v>1419</v>
      </c>
      <c r="D1427" s="6">
        <v>397</v>
      </c>
      <c r="E1427" s="11">
        <v>68.8</v>
      </c>
      <c r="F1427" s="14">
        <f t="shared" si="22"/>
        <v>-0.1388888888888889</v>
      </c>
    </row>
    <row r="1428" spans="2:6" x14ac:dyDescent="0.25">
      <c r="B1428" s="6" t="s">
        <v>38</v>
      </c>
      <c r="C1428" s="6">
        <v>1420</v>
      </c>
      <c r="D1428" s="6">
        <v>398</v>
      </c>
      <c r="E1428" s="11">
        <v>68.2</v>
      </c>
      <c r="F1428" s="14">
        <f t="shared" ref="F1428:F1485" si="23">($E1429-$E1427)/2/3.6</f>
        <v>-0.16666666666666705</v>
      </c>
    </row>
    <row r="1429" spans="2:6" x14ac:dyDescent="0.25">
      <c r="B1429" s="6" t="s">
        <v>38</v>
      </c>
      <c r="C1429" s="6">
        <v>1421</v>
      </c>
      <c r="D1429" s="6">
        <v>399</v>
      </c>
      <c r="E1429" s="11">
        <v>67.599999999999994</v>
      </c>
      <c r="F1429" s="14">
        <f t="shared" si="23"/>
        <v>-0.11111111111111072</v>
      </c>
    </row>
    <row r="1430" spans="2:6" x14ac:dyDescent="0.25">
      <c r="B1430" s="6" t="s">
        <v>38</v>
      </c>
      <c r="C1430" s="6">
        <v>1422</v>
      </c>
      <c r="D1430" s="6">
        <v>400</v>
      </c>
      <c r="E1430" s="11">
        <v>67.400000000000006</v>
      </c>
      <c r="F1430" s="14">
        <f t="shared" si="23"/>
        <v>-5.5555555555554373E-2</v>
      </c>
    </row>
    <row r="1431" spans="2:6" x14ac:dyDescent="0.25">
      <c r="B1431" s="6" t="s">
        <v>38</v>
      </c>
      <c r="C1431" s="6">
        <v>1423</v>
      </c>
      <c r="D1431" s="6">
        <v>401</v>
      </c>
      <c r="E1431" s="11">
        <v>67.2</v>
      </c>
      <c r="F1431" s="14">
        <f t="shared" si="23"/>
        <v>-6.9444444444444448E-2</v>
      </c>
    </row>
    <row r="1432" spans="2:6" x14ac:dyDescent="0.25">
      <c r="B1432" s="6" t="s">
        <v>38</v>
      </c>
      <c r="C1432" s="6">
        <v>1424</v>
      </c>
      <c r="D1432" s="6">
        <v>402</v>
      </c>
      <c r="E1432" s="11">
        <v>66.900000000000006</v>
      </c>
      <c r="F1432" s="14">
        <f t="shared" si="23"/>
        <v>-0.12500000000000078</v>
      </c>
    </row>
    <row r="1433" spans="2:6" x14ac:dyDescent="0.25">
      <c r="B1433" s="6" t="s">
        <v>38</v>
      </c>
      <c r="C1433" s="6">
        <v>1425</v>
      </c>
      <c r="D1433" s="6">
        <v>403</v>
      </c>
      <c r="E1433" s="11">
        <v>66.3</v>
      </c>
      <c r="F1433" s="14">
        <f t="shared" si="23"/>
        <v>-0.20833333333333331</v>
      </c>
    </row>
    <row r="1434" spans="2:6" x14ac:dyDescent="0.25">
      <c r="B1434" s="6" t="s">
        <v>38</v>
      </c>
      <c r="C1434" s="6">
        <v>1426</v>
      </c>
      <c r="D1434" s="6">
        <v>404</v>
      </c>
      <c r="E1434" s="11">
        <v>65.400000000000006</v>
      </c>
      <c r="F1434" s="14">
        <f t="shared" si="23"/>
        <v>-0.31944444444444403</v>
      </c>
    </row>
    <row r="1435" spans="2:6" x14ac:dyDescent="0.25">
      <c r="B1435" s="6" t="s">
        <v>38</v>
      </c>
      <c r="C1435" s="6">
        <v>1427</v>
      </c>
      <c r="D1435" s="6">
        <v>405</v>
      </c>
      <c r="E1435" s="11">
        <v>64</v>
      </c>
      <c r="F1435" s="14">
        <f t="shared" si="23"/>
        <v>-0.41666666666666763</v>
      </c>
    </row>
    <row r="1436" spans="2:6" x14ac:dyDescent="0.25">
      <c r="B1436" s="6" t="s">
        <v>38</v>
      </c>
      <c r="C1436" s="6">
        <v>1428</v>
      </c>
      <c r="D1436" s="6">
        <v>406</v>
      </c>
      <c r="E1436" s="11">
        <v>62.4</v>
      </c>
      <c r="F1436" s="14">
        <f t="shared" si="23"/>
        <v>-0.47222222222222199</v>
      </c>
    </row>
    <row r="1437" spans="2:6" x14ac:dyDescent="0.25">
      <c r="B1437" s="6" t="s">
        <v>38</v>
      </c>
      <c r="C1437" s="6">
        <v>1429</v>
      </c>
      <c r="D1437" s="6">
        <v>407</v>
      </c>
      <c r="E1437" s="11">
        <v>60.6</v>
      </c>
      <c r="F1437" s="14">
        <f t="shared" si="23"/>
        <v>-0.52777777777777735</v>
      </c>
    </row>
    <row r="1438" spans="2:6" x14ac:dyDescent="0.25">
      <c r="B1438" s="6" t="s">
        <v>38</v>
      </c>
      <c r="C1438" s="6">
        <v>1430</v>
      </c>
      <c r="D1438" s="6">
        <v>408</v>
      </c>
      <c r="E1438" s="11">
        <v>58.6</v>
      </c>
      <c r="F1438" s="14">
        <f t="shared" si="23"/>
        <v>-0.54166666666666641</v>
      </c>
    </row>
    <row r="1439" spans="2:6" x14ac:dyDescent="0.25">
      <c r="B1439" s="6" t="s">
        <v>38</v>
      </c>
      <c r="C1439" s="6">
        <v>1431</v>
      </c>
      <c r="D1439" s="6">
        <v>409</v>
      </c>
      <c r="E1439" s="11">
        <v>56.7</v>
      </c>
      <c r="F1439" s="14">
        <f t="shared" si="23"/>
        <v>-0.52777777777777835</v>
      </c>
    </row>
    <row r="1440" spans="2:6" x14ac:dyDescent="0.25">
      <c r="B1440" s="6" t="s">
        <v>38</v>
      </c>
      <c r="C1440" s="6">
        <v>1432</v>
      </c>
      <c r="D1440" s="6">
        <v>410</v>
      </c>
      <c r="E1440" s="11">
        <v>54.8</v>
      </c>
      <c r="F1440" s="14">
        <f t="shared" si="23"/>
        <v>-0.51388888888888928</v>
      </c>
    </row>
    <row r="1441" spans="2:6" x14ac:dyDescent="0.25">
      <c r="B1441" s="6" t="s">
        <v>38</v>
      </c>
      <c r="C1441" s="6">
        <v>1433</v>
      </c>
      <c r="D1441" s="6">
        <v>411</v>
      </c>
      <c r="E1441" s="11">
        <v>53</v>
      </c>
      <c r="F1441" s="14">
        <f t="shared" si="23"/>
        <v>-0.4861111111111111</v>
      </c>
    </row>
    <row r="1442" spans="2:6" x14ac:dyDescent="0.25">
      <c r="B1442" s="6" t="s">
        <v>38</v>
      </c>
      <c r="C1442" s="6">
        <v>1434</v>
      </c>
      <c r="D1442" s="6">
        <v>412</v>
      </c>
      <c r="E1442" s="11">
        <v>51.3</v>
      </c>
      <c r="F1442" s="14">
        <f t="shared" si="23"/>
        <v>-0.47222222222222199</v>
      </c>
    </row>
    <row r="1443" spans="2:6" x14ac:dyDescent="0.25">
      <c r="B1443" s="6" t="s">
        <v>38</v>
      </c>
      <c r="C1443" s="6">
        <v>1435</v>
      </c>
      <c r="D1443" s="6">
        <v>413</v>
      </c>
      <c r="E1443" s="11">
        <v>49.6</v>
      </c>
      <c r="F1443" s="14">
        <f t="shared" si="23"/>
        <v>-0.4861111111111111</v>
      </c>
    </row>
    <row r="1444" spans="2:6" x14ac:dyDescent="0.25">
      <c r="B1444" s="6" t="s">
        <v>38</v>
      </c>
      <c r="C1444" s="6">
        <v>1436</v>
      </c>
      <c r="D1444" s="6">
        <v>414</v>
      </c>
      <c r="E1444" s="11">
        <v>47.8</v>
      </c>
      <c r="F1444" s="14">
        <f t="shared" si="23"/>
        <v>-0.56944444444444464</v>
      </c>
    </row>
    <row r="1445" spans="2:6" x14ac:dyDescent="0.25">
      <c r="B1445" s="6" t="s">
        <v>38</v>
      </c>
      <c r="C1445" s="6">
        <v>1437</v>
      </c>
      <c r="D1445" s="6">
        <v>415</v>
      </c>
      <c r="E1445" s="11">
        <v>45.5</v>
      </c>
      <c r="F1445" s="14">
        <f t="shared" si="23"/>
        <v>-0.69444444444444442</v>
      </c>
    </row>
    <row r="1446" spans="2:6" x14ac:dyDescent="0.25">
      <c r="B1446" s="6" t="s">
        <v>38</v>
      </c>
      <c r="C1446" s="6">
        <v>1438</v>
      </c>
      <c r="D1446" s="6">
        <v>416</v>
      </c>
      <c r="E1446" s="11">
        <v>42.8</v>
      </c>
      <c r="F1446" s="14">
        <f t="shared" si="23"/>
        <v>-0.79166666666666707</v>
      </c>
    </row>
    <row r="1447" spans="2:6" x14ac:dyDescent="0.25">
      <c r="B1447" s="6" t="s">
        <v>38</v>
      </c>
      <c r="C1447" s="6">
        <v>1439</v>
      </c>
      <c r="D1447" s="6">
        <v>417</v>
      </c>
      <c r="E1447" s="11">
        <v>39.799999999999997</v>
      </c>
      <c r="F1447" s="14">
        <f t="shared" si="23"/>
        <v>-0.87499999999999956</v>
      </c>
    </row>
    <row r="1448" spans="2:6" x14ac:dyDescent="0.25">
      <c r="B1448" s="6" t="s">
        <v>38</v>
      </c>
      <c r="C1448" s="6">
        <v>1440</v>
      </c>
      <c r="D1448" s="6">
        <v>418</v>
      </c>
      <c r="E1448" s="11">
        <v>36.5</v>
      </c>
      <c r="F1448" s="14">
        <f t="shared" si="23"/>
        <v>-0.94444444444444398</v>
      </c>
    </row>
    <row r="1449" spans="2:6" x14ac:dyDescent="0.25">
      <c r="B1449" s="6" t="s">
        <v>38</v>
      </c>
      <c r="C1449" s="6">
        <v>1441</v>
      </c>
      <c r="D1449" s="6">
        <v>419</v>
      </c>
      <c r="E1449" s="11">
        <v>33</v>
      </c>
      <c r="F1449" s="14">
        <f t="shared" si="23"/>
        <v>-0.97222222222222221</v>
      </c>
    </row>
    <row r="1450" spans="2:6" x14ac:dyDescent="0.25">
      <c r="B1450" s="6" t="s">
        <v>38</v>
      </c>
      <c r="C1450" s="6">
        <v>1442</v>
      </c>
      <c r="D1450" s="6">
        <v>420</v>
      </c>
      <c r="E1450" s="11">
        <v>29.5</v>
      </c>
      <c r="F1450" s="14">
        <f t="shared" si="23"/>
        <v>-0.99999999999999989</v>
      </c>
    </row>
    <row r="1451" spans="2:6" x14ac:dyDescent="0.25">
      <c r="B1451" s="6" t="s">
        <v>38</v>
      </c>
      <c r="C1451" s="6">
        <v>1443</v>
      </c>
      <c r="D1451" s="6">
        <v>421</v>
      </c>
      <c r="E1451" s="11">
        <v>25.8</v>
      </c>
      <c r="F1451" s="14">
        <f t="shared" si="23"/>
        <v>-1.0277777777777775</v>
      </c>
    </row>
    <row r="1452" spans="2:6" x14ac:dyDescent="0.25">
      <c r="B1452" s="6" t="s">
        <v>38</v>
      </c>
      <c r="C1452" s="6">
        <v>1444</v>
      </c>
      <c r="D1452" s="6">
        <v>422</v>
      </c>
      <c r="E1452" s="11">
        <v>22.1</v>
      </c>
      <c r="F1452" s="14">
        <f t="shared" si="23"/>
        <v>-0.99999999999999989</v>
      </c>
    </row>
    <row r="1453" spans="2:6" x14ac:dyDescent="0.25">
      <c r="B1453" s="6" t="s">
        <v>38</v>
      </c>
      <c r="C1453" s="6">
        <v>1445</v>
      </c>
      <c r="D1453" s="6">
        <v>423</v>
      </c>
      <c r="E1453" s="11">
        <v>18.600000000000001</v>
      </c>
      <c r="F1453" s="14">
        <f t="shared" si="23"/>
        <v>-0.94444444444444453</v>
      </c>
    </row>
    <row r="1454" spans="2:6" x14ac:dyDescent="0.25">
      <c r="B1454" s="6" t="s">
        <v>38</v>
      </c>
      <c r="C1454" s="6">
        <v>1446</v>
      </c>
      <c r="D1454" s="6">
        <v>424</v>
      </c>
      <c r="E1454" s="11">
        <v>15.3</v>
      </c>
      <c r="F1454" s="14">
        <f t="shared" si="23"/>
        <v>-0.86111111111111127</v>
      </c>
    </row>
    <row r="1455" spans="2:6" x14ac:dyDescent="0.25">
      <c r="B1455" s="6" t="s">
        <v>38</v>
      </c>
      <c r="C1455" s="6">
        <v>1447</v>
      </c>
      <c r="D1455" s="6">
        <v>425</v>
      </c>
      <c r="E1455" s="11">
        <v>12.4</v>
      </c>
      <c r="F1455" s="14">
        <f t="shared" si="23"/>
        <v>-0.79166666666666674</v>
      </c>
    </row>
    <row r="1456" spans="2:6" x14ac:dyDescent="0.25">
      <c r="B1456" s="6" t="s">
        <v>38</v>
      </c>
      <c r="C1456" s="6">
        <v>1448</v>
      </c>
      <c r="D1456" s="6">
        <v>426</v>
      </c>
      <c r="E1456" s="11">
        <v>9.6</v>
      </c>
      <c r="F1456" s="14">
        <f t="shared" si="23"/>
        <v>-0.80555555555555558</v>
      </c>
    </row>
    <row r="1457" spans="2:6" x14ac:dyDescent="0.25">
      <c r="B1457" s="6" t="s">
        <v>38</v>
      </c>
      <c r="C1457" s="6">
        <v>1449</v>
      </c>
      <c r="D1457" s="6">
        <v>427</v>
      </c>
      <c r="E1457" s="11">
        <v>6.6</v>
      </c>
      <c r="F1457" s="14">
        <f t="shared" si="23"/>
        <v>-0.80555555555555547</v>
      </c>
    </row>
    <row r="1458" spans="2:6" x14ac:dyDescent="0.25">
      <c r="B1458" s="6" t="s">
        <v>38</v>
      </c>
      <c r="C1458" s="6">
        <v>1450</v>
      </c>
      <c r="D1458" s="6">
        <v>428</v>
      </c>
      <c r="E1458" s="11">
        <v>3.8</v>
      </c>
      <c r="F1458" s="14">
        <f t="shared" si="23"/>
        <v>-0.69444444444444442</v>
      </c>
    </row>
    <row r="1459" spans="2:6" x14ac:dyDescent="0.25">
      <c r="B1459" s="6" t="s">
        <v>38</v>
      </c>
      <c r="C1459" s="6">
        <v>1451</v>
      </c>
      <c r="D1459" s="6">
        <v>429</v>
      </c>
      <c r="E1459" s="11">
        <v>1.6</v>
      </c>
      <c r="F1459" s="14">
        <f t="shared" si="23"/>
        <v>-0.52777777777777779</v>
      </c>
    </row>
    <row r="1460" spans="2:6" x14ac:dyDescent="0.25">
      <c r="B1460" s="6" t="s">
        <v>38</v>
      </c>
      <c r="C1460" s="6">
        <v>1452</v>
      </c>
      <c r="D1460" s="6">
        <v>430</v>
      </c>
      <c r="E1460" s="11">
        <v>0</v>
      </c>
      <c r="F1460" s="14">
        <f t="shared" si="23"/>
        <v>-0.22222222222222224</v>
      </c>
    </row>
    <row r="1461" spans="2:6" x14ac:dyDescent="0.25">
      <c r="B1461" s="6" t="s">
        <v>38</v>
      </c>
      <c r="C1461" s="6">
        <v>1453</v>
      </c>
      <c r="D1461" s="6">
        <v>431</v>
      </c>
      <c r="E1461" s="11">
        <v>0</v>
      </c>
      <c r="F1461" s="14">
        <f t="shared" si="23"/>
        <v>0</v>
      </c>
    </row>
    <row r="1462" spans="2:6" x14ac:dyDescent="0.25">
      <c r="B1462" s="6" t="s">
        <v>38</v>
      </c>
      <c r="C1462" s="6">
        <v>1454</v>
      </c>
      <c r="D1462" s="6">
        <v>432</v>
      </c>
      <c r="E1462" s="11">
        <v>0</v>
      </c>
      <c r="F1462" s="14">
        <f t="shared" si="23"/>
        <v>0</v>
      </c>
    </row>
    <row r="1463" spans="2:6" x14ac:dyDescent="0.25">
      <c r="B1463" s="6" t="s">
        <v>38</v>
      </c>
      <c r="C1463" s="6">
        <v>1455</v>
      </c>
      <c r="D1463" s="6">
        <v>433</v>
      </c>
      <c r="E1463" s="11">
        <v>0</v>
      </c>
      <c r="F1463" s="14">
        <f t="shared" si="23"/>
        <v>0</v>
      </c>
    </row>
    <row r="1464" spans="2:6" x14ac:dyDescent="0.25">
      <c r="B1464" s="6" t="s">
        <v>38</v>
      </c>
      <c r="C1464" s="6">
        <v>1456</v>
      </c>
      <c r="D1464" s="6">
        <v>434</v>
      </c>
      <c r="E1464" s="11">
        <v>0</v>
      </c>
      <c r="F1464" s="14">
        <f t="shared" si="23"/>
        <v>0</v>
      </c>
    </row>
    <row r="1465" spans="2:6" x14ac:dyDescent="0.25">
      <c r="B1465" s="6" t="s">
        <v>38</v>
      </c>
      <c r="C1465" s="6">
        <v>1457</v>
      </c>
      <c r="D1465" s="6">
        <v>435</v>
      </c>
      <c r="E1465" s="11">
        <v>0</v>
      </c>
      <c r="F1465" s="14">
        <f t="shared" si="23"/>
        <v>0</v>
      </c>
    </row>
    <row r="1466" spans="2:6" x14ac:dyDescent="0.25">
      <c r="B1466" s="6" t="s">
        <v>38</v>
      </c>
      <c r="C1466" s="6">
        <v>1458</v>
      </c>
      <c r="D1466" s="6">
        <v>436</v>
      </c>
      <c r="E1466" s="11">
        <v>0</v>
      </c>
      <c r="F1466" s="14">
        <f t="shared" si="23"/>
        <v>0</v>
      </c>
    </row>
    <row r="1467" spans="2:6" x14ac:dyDescent="0.25">
      <c r="B1467" s="6" t="s">
        <v>38</v>
      </c>
      <c r="C1467" s="6">
        <v>1459</v>
      </c>
      <c r="D1467" s="6">
        <v>437</v>
      </c>
      <c r="E1467" s="11">
        <v>0</v>
      </c>
      <c r="F1467" s="14">
        <f t="shared" si="23"/>
        <v>0</v>
      </c>
    </row>
    <row r="1468" spans="2:6" x14ac:dyDescent="0.25">
      <c r="B1468" s="6" t="s">
        <v>38</v>
      </c>
      <c r="C1468" s="6">
        <v>1460</v>
      </c>
      <c r="D1468" s="6">
        <v>438</v>
      </c>
      <c r="E1468" s="11">
        <v>0</v>
      </c>
      <c r="F1468" s="14">
        <f t="shared" si="23"/>
        <v>0</v>
      </c>
    </row>
    <row r="1469" spans="2:6" x14ac:dyDescent="0.25">
      <c r="B1469" s="6" t="s">
        <v>38</v>
      </c>
      <c r="C1469" s="6">
        <v>1461</v>
      </c>
      <c r="D1469" s="6">
        <v>439</v>
      </c>
      <c r="E1469" s="11">
        <v>0</v>
      </c>
      <c r="F1469" s="14">
        <f t="shared" si="23"/>
        <v>0</v>
      </c>
    </row>
    <row r="1470" spans="2:6" x14ac:dyDescent="0.25">
      <c r="B1470" s="6" t="s">
        <v>38</v>
      </c>
      <c r="C1470" s="6">
        <v>1462</v>
      </c>
      <c r="D1470" s="6">
        <v>440</v>
      </c>
      <c r="E1470" s="11">
        <v>0</v>
      </c>
      <c r="F1470" s="14">
        <f t="shared" si="23"/>
        <v>0</v>
      </c>
    </row>
    <row r="1471" spans="2:6" x14ac:dyDescent="0.25">
      <c r="B1471" s="6" t="s">
        <v>38</v>
      </c>
      <c r="C1471" s="6">
        <v>1463</v>
      </c>
      <c r="D1471" s="6">
        <v>441</v>
      </c>
      <c r="E1471" s="11">
        <v>0</v>
      </c>
      <c r="F1471" s="14">
        <f t="shared" si="23"/>
        <v>0</v>
      </c>
    </row>
    <row r="1472" spans="2:6" x14ac:dyDescent="0.25">
      <c r="B1472" s="6" t="s">
        <v>38</v>
      </c>
      <c r="C1472" s="6">
        <v>1464</v>
      </c>
      <c r="D1472" s="6">
        <v>442</v>
      </c>
      <c r="E1472" s="11">
        <v>0</v>
      </c>
      <c r="F1472" s="14">
        <f t="shared" si="23"/>
        <v>0</v>
      </c>
    </row>
    <row r="1473" spans="2:6" x14ac:dyDescent="0.25">
      <c r="B1473" s="6" t="s">
        <v>38</v>
      </c>
      <c r="C1473" s="6">
        <v>1465</v>
      </c>
      <c r="D1473" s="6">
        <v>443</v>
      </c>
      <c r="E1473" s="11">
        <v>0</v>
      </c>
      <c r="F1473" s="14">
        <f t="shared" si="23"/>
        <v>0</v>
      </c>
    </row>
    <row r="1474" spans="2:6" x14ac:dyDescent="0.25">
      <c r="B1474" s="6" t="s">
        <v>38</v>
      </c>
      <c r="C1474" s="6">
        <v>1466</v>
      </c>
      <c r="D1474" s="6">
        <v>444</v>
      </c>
      <c r="E1474" s="11">
        <v>0</v>
      </c>
      <c r="F1474" s="14">
        <f t="shared" si="23"/>
        <v>0</v>
      </c>
    </row>
    <row r="1475" spans="2:6" x14ac:dyDescent="0.25">
      <c r="B1475" s="6" t="s">
        <v>38</v>
      </c>
      <c r="C1475" s="6">
        <v>1467</v>
      </c>
      <c r="D1475" s="6">
        <v>445</v>
      </c>
      <c r="E1475" s="11">
        <v>0</v>
      </c>
      <c r="F1475" s="14">
        <f t="shared" si="23"/>
        <v>0</v>
      </c>
    </row>
    <row r="1476" spans="2:6" x14ac:dyDescent="0.25">
      <c r="B1476" s="6" t="s">
        <v>38</v>
      </c>
      <c r="C1476" s="6">
        <v>1468</v>
      </c>
      <c r="D1476" s="6">
        <v>446</v>
      </c>
      <c r="E1476" s="11">
        <v>0</v>
      </c>
      <c r="F1476" s="14">
        <f t="shared" si="23"/>
        <v>0</v>
      </c>
    </row>
    <row r="1477" spans="2:6" x14ac:dyDescent="0.25">
      <c r="B1477" s="6" t="s">
        <v>38</v>
      </c>
      <c r="C1477" s="6">
        <v>1469</v>
      </c>
      <c r="D1477" s="6">
        <v>447</v>
      </c>
      <c r="E1477" s="11">
        <v>0</v>
      </c>
      <c r="F1477" s="14">
        <f t="shared" si="23"/>
        <v>0</v>
      </c>
    </row>
    <row r="1478" spans="2:6" x14ac:dyDescent="0.25">
      <c r="B1478" s="6" t="s">
        <v>38</v>
      </c>
      <c r="C1478" s="6">
        <v>1470</v>
      </c>
      <c r="D1478" s="6">
        <v>448</v>
      </c>
      <c r="E1478" s="11">
        <v>0</v>
      </c>
      <c r="F1478" s="14">
        <f t="shared" si="23"/>
        <v>0</v>
      </c>
    </row>
    <row r="1479" spans="2:6" x14ac:dyDescent="0.25">
      <c r="B1479" s="6" t="s">
        <v>38</v>
      </c>
      <c r="C1479" s="6">
        <v>1471</v>
      </c>
      <c r="D1479" s="6">
        <v>449</v>
      </c>
      <c r="E1479" s="11">
        <v>0</v>
      </c>
      <c r="F1479" s="14">
        <f t="shared" si="23"/>
        <v>0</v>
      </c>
    </row>
    <row r="1480" spans="2:6" x14ac:dyDescent="0.25">
      <c r="B1480" s="6" t="s">
        <v>38</v>
      </c>
      <c r="C1480" s="6">
        <v>1472</v>
      </c>
      <c r="D1480" s="6">
        <v>450</v>
      </c>
      <c r="E1480" s="11">
        <v>0</v>
      </c>
      <c r="F1480" s="14">
        <f t="shared" si="23"/>
        <v>0</v>
      </c>
    </row>
    <row r="1481" spans="2:6" x14ac:dyDescent="0.25">
      <c r="B1481" s="6" t="s">
        <v>38</v>
      </c>
      <c r="C1481" s="6">
        <v>1473</v>
      </c>
      <c r="D1481" s="6">
        <v>451</v>
      </c>
      <c r="E1481" s="11">
        <v>0</v>
      </c>
      <c r="F1481" s="14">
        <f t="shared" si="23"/>
        <v>0</v>
      </c>
    </row>
    <row r="1482" spans="2:6" x14ac:dyDescent="0.25">
      <c r="B1482" s="6" t="s">
        <v>38</v>
      </c>
      <c r="C1482" s="6">
        <v>1474</v>
      </c>
      <c r="D1482" s="6">
        <v>452</v>
      </c>
      <c r="E1482" s="11">
        <v>0</v>
      </c>
      <c r="F1482" s="14">
        <f t="shared" si="23"/>
        <v>0</v>
      </c>
    </row>
    <row r="1483" spans="2:6" x14ac:dyDescent="0.25">
      <c r="B1483" s="6" t="s">
        <v>38</v>
      </c>
      <c r="C1483" s="6">
        <v>1475</v>
      </c>
      <c r="D1483" s="6">
        <v>453</v>
      </c>
      <c r="E1483" s="11">
        <v>0</v>
      </c>
      <c r="F1483" s="14">
        <f t="shared" si="23"/>
        <v>0</v>
      </c>
    </row>
    <row r="1484" spans="2:6" x14ac:dyDescent="0.25">
      <c r="B1484" s="6" t="s">
        <v>38</v>
      </c>
      <c r="C1484" s="6">
        <v>1476</v>
      </c>
      <c r="D1484" s="6">
        <v>454</v>
      </c>
      <c r="E1484" s="11">
        <v>0</v>
      </c>
      <c r="F1484" s="14">
        <f t="shared" si="23"/>
        <v>0</v>
      </c>
    </row>
    <row r="1485" spans="2:6" x14ac:dyDescent="0.25">
      <c r="B1485" s="6" t="s">
        <v>38</v>
      </c>
      <c r="C1485" s="6">
        <v>1477</v>
      </c>
      <c r="D1485" s="6">
        <v>455</v>
      </c>
      <c r="E1485" s="11">
        <v>0</v>
      </c>
      <c r="F1485" s="14">
        <f t="shared" si="23"/>
        <v>0</v>
      </c>
    </row>
  </sheetData>
  <pageMargins left="0.7" right="0.7" top="0.78740157499999996" bottom="0.78740157499999996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B2:F1030"/>
  <sheetViews>
    <sheetView workbookViewId="0">
      <selection activeCell="K10" sqref="K10"/>
    </sheetView>
  </sheetViews>
  <sheetFormatPr defaultColWidth="11.42578125" defaultRowHeight="15" x14ac:dyDescent="0.25"/>
  <cols>
    <col min="2" max="2" width="15.140625" bestFit="1" customWidth="1"/>
    <col min="5" max="5" width="13.42578125" customWidth="1"/>
    <col min="6" max="6" width="13.85546875" customWidth="1"/>
  </cols>
  <sheetData>
    <row r="2" spans="2:6" x14ac:dyDescent="0.25">
      <c r="B2" s="13" t="s">
        <v>44</v>
      </c>
      <c r="C2" s="13" t="s">
        <v>2</v>
      </c>
    </row>
    <row r="3" spans="2:6" x14ac:dyDescent="0.25">
      <c r="B3" s="13"/>
    </row>
    <row r="4" spans="2:6" x14ac:dyDescent="0.25">
      <c r="B4" s="13" t="s">
        <v>26</v>
      </c>
    </row>
    <row r="6" spans="2:6" ht="40.5" x14ac:dyDescent="0.25">
      <c r="B6" s="1" t="s">
        <v>27</v>
      </c>
      <c r="C6" s="1" t="s">
        <v>28</v>
      </c>
      <c r="D6" s="1" t="s">
        <v>29</v>
      </c>
      <c r="E6" s="7" t="s">
        <v>45</v>
      </c>
      <c r="F6" s="7" t="s">
        <v>46</v>
      </c>
    </row>
    <row r="7" spans="2:6" x14ac:dyDescent="0.25">
      <c r="B7" s="1"/>
      <c r="C7" s="1" t="s">
        <v>32</v>
      </c>
      <c r="D7" s="1" t="s">
        <v>32</v>
      </c>
      <c r="E7" s="1" t="s">
        <v>33</v>
      </c>
      <c r="F7" s="1" t="s">
        <v>34</v>
      </c>
    </row>
    <row r="8" spans="2:6" x14ac:dyDescent="0.25">
      <c r="B8" s="2" t="s">
        <v>36</v>
      </c>
      <c r="C8" s="2">
        <v>0</v>
      </c>
      <c r="D8" s="2">
        <v>0</v>
      </c>
      <c r="E8" s="8">
        <v>0</v>
      </c>
      <c r="F8" s="14">
        <f>($E9-0)/2/3.6</f>
        <v>0</v>
      </c>
    </row>
    <row r="9" spans="2:6" x14ac:dyDescent="0.25">
      <c r="B9" s="3" t="s">
        <v>36</v>
      </c>
      <c r="C9" s="3">
        <v>1</v>
      </c>
      <c r="D9" s="3">
        <v>1</v>
      </c>
      <c r="E9" s="9">
        <v>0</v>
      </c>
      <c r="F9" s="14">
        <f>($E10-$E8)/2/3.6</f>
        <v>0</v>
      </c>
    </row>
    <row r="10" spans="2:6" x14ac:dyDescent="0.25">
      <c r="B10" s="3" t="s">
        <v>36</v>
      </c>
      <c r="C10" s="3">
        <v>2</v>
      </c>
      <c r="D10" s="3">
        <v>2</v>
      </c>
      <c r="E10" s="9">
        <v>0</v>
      </c>
      <c r="F10" s="14">
        <f>($E11-$E9)/2/3.6</f>
        <v>0</v>
      </c>
    </row>
    <row r="11" spans="2:6" x14ac:dyDescent="0.25">
      <c r="B11" s="3" t="s">
        <v>36</v>
      </c>
      <c r="C11" s="3">
        <v>3</v>
      </c>
      <c r="D11" s="3">
        <v>3</v>
      </c>
      <c r="E11" s="9">
        <v>0</v>
      </c>
      <c r="F11" s="14">
        <f>($E12-$E10)/2/3.6</f>
        <v>0</v>
      </c>
    </row>
    <row r="12" spans="2:6" x14ac:dyDescent="0.25">
      <c r="B12" s="3" t="s">
        <v>36</v>
      </c>
      <c r="C12" s="3">
        <v>4</v>
      </c>
      <c r="D12" s="3">
        <v>4</v>
      </c>
      <c r="E12" s="9">
        <v>0</v>
      </c>
      <c r="F12" s="14">
        <f>($E13-$E11)/2/3.6</f>
        <v>0</v>
      </c>
    </row>
    <row r="13" spans="2:6" x14ac:dyDescent="0.25">
      <c r="B13" s="3" t="s">
        <v>36</v>
      </c>
      <c r="C13" s="3">
        <v>5</v>
      </c>
      <c r="D13" s="3">
        <v>5</v>
      </c>
      <c r="E13" s="9">
        <v>0</v>
      </c>
      <c r="F13" s="14">
        <f>($E14-$E12)/2/3.6</f>
        <v>0</v>
      </c>
    </row>
    <row r="14" spans="2:6" x14ac:dyDescent="0.25">
      <c r="B14" s="3" t="s">
        <v>36</v>
      </c>
      <c r="C14" s="3">
        <v>6</v>
      </c>
      <c r="D14" s="3">
        <v>6</v>
      </c>
      <c r="E14" s="9">
        <v>0</v>
      </c>
      <c r="F14" s="14">
        <f t="shared" ref="F14:F77" si="0">($E15-$E13)/2/3.6</f>
        <v>0</v>
      </c>
    </row>
    <row r="15" spans="2:6" x14ac:dyDescent="0.25">
      <c r="B15" s="3" t="s">
        <v>36</v>
      </c>
      <c r="C15" s="3">
        <v>7</v>
      </c>
      <c r="D15" s="3">
        <v>7</v>
      </c>
      <c r="E15" s="9">
        <v>0</v>
      </c>
      <c r="F15" s="14">
        <f t="shared" si="0"/>
        <v>0</v>
      </c>
    </row>
    <row r="16" spans="2:6" x14ac:dyDescent="0.25">
      <c r="B16" s="3" t="s">
        <v>36</v>
      </c>
      <c r="C16" s="3">
        <v>8</v>
      </c>
      <c r="D16" s="3">
        <v>8</v>
      </c>
      <c r="E16" s="9">
        <v>0</v>
      </c>
      <c r="F16" s="14">
        <f t="shared" si="0"/>
        <v>0</v>
      </c>
    </row>
    <row r="17" spans="2:6" x14ac:dyDescent="0.25">
      <c r="B17" s="3" t="s">
        <v>36</v>
      </c>
      <c r="C17" s="3">
        <v>9</v>
      </c>
      <c r="D17" s="3">
        <v>9</v>
      </c>
      <c r="E17" s="9">
        <v>0</v>
      </c>
      <c r="F17" s="14">
        <f t="shared" si="0"/>
        <v>0</v>
      </c>
    </row>
    <row r="18" spans="2:6" x14ac:dyDescent="0.25">
      <c r="B18" s="3" t="s">
        <v>36</v>
      </c>
      <c r="C18" s="3">
        <v>10</v>
      </c>
      <c r="D18" s="3">
        <v>10</v>
      </c>
      <c r="E18" s="9">
        <v>0</v>
      </c>
      <c r="F18" s="14">
        <f t="shared" si="0"/>
        <v>0</v>
      </c>
    </row>
    <row r="19" spans="2:6" x14ac:dyDescent="0.25">
      <c r="B19" s="3" t="s">
        <v>36</v>
      </c>
      <c r="C19" s="3">
        <v>11</v>
      </c>
      <c r="D19" s="3">
        <v>11</v>
      </c>
      <c r="E19" s="9">
        <v>0</v>
      </c>
      <c r="F19" s="14">
        <f t="shared" si="0"/>
        <v>2.777777777777778E-2</v>
      </c>
    </row>
    <row r="20" spans="2:6" x14ac:dyDescent="0.25">
      <c r="B20" s="3" t="s">
        <v>36</v>
      </c>
      <c r="C20" s="3">
        <v>12</v>
      </c>
      <c r="D20" s="3">
        <v>12</v>
      </c>
      <c r="E20" s="9">
        <v>0.2</v>
      </c>
      <c r="F20" s="14">
        <f t="shared" si="0"/>
        <v>0.43055555555555558</v>
      </c>
    </row>
    <row r="21" spans="2:6" x14ac:dyDescent="0.25">
      <c r="B21" s="3" t="s">
        <v>36</v>
      </c>
      <c r="C21" s="3">
        <v>13</v>
      </c>
      <c r="D21" s="3">
        <v>13</v>
      </c>
      <c r="E21" s="9">
        <v>3.1</v>
      </c>
      <c r="F21" s="14">
        <f t="shared" si="0"/>
        <v>0.76388888888888884</v>
      </c>
    </row>
    <row r="22" spans="2:6" x14ac:dyDescent="0.25">
      <c r="B22" s="3" t="s">
        <v>36</v>
      </c>
      <c r="C22" s="3">
        <v>14</v>
      </c>
      <c r="D22" s="3">
        <v>14</v>
      </c>
      <c r="E22" s="9">
        <v>5.7</v>
      </c>
      <c r="F22" s="14">
        <f t="shared" si="0"/>
        <v>0.68055555555555558</v>
      </c>
    </row>
    <row r="23" spans="2:6" x14ac:dyDescent="0.25">
      <c r="B23" s="3" t="s">
        <v>36</v>
      </c>
      <c r="C23" s="3">
        <v>15</v>
      </c>
      <c r="D23" s="3">
        <v>15</v>
      </c>
      <c r="E23" s="9">
        <v>8</v>
      </c>
      <c r="F23" s="14">
        <f t="shared" si="0"/>
        <v>0.61111111111111105</v>
      </c>
    </row>
    <row r="24" spans="2:6" x14ac:dyDescent="0.25">
      <c r="B24" s="3" t="s">
        <v>36</v>
      </c>
      <c r="C24" s="3">
        <v>16</v>
      </c>
      <c r="D24" s="3">
        <v>16</v>
      </c>
      <c r="E24" s="9">
        <v>10.1</v>
      </c>
      <c r="F24" s="14">
        <f t="shared" si="0"/>
        <v>0.55555555555555558</v>
      </c>
    </row>
    <row r="25" spans="2:6" x14ac:dyDescent="0.25">
      <c r="B25" s="3" t="s">
        <v>36</v>
      </c>
      <c r="C25" s="3">
        <v>17</v>
      </c>
      <c r="D25" s="3">
        <v>17</v>
      </c>
      <c r="E25" s="9">
        <v>12</v>
      </c>
      <c r="F25" s="14">
        <f t="shared" si="0"/>
        <v>0.51388888888888906</v>
      </c>
    </row>
    <row r="26" spans="2:6" x14ac:dyDescent="0.25">
      <c r="B26" s="3" t="s">
        <v>36</v>
      </c>
      <c r="C26" s="3">
        <v>18</v>
      </c>
      <c r="D26" s="3">
        <v>18</v>
      </c>
      <c r="E26" s="9">
        <v>13.8</v>
      </c>
      <c r="F26" s="14">
        <f t="shared" si="0"/>
        <v>0.47222222222222227</v>
      </c>
    </row>
    <row r="27" spans="2:6" x14ac:dyDescent="0.25">
      <c r="B27" s="3" t="s">
        <v>36</v>
      </c>
      <c r="C27" s="3">
        <v>19</v>
      </c>
      <c r="D27" s="3">
        <v>19</v>
      </c>
      <c r="E27" s="9">
        <v>15.4</v>
      </c>
      <c r="F27" s="14">
        <f t="shared" si="0"/>
        <v>0.40277777777777757</v>
      </c>
    </row>
    <row r="28" spans="2:6" x14ac:dyDescent="0.25">
      <c r="B28" s="3" t="s">
        <v>36</v>
      </c>
      <c r="C28" s="3">
        <v>20</v>
      </c>
      <c r="D28" s="3">
        <v>20</v>
      </c>
      <c r="E28" s="9">
        <v>16.7</v>
      </c>
      <c r="F28" s="14">
        <f t="shared" si="0"/>
        <v>0.31944444444444431</v>
      </c>
    </row>
    <row r="29" spans="2:6" x14ac:dyDescent="0.25">
      <c r="B29" s="3" t="s">
        <v>36</v>
      </c>
      <c r="C29" s="3">
        <v>21</v>
      </c>
      <c r="D29" s="3">
        <v>21</v>
      </c>
      <c r="E29" s="9">
        <v>17.7</v>
      </c>
      <c r="F29" s="14">
        <f t="shared" si="0"/>
        <v>0.2222222222222224</v>
      </c>
    </row>
    <row r="30" spans="2:6" x14ac:dyDescent="0.25">
      <c r="B30" s="3" t="s">
        <v>36</v>
      </c>
      <c r="C30" s="3">
        <v>22</v>
      </c>
      <c r="D30" s="3">
        <v>22</v>
      </c>
      <c r="E30" s="9">
        <v>18.3</v>
      </c>
      <c r="F30" s="14">
        <f t="shared" si="0"/>
        <v>0.15277777777777798</v>
      </c>
    </row>
    <row r="31" spans="2:6" x14ac:dyDescent="0.25">
      <c r="B31" s="3" t="s">
        <v>36</v>
      </c>
      <c r="C31" s="3">
        <v>23</v>
      </c>
      <c r="D31" s="3">
        <v>23</v>
      </c>
      <c r="E31" s="9">
        <v>18.8</v>
      </c>
      <c r="F31" s="14">
        <f t="shared" si="0"/>
        <v>8.3333333333333037E-2</v>
      </c>
    </row>
    <row r="32" spans="2:6" x14ac:dyDescent="0.25">
      <c r="B32" s="3" t="s">
        <v>36</v>
      </c>
      <c r="C32" s="3">
        <v>24</v>
      </c>
      <c r="D32" s="3">
        <v>24</v>
      </c>
      <c r="E32" s="9">
        <v>18.899999999999999</v>
      </c>
      <c r="F32" s="14">
        <f t="shared" si="0"/>
        <v>-5.5555555555555851E-2</v>
      </c>
    </row>
    <row r="33" spans="2:6" x14ac:dyDescent="0.25">
      <c r="B33" s="3" t="s">
        <v>36</v>
      </c>
      <c r="C33" s="3">
        <v>25</v>
      </c>
      <c r="D33" s="3">
        <v>25</v>
      </c>
      <c r="E33" s="9">
        <v>18.399999999999999</v>
      </c>
      <c r="F33" s="14">
        <f t="shared" si="0"/>
        <v>-0.27777777777777779</v>
      </c>
    </row>
    <row r="34" spans="2:6" x14ac:dyDescent="0.25">
      <c r="B34" s="3" t="s">
        <v>36</v>
      </c>
      <c r="C34" s="3">
        <v>26</v>
      </c>
      <c r="D34" s="3">
        <v>26</v>
      </c>
      <c r="E34" s="9">
        <v>16.899999999999999</v>
      </c>
      <c r="F34" s="14">
        <f t="shared" si="0"/>
        <v>-0.56944444444444409</v>
      </c>
    </row>
    <row r="35" spans="2:6" x14ac:dyDescent="0.25">
      <c r="B35" s="3" t="s">
        <v>36</v>
      </c>
      <c r="C35" s="3">
        <v>27</v>
      </c>
      <c r="D35" s="3">
        <v>27</v>
      </c>
      <c r="E35" s="9">
        <v>14.3</v>
      </c>
      <c r="F35" s="14">
        <f t="shared" si="0"/>
        <v>-0.84722222222222188</v>
      </c>
    </row>
    <row r="36" spans="2:6" x14ac:dyDescent="0.25">
      <c r="B36" s="3" t="s">
        <v>36</v>
      </c>
      <c r="C36" s="3">
        <v>28</v>
      </c>
      <c r="D36" s="3">
        <v>28</v>
      </c>
      <c r="E36" s="9">
        <v>10.8</v>
      </c>
      <c r="F36" s="14">
        <f t="shared" si="0"/>
        <v>-1.0000000000000002</v>
      </c>
    </row>
    <row r="37" spans="2:6" x14ac:dyDescent="0.25">
      <c r="B37" s="3" t="s">
        <v>36</v>
      </c>
      <c r="C37" s="3">
        <v>29</v>
      </c>
      <c r="D37" s="3">
        <v>29</v>
      </c>
      <c r="E37" s="9">
        <v>7.1</v>
      </c>
      <c r="F37" s="14">
        <f t="shared" si="0"/>
        <v>-0.94444444444444453</v>
      </c>
    </row>
    <row r="38" spans="2:6" x14ac:dyDescent="0.25">
      <c r="B38" s="3" t="s">
        <v>36</v>
      </c>
      <c r="C38" s="3">
        <v>30</v>
      </c>
      <c r="D38" s="3">
        <v>30</v>
      </c>
      <c r="E38" s="9">
        <v>4</v>
      </c>
      <c r="F38" s="14">
        <f t="shared" si="0"/>
        <v>-0.98611111111111105</v>
      </c>
    </row>
    <row r="39" spans="2:6" x14ac:dyDescent="0.25">
      <c r="B39" s="3" t="s">
        <v>36</v>
      </c>
      <c r="C39" s="3">
        <v>31</v>
      </c>
      <c r="D39" s="3">
        <v>31</v>
      </c>
      <c r="E39" s="9">
        <v>0</v>
      </c>
      <c r="F39" s="14">
        <f t="shared" si="0"/>
        <v>-0.55555555555555558</v>
      </c>
    </row>
    <row r="40" spans="2:6" x14ac:dyDescent="0.25">
      <c r="B40" s="3" t="s">
        <v>36</v>
      </c>
      <c r="C40" s="3">
        <v>32</v>
      </c>
      <c r="D40" s="3">
        <v>32</v>
      </c>
      <c r="E40" s="9">
        <v>0</v>
      </c>
      <c r="F40" s="14">
        <f t="shared" si="0"/>
        <v>0</v>
      </c>
    </row>
    <row r="41" spans="2:6" x14ac:dyDescent="0.25">
      <c r="B41" s="3" t="s">
        <v>36</v>
      </c>
      <c r="C41" s="3">
        <v>33</v>
      </c>
      <c r="D41" s="3">
        <v>33</v>
      </c>
      <c r="E41" s="9">
        <v>0</v>
      </c>
      <c r="F41" s="14">
        <f t="shared" si="0"/>
        <v>0</v>
      </c>
    </row>
    <row r="42" spans="2:6" x14ac:dyDescent="0.25">
      <c r="B42" s="3" t="s">
        <v>36</v>
      </c>
      <c r="C42" s="3">
        <v>34</v>
      </c>
      <c r="D42" s="3">
        <v>34</v>
      </c>
      <c r="E42" s="9">
        <v>0</v>
      </c>
      <c r="F42" s="14">
        <f t="shared" si="0"/>
        <v>0.20833333333333331</v>
      </c>
    </row>
    <row r="43" spans="2:6" x14ac:dyDescent="0.25">
      <c r="B43" s="3" t="s">
        <v>36</v>
      </c>
      <c r="C43" s="3">
        <v>35</v>
      </c>
      <c r="D43" s="3">
        <v>35</v>
      </c>
      <c r="E43" s="9">
        <v>1.5</v>
      </c>
      <c r="F43" s="14">
        <f t="shared" si="0"/>
        <v>0.55555555555555558</v>
      </c>
    </row>
    <row r="44" spans="2:6" x14ac:dyDescent="0.25">
      <c r="B44" s="3" t="s">
        <v>36</v>
      </c>
      <c r="C44" s="3">
        <v>36</v>
      </c>
      <c r="D44" s="3">
        <v>36</v>
      </c>
      <c r="E44" s="9">
        <v>4</v>
      </c>
      <c r="F44" s="14">
        <f t="shared" si="0"/>
        <v>0.59722222222222221</v>
      </c>
    </row>
    <row r="45" spans="2:6" x14ac:dyDescent="0.25">
      <c r="B45" s="3" t="s">
        <v>36</v>
      </c>
      <c r="C45" s="3">
        <v>37</v>
      </c>
      <c r="D45" s="3">
        <v>37</v>
      </c>
      <c r="E45" s="9">
        <v>5.8</v>
      </c>
      <c r="F45" s="14">
        <f t="shared" si="0"/>
        <v>0.4861111111111111</v>
      </c>
    </row>
    <row r="46" spans="2:6" x14ac:dyDescent="0.25">
      <c r="B46" s="3" t="s">
        <v>36</v>
      </c>
      <c r="C46" s="3">
        <v>38</v>
      </c>
      <c r="D46" s="3">
        <v>38</v>
      </c>
      <c r="E46" s="9">
        <v>7.5</v>
      </c>
      <c r="F46" s="14">
        <f t="shared" si="0"/>
        <v>0.47222222222222215</v>
      </c>
    </row>
    <row r="47" spans="2:6" x14ac:dyDescent="0.25">
      <c r="B47" s="3" t="s">
        <v>36</v>
      </c>
      <c r="C47" s="3">
        <v>39</v>
      </c>
      <c r="D47" s="3">
        <v>39</v>
      </c>
      <c r="E47" s="9">
        <v>9.1999999999999993</v>
      </c>
      <c r="F47" s="14">
        <f t="shared" si="0"/>
        <v>0.47222222222222227</v>
      </c>
    </row>
    <row r="48" spans="2:6" x14ac:dyDescent="0.25">
      <c r="B48" s="3" t="s">
        <v>36</v>
      </c>
      <c r="C48" s="3">
        <v>40</v>
      </c>
      <c r="D48" s="3">
        <v>40</v>
      </c>
      <c r="E48" s="9">
        <v>10.9</v>
      </c>
      <c r="F48" s="14">
        <f t="shared" si="0"/>
        <v>0.44444444444444459</v>
      </c>
    </row>
    <row r="49" spans="2:6" x14ac:dyDescent="0.25">
      <c r="B49" s="3" t="s">
        <v>36</v>
      </c>
      <c r="C49" s="3">
        <v>41</v>
      </c>
      <c r="D49" s="3">
        <v>41</v>
      </c>
      <c r="E49" s="9">
        <v>12.4</v>
      </c>
      <c r="F49" s="14">
        <f t="shared" si="0"/>
        <v>0.41666666666666663</v>
      </c>
    </row>
    <row r="50" spans="2:6" x14ac:dyDescent="0.25">
      <c r="B50" s="3" t="s">
        <v>36</v>
      </c>
      <c r="C50" s="3">
        <v>42</v>
      </c>
      <c r="D50" s="3">
        <v>42</v>
      </c>
      <c r="E50" s="9">
        <v>13.9</v>
      </c>
      <c r="F50" s="14">
        <f t="shared" si="0"/>
        <v>0.41666666666666663</v>
      </c>
    </row>
    <row r="51" spans="2:6" x14ac:dyDescent="0.25">
      <c r="B51" s="3" t="s">
        <v>36</v>
      </c>
      <c r="C51" s="3">
        <v>43</v>
      </c>
      <c r="D51" s="3">
        <v>43</v>
      </c>
      <c r="E51" s="9">
        <v>15.4</v>
      </c>
      <c r="F51" s="14">
        <f t="shared" si="0"/>
        <v>0.37500000000000011</v>
      </c>
    </row>
    <row r="52" spans="2:6" x14ac:dyDescent="0.25">
      <c r="B52" s="3" t="s">
        <v>36</v>
      </c>
      <c r="C52" s="3">
        <v>44</v>
      </c>
      <c r="D52" s="3">
        <v>44</v>
      </c>
      <c r="E52" s="9">
        <v>16.600000000000001</v>
      </c>
      <c r="F52" s="14">
        <f t="shared" si="0"/>
        <v>0.29166666666666663</v>
      </c>
    </row>
    <row r="53" spans="2:6" x14ac:dyDescent="0.25">
      <c r="B53" s="3" t="s">
        <v>36</v>
      </c>
      <c r="C53" s="3">
        <v>45</v>
      </c>
      <c r="D53" s="3">
        <v>45</v>
      </c>
      <c r="E53" s="9">
        <v>17.5</v>
      </c>
      <c r="F53" s="14">
        <f t="shared" si="0"/>
        <v>0.23611111111111099</v>
      </c>
    </row>
    <row r="54" spans="2:6" x14ac:dyDescent="0.25">
      <c r="B54" s="3" t="s">
        <v>36</v>
      </c>
      <c r="C54" s="3">
        <v>46</v>
      </c>
      <c r="D54" s="3">
        <v>46</v>
      </c>
      <c r="E54" s="9">
        <v>18.3</v>
      </c>
      <c r="F54" s="14">
        <f t="shared" si="0"/>
        <v>0.19444444444444425</v>
      </c>
    </row>
    <row r="55" spans="2:6" x14ac:dyDescent="0.25">
      <c r="B55" s="3" t="s">
        <v>36</v>
      </c>
      <c r="C55" s="3">
        <v>47</v>
      </c>
      <c r="D55" s="3">
        <v>47</v>
      </c>
      <c r="E55" s="9">
        <v>18.899999999999999</v>
      </c>
      <c r="F55" s="14">
        <f t="shared" si="0"/>
        <v>0.16666666666666657</v>
      </c>
    </row>
    <row r="56" spans="2:6" x14ac:dyDescent="0.25">
      <c r="B56" s="3" t="s">
        <v>36</v>
      </c>
      <c r="C56" s="3">
        <v>48</v>
      </c>
      <c r="D56" s="3">
        <v>48</v>
      </c>
      <c r="E56" s="9">
        <v>19.5</v>
      </c>
      <c r="F56" s="14">
        <f t="shared" si="0"/>
        <v>0.16666666666666705</v>
      </c>
    </row>
    <row r="57" spans="2:6" x14ac:dyDescent="0.25">
      <c r="B57" s="3" t="s">
        <v>36</v>
      </c>
      <c r="C57" s="3">
        <v>49</v>
      </c>
      <c r="D57" s="3">
        <v>49</v>
      </c>
      <c r="E57" s="9">
        <v>20.100000000000001</v>
      </c>
      <c r="F57" s="14">
        <f t="shared" si="0"/>
        <v>0.18055555555555566</v>
      </c>
    </row>
    <row r="58" spans="2:6" x14ac:dyDescent="0.25">
      <c r="B58" s="3" t="s">
        <v>36</v>
      </c>
      <c r="C58" s="3">
        <v>50</v>
      </c>
      <c r="D58" s="3">
        <v>50</v>
      </c>
      <c r="E58" s="9">
        <v>20.8</v>
      </c>
      <c r="F58" s="14">
        <f t="shared" si="0"/>
        <v>0.20833333333333331</v>
      </c>
    </row>
    <row r="59" spans="2:6" x14ac:dyDescent="0.25">
      <c r="B59" s="3" t="s">
        <v>36</v>
      </c>
      <c r="C59" s="3">
        <v>51</v>
      </c>
      <c r="D59" s="3">
        <v>51</v>
      </c>
      <c r="E59" s="9">
        <v>21.6</v>
      </c>
      <c r="F59" s="14">
        <f t="shared" si="0"/>
        <v>0.23611111111111099</v>
      </c>
    </row>
    <row r="60" spans="2:6" x14ac:dyDescent="0.25">
      <c r="B60" s="3" t="s">
        <v>36</v>
      </c>
      <c r="C60" s="3">
        <v>52</v>
      </c>
      <c r="D60" s="3">
        <v>52</v>
      </c>
      <c r="E60" s="9">
        <v>22.5</v>
      </c>
      <c r="F60" s="14">
        <f t="shared" si="0"/>
        <v>0.22222222222222193</v>
      </c>
    </row>
    <row r="61" spans="2:6" x14ac:dyDescent="0.25">
      <c r="B61" s="3" t="s">
        <v>36</v>
      </c>
      <c r="C61" s="3">
        <v>53</v>
      </c>
      <c r="D61" s="3">
        <v>53</v>
      </c>
      <c r="E61" s="9">
        <v>23.2</v>
      </c>
      <c r="F61" s="14">
        <f t="shared" si="0"/>
        <v>0.19444444444444425</v>
      </c>
    </row>
    <row r="62" spans="2:6" x14ac:dyDescent="0.25">
      <c r="B62" s="3" t="s">
        <v>36</v>
      </c>
      <c r="C62" s="3">
        <v>54</v>
      </c>
      <c r="D62" s="3">
        <v>54</v>
      </c>
      <c r="E62" s="9">
        <v>23.9</v>
      </c>
      <c r="F62" s="14">
        <f t="shared" si="0"/>
        <v>0.18055555555555566</v>
      </c>
    </row>
    <row r="63" spans="2:6" x14ac:dyDescent="0.25">
      <c r="B63" s="3" t="s">
        <v>36</v>
      </c>
      <c r="C63" s="3">
        <v>55</v>
      </c>
      <c r="D63" s="3">
        <v>55</v>
      </c>
      <c r="E63" s="9">
        <v>24.5</v>
      </c>
      <c r="F63" s="14">
        <f t="shared" si="0"/>
        <v>0.16666666666666705</v>
      </c>
    </row>
    <row r="64" spans="2:6" x14ac:dyDescent="0.25">
      <c r="B64" s="3" t="s">
        <v>36</v>
      </c>
      <c r="C64" s="3">
        <v>56</v>
      </c>
      <c r="D64" s="3">
        <v>56</v>
      </c>
      <c r="E64" s="9">
        <v>25.1</v>
      </c>
      <c r="F64" s="14">
        <f t="shared" si="0"/>
        <v>0.12499999999999981</v>
      </c>
    </row>
    <row r="65" spans="2:6" x14ac:dyDescent="0.25">
      <c r="B65" s="3" t="s">
        <v>36</v>
      </c>
      <c r="C65" s="3">
        <v>57</v>
      </c>
      <c r="D65" s="3">
        <v>57</v>
      </c>
      <c r="E65" s="9">
        <v>25.4</v>
      </c>
      <c r="F65" s="14">
        <f t="shared" si="0"/>
        <v>1.3888888888888593E-2</v>
      </c>
    </row>
    <row r="66" spans="2:6" x14ac:dyDescent="0.25">
      <c r="B66" s="3" t="s">
        <v>36</v>
      </c>
      <c r="C66" s="3">
        <v>58</v>
      </c>
      <c r="D66" s="3">
        <v>58</v>
      </c>
      <c r="E66" s="9">
        <v>25.2</v>
      </c>
      <c r="F66" s="14">
        <f t="shared" si="0"/>
        <v>-0.16666666666666657</v>
      </c>
    </row>
    <row r="67" spans="2:6" x14ac:dyDescent="0.25">
      <c r="B67" s="3" t="s">
        <v>36</v>
      </c>
      <c r="C67" s="3">
        <v>59</v>
      </c>
      <c r="D67" s="3">
        <v>59</v>
      </c>
      <c r="E67" s="9">
        <v>24.2</v>
      </c>
      <c r="F67" s="14">
        <f t="shared" si="0"/>
        <v>-0.40277777777777757</v>
      </c>
    </row>
    <row r="68" spans="2:6" x14ac:dyDescent="0.25">
      <c r="B68" s="3" t="s">
        <v>36</v>
      </c>
      <c r="C68" s="3">
        <v>60</v>
      </c>
      <c r="D68" s="3">
        <v>60</v>
      </c>
      <c r="E68" s="9">
        <v>22.3</v>
      </c>
      <c r="F68" s="14">
        <f t="shared" si="0"/>
        <v>-0.59722222222222232</v>
      </c>
    </row>
    <row r="69" spans="2:6" x14ac:dyDescent="0.25">
      <c r="B69" s="3" t="s">
        <v>36</v>
      </c>
      <c r="C69" s="3">
        <v>61</v>
      </c>
      <c r="D69" s="3">
        <v>61</v>
      </c>
      <c r="E69" s="9">
        <v>19.899999999999999</v>
      </c>
      <c r="F69" s="14">
        <f t="shared" si="0"/>
        <v>-0.69444444444444442</v>
      </c>
    </row>
    <row r="70" spans="2:6" x14ac:dyDescent="0.25">
      <c r="B70" s="3" t="s">
        <v>36</v>
      </c>
      <c r="C70" s="3">
        <v>62</v>
      </c>
      <c r="D70" s="3">
        <v>62</v>
      </c>
      <c r="E70" s="9">
        <v>17.3</v>
      </c>
      <c r="F70" s="14">
        <f t="shared" si="0"/>
        <v>-0.7222222222222221</v>
      </c>
    </row>
    <row r="71" spans="2:6" x14ac:dyDescent="0.25">
      <c r="B71" s="3" t="s">
        <v>36</v>
      </c>
      <c r="C71" s="3">
        <v>63</v>
      </c>
      <c r="D71" s="3">
        <v>63</v>
      </c>
      <c r="E71" s="9">
        <v>14.7</v>
      </c>
      <c r="F71" s="14">
        <f t="shared" si="0"/>
        <v>-0.72222222222222232</v>
      </c>
    </row>
    <row r="72" spans="2:6" x14ac:dyDescent="0.25">
      <c r="B72" s="3" t="s">
        <v>36</v>
      </c>
      <c r="C72" s="3">
        <v>64</v>
      </c>
      <c r="D72" s="3">
        <v>64</v>
      </c>
      <c r="E72" s="9">
        <v>12.1</v>
      </c>
      <c r="F72" s="14">
        <f t="shared" si="0"/>
        <v>-0.7222222222222221</v>
      </c>
    </row>
    <row r="73" spans="2:6" x14ac:dyDescent="0.25">
      <c r="B73" s="3" t="s">
        <v>36</v>
      </c>
      <c r="C73" s="3">
        <v>65</v>
      </c>
      <c r="D73" s="3">
        <v>65</v>
      </c>
      <c r="E73" s="9">
        <v>9.5</v>
      </c>
      <c r="F73" s="14">
        <f t="shared" si="0"/>
        <v>-0.76388888888888884</v>
      </c>
    </row>
    <row r="74" spans="2:6" x14ac:dyDescent="0.25">
      <c r="B74" s="3" t="s">
        <v>36</v>
      </c>
      <c r="C74" s="3">
        <v>66</v>
      </c>
      <c r="D74" s="3">
        <v>66</v>
      </c>
      <c r="E74" s="9">
        <v>6.6</v>
      </c>
      <c r="F74" s="14">
        <f t="shared" si="0"/>
        <v>-0.75</v>
      </c>
    </row>
    <row r="75" spans="2:6" x14ac:dyDescent="0.25">
      <c r="B75" s="3" t="s">
        <v>36</v>
      </c>
      <c r="C75" s="3">
        <v>67</v>
      </c>
      <c r="D75" s="3">
        <v>67</v>
      </c>
      <c r="E75" s="9">
        <v>4.0999999999999996</v>
      </c>
      <c r="F75" s="14">
        <f t="shared" si="0"/>
        <v>-0.91666666666666663</v>
      </c>
    </row>
    <row r="76" spans="2:6" x14ac:dyDescent="0.25">
      <c r="B76" s="3" t="s">
        <v>36</v>
      </c>
      <c r="C76" s="3">
        <v>68</v>
      </c>
      <c r="D76" s="3">
        <v>68</v>
      </c>
      <c r="E76" s="9">
        <v>0</v>
      </c>
      <c r="F76" s="14">
        <f t="shared" si="0"/>
        <v>-0.56944444444444442</v>
      </c>
    </row>
    <row r="77" spans="2:6" x14ac:dyDescent="0.25">
      <c r="B77" s="3" t="s">
        <v>36</v>
      </c>
      <c r="C77" s="3">
        <v>69</v>
      </c>
      <c r="D77" s="3">
        <v>69</v>
      </c>
      <c r="E77" s="9">
        <v>0</v>
      </c>
      <c r="F77" s="14">
        <f t="shared" si="0"/>
        <v>0</v>
      </c>
    </row>
    <row r="78" spans="2:6" x14ac:dyDescent="0.25">
      <c r="B78" s="3" t="s">
        <v>36</v>
      </c>
      <c r="C78" s="3">
        <v>70</v>
      </c>
      <c r="D78" s="3">
        <v>70</v>
      </c>
      <c r="E78" s="9">
        <v>0</v>
      </c>
      <c r="F78" s="14">
        <f t="shared" ref="F78:F141" si="1">($E79-$E77)/2/3.6</f>
        <v>0</v>
      </c>
    </row>
    <row r="79" spans="2:6" x14ac:dyDescent="0.25">
      <c r="B79" s="3" t="s">
        <v>36</v>
      </c>
      <c r="C79" s="3">
        <v>71</v>
      </c>
      <c r="D79" s="3">
        <v>71</v>
      </c>
      <c r="E79" s="9">
        <v>0</v>
      </c>
      <c r="F79" s="14">
        <f t="shared" si="1"/>
        <v>0</v>
      </c>
    </row>
    <row r="80" spans="2:6" x14ac:dyDescent="0.25">
      <c r="B80" s="3" t="s">
        <v>36</v>
      </c>
      <c r="C80" s="3">
        <v>72</v>
      </c>
      <c r="D80" s="3">
        <v>72</v>
      </c>
      <c r="E80" s="9">
        <v>0</v>
      </c>
      <c r="F80" s="14">
        <f t="shared" si="1"/>
        <v>0</v>
      </c>
    </row>
    <row r="81" spans="2:6" x14ac:dyDescent="0.25">
      <c r="B81" s="3" t="s">
        <v>36</v>
      </c>
      <c r="C81" s="3">
        <v>73</v>
      </c>
      <c r="D81" s="3">
        <v>73</v>
      </c>
      <c r="E81" s="9">
        <v>0</v>
      </c>
      <c r="F81" s="14">
        <f t="shared" si="1"/>
        <v>0</v>
      </c>
    </row>
    <row r="82" spans="2:6" x14ac:dyDescent="0.25">
      <c r="B82" s="3" t="s">
        <v>36</v>
      </c>
      <c r="C82" s="3">
        <v>74</v>
      </c>
      <c r="D82" s="3">
        <v>74</v>
      </c>
      <c r="E82" s="9">
        <v>0</v>
      </c>
      <c r="F82" s="14">
        <f t="shared" si="1"/>
        <v>0</v>
      </c>
    </row>
    <row r="83" spans="2:6" x14ac:dyDescent="0.25">
      <c r="B83" s="3" t="s">
        <v>36</v>
      </c>
      <c r="C83" s="3">
        <v>75</v>
      </c>
      <c r="D83" s="3">
        <v>75</v>
      </c>
      <c r="E83" s="9">
        <v>0</v>
      </c>
      <c r="F83" s="14">
        <f t="shared" si="1"/>
        <v>0</v>
      </c>
    </row>
    <row r="84" spans="2:6" x14ac:dyDescent="0.25">
      <c r="B84" s="3" t="s">
        <v>36</v>
      </c>
      <c r="C84" s="3">
        <v>76</v>
      </c>
      <c r="D84" s="3">
        <v>76</v>
      </c>
      <c r="E84" s="9">
        <v>0</v>
      </c>
      <c r="F84" s="14">
        <f t="shared" si="1"/>
        <v>0</v>
      </c>
    </row>
    <row r="85" spans="2:6" x14ac:dyDescent="0.25">
      <c r="B85" s="3" t="s">
        <v>36</v>
      </c>
      <c r="C85" s="3">
        <v>77</v>
      </c>
      <c r="D85" s="3">
        <v>77</v>
      </c>
      <c r="E85" s="9">
        <v>0</v>
      </c>
      <c r="F85" s="14">
        <f t="shared" si="1"/>
        <v>0</v>
      </c>
    </row>
    <row r="86" spans="2:6" x14ac:dyDescent="0.25">
      <c r="B86" s="3" t="s">
        <v>36</v>
      </c>
      <c r="C86" s="3">
        <v>78</v>
      </c>
      <c r="D86" s="3">
        <v>78</v>
      </c>
      <c r="E86" s="9">
        <v>0</v>
      </c>
      <c r="F86" s="14">
        <f t="shared" si="1"/>
        <v>0</v>
      </c>
    </row>
    <row r="87" spans="2:6" x14ac:dyDescent="0.25">
      <c r="B87" s="3" t="s">
        <v>36</v>
      </c>
      <c r="C87" s="3">
        <v>79</v>
      </c>
      <c r="D87" s="3">
        <v>79</v>
      </c>
      <c r="E87" s="9">
        <v>0</v>
      </c>
      <c r="F87" s="14">
        <f t="shared" si="1"/>
        <v>0</v>
      </c>
    </row>
    <row r="88" spans="2:6" x14ac:dyDescent="0.25">
      <c r="B88" s="3" t="s">
        <v>36</v>
      </c>
      <c r="C88" s="3">
        <v>80</v>
      </c>
      <c r="D88" s="3">
        <v>80</v>
      </c>
      <c r="E88" s="9">
        <v>0</v>
      </c>
      <c r="F88" s="14">
        <f t="shared" si="1"/>
        <v>0</v>
      </c>
    </row>
    <row r="89" spans="2:6" x14ac:dyDescent="0.25">
      <c r="B89" s="3" t="s">
        <v>36</v>
      </c>
      <c r="C89" s="3">
        <v>81</v>
      </c>
      <c r="D89" s="3">
        <v>81</v>
      </c>
      <c r="E89" s="9">
        <v>0</v>
      </c>
      <c r="F89" s="14">
        <f t="shared" si="1"/>
        <v>0</v>
      </c>
    </row>
    <row r="90" spans="2:6" x14ac:dyDescent="0.25">
      <c r="B90" s="3" t="s">
        <v>36</v>
      </c>
      <c r="C90" s="3">
        <v>82</v>
      </c>
      <c r="D90" s="3">
        <v>82</v>
      </c>
      <c r="E90" s="9">
        <v>0</v>
      </c>
      <c r="F90" s="14">
        <f t="shared" si="1"/>
        <v>0</v>
      </c>
    </row>
    <row r="91" spans="2:6" x14ac:dyDescent="0.25">
      <c r="B91" s="3" t="s">
        <v>36</v>
      </c>
      <c r="C91" s="3">
        <v>83</v>
      </c>
      <c r="D91" s="3">
        <v>83</v>
      </c>
      <c r="E91" s="9">
        <v>0</v>
      </c>
      <c r="F91" s="14">
        <f t="shared" si="1"/>
        <v>0</v>
      </c>
    </row>
    <row r="92" spans="2:6" x14ac:dyDescent="0.25">
      <c r="B92" s="3" t="s">
        <v>36</v>
      </c>
      <c r="C92" s="3">
        <v>84</v>
      </c>
      <c r="D92" s="3">
        <v>84</v>
      </c>
      <c r="E92" s="9">
        <v>0</v>
      </c>
      <c r="F92" s="14">
        <f t="shared" si="1"/>
        <v>0</v>
      </c>
    </row>
    <row r="93" spans="2:6" x14ac:dyDescent="0.25">
      <c r="B93" s="3" t="s">
        <v>36</v>
      </c>
      <c r="C93" s="3">
        <v>85</v>
      </c>
      <c r="D93" s="3">
        <v>85</v>
      </c>
      <c r="E93" s="9">
        <v>0</v>
      </c>
      <c r="F93" s="14">
        <f t="shared" si="1"/>
        <v>0</v>
      </c>
    </row>
    <row r="94" spans="2:6" x14ac:dyDescent="0.25">
      <c r="B94" s="3" t="s">
        <v>36</v>
      </c>
      <c r="C94" s="3">
        <v>86</v>
      </c>
      <c r="D94" s="3">
        <v>86</v>
      </c>
      <c r="E94" s="9">
        <v>0</v>
      </c>
      <c r="F94" s="14">
        <f t="shared" si="1"/>
        <v>0</v>
      </c>
    </row>
    <row r="95" spans="2:6" x14ac:dyDescent="0.25">
      <c r="B95" s="3" t="s">
        <v>36</v>
      </c>
      <c r="C95" s="3">
        <v>87</v>
      </c>
      <c r="D95" s="3">
        <v>87</v>
      </c>
      <c r="E95" s="9">
        <v>0</v>
      </c>
      <c r="F95" s="14">
        <f t="shared" si="1"/>
        <v>0</v>
      </c>
    </row>
    <row r="96" spans="2:6" x14ac:dyDescent="0.25">
      <c r="B96" s="3" t="s">
        <v>36</v>
      </c>
      <c r="C96" s="3">
        <v>88</v>
      </c>
      <c r="D96" s="3">
        <v>88</v>
      </c>
      <c r="E96" s="9">
        <v>0</v>
      </c>
      <c r="F96" s="14">
        <f t="shared" si="1"/>
        <v>0</v>
      </c>
    </row>
    <row r="97" spans="2:6" x14ac:dyDescent="0.25">
      <c r="B97" s="3" t="s">
        <v>36</v>
      </c>
      <c r="C97" s="3">
        <v>89</v>
      </c>
      <c r="D97" s="3">
        <v>89</v>
      </c>
      <c r="E97" s="9">
        <v>0</v>
      </c>
      <c r="F97" s="14">
        <f t="shared" si="1"/>
        <v>0</v>
      </c>
    </row>
    <row r="98" spans="2:6" x14ac:dyDescent="0.25">
      <c r="B98" s="3" t="s">
        <v>36</v>
      </c>
      <c r="C98" s="3">
        <v>90</v>
      </c>
      <c r="D98" s="3">
        <v>90</v>
      </c>
      <c r="E98" s="9">
        <v>0</v>
      </c>
      <c r="F98" s="14">
        <f t="shared" si="1"/>
        <v>0</v>
      </c>
    </row>
    <row r="99" spans="2:6" x14ac:dyDescent="0.25">
      <c r="B99" s="3" t="s">
        <v>36</v>
      </c>
      <c r="C99" s="3">
        <v>91</v>
      </c>
      <c r="D99" s="3">
        <v>91</v>
      </c>
      <c r="E99" s="9">
        <v>0</v>
      </c>
      <c r="F99" s="14">
        <f t="shared" si="1"/>
        <v>0</v>
      </c>
    </row>
    <row r="100" spans="2:6" x14ac:dyDescent="0.25">
      <c r="B100" s="3" t="s">
        <v>36</v>
      </c>
      <c r="C100" s="3">
        <v>92</v>
      </c>
      <c r="D100" s="3">
        <v>92</v>
      </c>
      <c r="E100" s="9">
        <v>0</v>
      </c>
      <c r="F100" s="14">
        <f t="shared" si="1"/>
        <v>0</v>
      </c>
    </row>
    <row r="101" spans="2:6" x14ac:dyDescent="0.25">
      <c r="B101" s="3" t="s">
        <v>36</v>
      </c>
      <c r="C101" s="3">
        <v>93</v>
      </c>
      <c r="D101" s="3">
        <v>93</v>
      </c>
      <c r="E101" s="9">
        <v>0</v>
      </c>
      <c r="F101" s="14">
        <f t="shared" si="1"/>
        <v>0</v>
      </c>
    </row>
    <row r="102" spans="2:6" x14ac:dyDescent="0.25">
      <c r="B102" s="3" t="s">
        <v>36</v>
      </c>
      <c r="C102" s="3">
        <v>94</v>
      </c>
      <c r="D102" s="3">
        <v>94</v>
      </c>
      <c r="E102" s="9">
        <v>0</v>
      </c>
      <c r="F102" s="14">
        <f t="shared" si="1"/>
        <v>0</v>
      </c>
    </row>
    <row r="103" spans="2:6" x14ac:dyDescent="0.25">
      <c r="B103" s="3" t="s">
        <v>36</v>
      </c>
      <c r="C103" s="3">
        <v>95</v>
      </c>
      <c r="D103" s="3">
        <v>95</v>
      </c>
      <c r="E103" s="9">
        <v>0</v>
      </c>
      <c r="F103" s="14">
        <f t="shared" si="1"/>
        <v>0</v>
      </c>
    </row>
    <row r="104" spans="2:6" x14ac:dyDescent="0.25">
      <c r="B104" s="3" t="s">
        <v>36</v>
      </c>
      <c r="C104" s="3">
        <v>96</v>
      </c>
      <c r="D104" s="3">
        <v>96</v>
      </c>
      <c r="E104" s="9">
        <v>0</v>
      </c>
      <c r="F104" s="14">
        <f t="shared" si="1"/>
        <v>0</v>
      </c>
    </row>
    <row r="105" spans="2:6" x14ac:dyDescent="0.25">
      <c r="B105" s="3" t="s">
        <v>36</v>
      </c>
      <c r="C105" s="3">
        <v>97</v>
      </c>
      <c r="D105" s="3">
        <v>97</v>
      </c>
      <c r="E105" s="9">
        <v>0</v>
      </c>
      <c r="F105" s="14">
        <f t="shared" si="1"/>
        <v>0</v>
      </c>
    </row>
    <row r="106" spans="2:6" x14ac:dyDescent="0.25">
      <c r="B106" s="3" t="s">
        <v>36</v>
      </c>
      <c r="C106" s="3">
        <v>98</v>
      </c>
      <c r="D106" s="3">
        <v>98</v>
      </c>
      <c r="E106" s="9">
        <v>0</v>
      </c>
      <c r="F106" s="14">
        <f t="shared" si="1"/>
        <v>0</v>
      </c>
    </row>
    <row r="107" spans="2:6" x14ac:dyDescent="0.25">
      <c r="B107" s="3" t="s">
        <v>36</v>
      </c>
      <c r="C107" s="3">
        <v>99</v>
      </c>
      <c r="D107" s="3">
        <v>99</v>
      </c>
      <c r="E107" s="9">
        <v>0</v>
      </c>
      <c r="F107" s="14">
        <f t="shared" si="1"/>
        <v>0</v>
      </c>
    </row>
    <row r="108" spans="2:6" x14ac:dyDescent="0.25">
      <c r="B108" s="3" t="s">
        <v>36</v>
      </c>
      <c r="C108" s="3">
        <v>100</v>
      </c>
      <c r="D108" s="3">
        <v>100</v>
      </c>
      <c r="E108" s="9">
        <v>0</v>
      </c>
      <c r="F108" s="14">
        <f t="shared" si="1"/>
        <v>0</v>
      </c>
    </row>
    <row r="109" spans="2:6" x14ac:dyDescent="0.25">
      <c r="B109" s="3" t="s">
        <v>36</v>
      </c>
      <c r="C109" s="3">
        <v>101</v>
      </c>
      <c r="D109" s="3">
        <v>101</v>
      </c>
      <c r="E109" s="9">
        <v>0</v>
      </c>
      <c r="F109" s="14">
        <f t="shared" si="1"/>
        <v>0</v>
      </c>
    </row>
    <row r="110" spans="2:6" x14ac:dyDescent="0.25">
      <c r="B110" s="3" t="s">
        <v>36</v>
      </c>
      <c r="C110" s="3">
        <v>102</v>
      </c>
      <c r="D110" s="3">
        <v>102</v>
      </c>
      <c r="E110" s="9">
        <v>0</v>
      </c>
      <c r="F110" s="14">
        <f t="shared" si="1"/>
        <v>0</v>
      </c>
    </row>
    <row r="111" spans="2:6" x14ac:dyDescent="0.25">
      <c r="B111" s="3" t="s">
        <v>36</v>
      </c>
      <c r="C111" s="3">
        <v>103</v>
      </c>
      <c r="D111" s="3">
        <v>103</v>
      </c>
      <c r="E111" s="9">
        <v>0</v>
      </c>
      <c r="F111" s="14">
        <f t="shared" si="1"/>
        <v>0</v>
      </c>
    </row>
    <row r="112" spans="2:6" x14ac:dyDescent="0.25">
      <c r="B112" s="3" t="s">
        <v>36</v>
      </c>
      <c r="C112" s="3">
        <v>104</v>
      </c>
      <c r="D112" s="3">
        <v>104</v>
      </c>
      <c r="E112" s="9">
        <v>0</v>
      </c>
      <c r="F112" s="14">
        <f t="shared" si="1"/>
        <v>0</v>
      </c>
    </row>
    <row r="113" spans="2:6" x14ac:dyDescent="0.25">
      <c r="B113" s="3" t="s">
        <v>36</v>
      </c>
      <c r="C113" s="3">
        <v>105</v>
      </c>
      <c r="D113" s="3">
        <v>105</v>
      </c>
      <c r="E113" s="9">
        <v>0</v>
      </c>
      <c r="F113" s="14">
        <f t="shared" si="1"/>
        <v>0</v>
      </c>
    </row>
    <row r="114" spans="2:6" x14ac:dyDescent="0.25">
      <c r="B114" s="3" t="s">
        <v>36</v>
      </c>
      <c r="C114" s="3">
        <v>106</v>
      </c>
      <c r="D114" s="3">
        <v>106</v>
      </c>
      <c r="E114" s="9">
        <v>0</v>
      </c>
      <c r="F114" s="14">
        <f t="shared" si="1"/>
        <v>0</v>
      </c>
    </row>
    <row r="115" spans="2:6" x14ac:dyDescent="0.25">
      <c r="B115" s="3" t="s">
        <v>36</v>
      </c>
      <c r="C115" s="3">
        <v>107</v>
      </c>
      <c r="D115" s="3">
        <v>107</v>
      </c>
      <c r="E115" s="9">
        <v>0</v>
      </c>
      <c r="F115" s="14">
        <f t="shared" si="1"/>
        <v>9.722222222222221E-2</v>
      </c>
    </row>
    <row r="116" spans="2:6" x14ac:dyDescent="0.25">
      <c r="B116" s="3" t="s">
        <v>36</v>
      </c>
      <c r="C116" s="3">
        <v>108</v>
      </c>
      <c r="D116" s="3">
        <v>108</v>
      </c>
      <c r="E116" s="9">
        <v>0.7</v>
      </c>
      <c r="F116" s="14">
        <f t="shared" si="1"/>
        <v>0.15277777777777779</v>
      </c>
    </row>
    <row r="117" spans="2:6" x14ac:dyDescent="0.25">
      <c r="B117" s="3" t="s">
        <v>36</v>
      </c>
      <c r="C117" s="3">
        <v>109</v>
      </c>
      <c r="D117" s="3">
        <v>109</v>
      </c>
      <c r="E117" s="9">
        <v>1.1000000000000001</v>
      </c>
      <c r="F117" s="14">
        <f t="shared" si="1"/>
        <v>0.11111111111111112</v>
      </c>
    </row>
    <row r="118" spans="2:6" x14ac:dyDescent="0.25">
      <c r="B118" s="3" t="s">
        <v>36</v>
      </c>
      <c r="C118" s="3">
        <v>110</v>
      </c>
      <c r="D118" s="3">
        <v>110</v>
      </c>
      <c r="E118" s="9">
        <v>1.5</v>
      </c>
      <c r="F118" s="14">
        <f t="shared" si="1"/>
        <v>0.19444444444444442</v>
      </c>
    </row>
    <row r="119" spans="2:6" x14ac:dyDescent="0.25">
      <c r="B119" s="3" t="s">
        <v>36</v>
      </c>
      <c r="C119" s="3">
        <v>111</v>
      </c>
      <c r="D119" s="3">
        <v>111</v>
      </c>
      <c r="E119" s="9">
        <v>2.5</v>
      </c>
      <c r="F119" s="14">
        <f t="shared" si="1"/>
        <v>0.27777777777777779</v>
      </c>
    </row>
    <row r="120" spans="2:6" x14ac:dyDescent="0.25">
      <c r="B120" s="3" t="s">
        <v>36</v>
      </c>
      <c r="C120" s="3">
        <v>112</v>
      </c>
      <c r="D120" s="3">
        <v>112</v>
      </c>
      <c r="E120" s="9">
        <v>3.5</v>
      </c>
      <c r="F120" s="14">
        <f t="shared" si="1"/>
        <v>0.30555555555555558</v>
      </c>
    </row>
    <row r="121" spans="2:6" x14ac:dyDescent="0.25">
      <c r="B121" s="3" t="s">
        <v>36</v>
      </c>
      <c r="C121" s="3">
        <v>113</v>
      </c>
      <c r="D121" s="3">
        <v>113</v>
      </c>
      <c r="E121" s="9">
        <v>4.7</v>
      </c>
      <c r="F121" s="14">
        <f t="shared" si="1"/>
        <v>0.36111111111111105</v>
      </c>
    </row>
    <row r="122" spans="2:6" x14ac:dyDescent="0.25">
      <c r="B122" s="3" t="s">
        <v>36</v>
      </c>
      <c r="C122" s="3">
        <v>114</v>
      </c>
      <c r="D122" s="3">
        <v>114</v>
      </c>
      <c r="E122" s="9">
        <v>6.1</v>
      </c>
      <c r="F122" s="14">
        <f t="shared" si="1"/>
        <v>0.43055555555555547</v>
      </c>
    </row>
    <row r="123" spans="2:6" x14ac:dyDescent="0.25">
      <c r="B123" s="3" t="s">
        <v>36</v>
      </c>
      <c r="C123" s="3">
        <v>115</v>
      </c>
      <c r="D123" s="3">
        <v>115</v>
      </c>
      <c r="E123" s="9">
        <v>7.8</v>
      </c>
      <c r="F123" s="14">
        <f t="shared" si="1"/>
        <v>0.4861111111111111</v>
      </c>
    </row>
    <row r="124" spans="2:6" x14ac:dyDescent="0.25">
      <c r="B124" s="3" t="s">
        <v>36</v>
      </c>
      <c r="C124" s="3">
        <v>116</v>
      </c>
      <c r="D124" s="3">
        <v>116</v>
      </c>
      <c r="E124" s="9">
        <v>9.6</v>
      </c>
      <c r="F124" s="14">
        <f t="shared" si="1"/>
        <v>0.50000000000000011</v>
      </c>
    </row>
    <row r="125" spans="2:6" x14ac:dyDescent="0.25">
      <c r="B125" s="3" t="s">
        <v>36</v>
      </c>
      <c r="C125" s="3">
        <v>117</v>
      </c>
      <c r="D125" s="3">
        <v>117</v>
      </c>
      <c r="E125" s="9">
        <v>11.4</v>
      </c>
      <c r="F125" s="14">
        <f t="shared" si="1"/>
        <v>0.4861111111111111</v>
      </c>
    </row>
    <row r="126" spans="2:6" x14ac:dyDescent="0.25">
      <c r="B126" s="3" t="s">
        <v>36</v>
      </c>
      <c r="C126" s="3">
        <v>118</v>
      </c>
      <c r="D126" s="3">
        <v>118</v>
      </c>
      <c r="E126" s="9">
        <v>13.1</v>
      </c>
      <c r="F126" s="14">
        <f t="shared" si="1"/>
        <v>0.49999999999999994</v>
      </c>
    </row>
    <row r="127" spans="2:6" x14ac:dyDescent="0.25">
      <c r="B127" s="3" t="s">
        <v>36</v>
      </c>
      <c r="C127" s="3">
        <v>119</v>
      </c>
      <c r="D127" s="3">
        <v>119</v>
      </c>
      <c r="E127" s="9">
        <v>15</v>
      </c>
      <c r="F127" s="14">
        <f t="shared" si="1"/>
        <v>0.48611111111111133</v>
      </c>
    </row>
    <row r="128" spans="2:6" x14ac:dyDescent="0.25">
      <c r="B128" s="3" t="s">
        <v>36</v>
      </c>
      <c r="C128" s="3">
        <v>120</v>
      </c>
      <c r="D128" s="3">
        <v>120</v>
      </c>
      <c r="E128" s="9">
        <v>16.600000000000001</v>
      </c>
      <c r="F128" s="14">
        <f t="shared" si="1"/>
        <v>0.47222222222222199</v>
      </c>
    </row>
    <row r="129" spans="2:6" x14ac:dyDescent="0.25">
      <c r="B129" s="3" t="s">
        <v>36</v>
      </c>
      <c r="C129" s="3">
        <v>121</v>
      </c>
      <c r="D129" s="3">
        <v>121</v>
      </c>
      <c r="E129" s="9">
        <v>18.399999999999999</v>
      </c>
      <c r="F129" s="14">
        <f t="shared" si="1"/>
        <v>0.47222222222222199</v>
      </c>
    </row>
    <row r="130" spans="2:6" x14ac:dyDescent="0.25">
      <c r="B130" s="3" t="s">
        <v>36</v>
      </c>
      <c r="C130" s="3">
        <v>122</v>
      </c>
      <c r="D130" s="3">
        <v>122</v>
      </c>
      <c r="E130" s="9">
        <v>20</v>
      </c>
      <c r="F130" s="14">
        <f t="shared" si="1"/>
        <v>0.47222222222222249</v>
      </c>
    </row>
    <row r="131" spans="2:6" x14ac:dyDescent="0.25">
      <c r="B131" s="3" t="s">
        <v>36</v>
      </c>
      <c r="C131" s="3">
        <v>123</v>
      </c>
      <c r="D131" s="3">
        <v>123</v>
      </c>
      <c r="E131" s="9">
        <v>21.8</v>
      </c>
      <c r="F131" s="14">
        <f t="shared" si="1"/>
        <v>0.47222222222222199</v>
      </c>
    </row>
    <row r="132" spans="2:6" x14ac:dyDescent="0.25">
      <c r="B132" s="3" t="s">
        <v>36</v>
      </c>
      <c r="C132" s="3">
        <v>124</v>
      </c>
      <c r="D132" s="3">
        <v>124</v>
      </c>
      <c r="E132" s="9">
        <v>23.4</v>
      </c>
      <c r="F132" s="14">
        <f t="shared" si="1"/>
        <v>0.45833333333333343</v>
      </c>
    </row>
    <row r="133" spans="2:6" x14ac:dyDescent="0.25">
      <c r="B133" s="3" t="s">
        <v>36</v>
      </c>
      <c r="C133" s="3">
        <v>125</v>
      </c>
      <c r="D133" s="3">
        <v>125</v>
      </c>
      <c r="E133" s="9">
        <v>25.1</v>
      </c>
      <c r="F133" s="14">
        <f t="shared" si="1"/>
        <v>0.47222222222222249</v>
      </c>
    </row>
    <row r="134" spans="2:6" x14ac:dyDescent="0.25">
      <c r="B134" s="3" t="s">
        <v>36</v>
      </c>
      <c r="C134" s="3">
        <v>126</v>
      </c>
      <c r="D134" s="3">
        <v>126</v>
      </c>
      <c r="E134" s="9">
        <v>26.8</v>
      </c>
      <c r="F134" s="14">
        <f t="shared" si="1"/>
        <v>0.47222222222222199</v>
      </c>
    </row>
    <row r="135" spans="2:6" x14ac:dyDescent="0.25">
      <c r="B135" s="3" t="s">
        <v>36</v>
      </c>
      <c r="C135" s="3">
        <v>127</v>
      </c>
      <c r="D135" s="3">
        <v>127</v>
      </c>
      <c r="E135" s="9">
        <v>28.5</v>
      </c>
      <c r="F135" s="14">
        <f t="shared" si="1"/>
        <v>0.44444444444444431</v>
      </c>
    </row>
    <row r="136" spans="2:6" x14ac:dyDescent="0.25">
      <c r="B136" s="3" t="s">
        <v>36</v>
      </c>
      <c r="C136" s="3">
        <v>128</v>
      </c>
      <c r="D136" s="3">
        <v>128</v>
      </c>
      <c r="E136" s="9">
        <v>30</v>
      </c>
      <c r="F136" s="14">
        <f t="shared" si="1"/>
        <v>0.40277777777777757</v>
      </c>
    </row>
    <row r="137" spans="2:6" x14ac:dyDescent="0.25">
      <c r="B137" s="3" t="s">
        <v>36</v>
      </c>
      <c r="C137" s="3">
        <v>129</v>
      </c>
      <c r="D137" s="3">
        <v>129</v>
      </c>
      <c r="E137" s="9">
        <v>31.4</v>
      </c>
      <c r="F137" s="14">
        <f t="shared" si="1"/>
        <v>0.34722222222222221</v>
      </c>
    </row>
    <row r="138" spans="2:6" x14ac:dyDescent="0.25">
      <c r="B138" s="3" t="s">
        <v>36</v>
      </c>
      <c r="C138" s="3">
        <v>130</v>
      </c>
      <c r="D138" s="3">
        <v>130</v>
      </c>
      <c r="E138" s="9">
        <v>32.5</v>
      </c>
      <c r="F138" s="14">
        <f t="shared" si="1"/>
        <v>0.25000000000000061</v>
      </c>
    </row>
    <row r="139" spans="2:6" x14ac:dyDescent="0.25">
      <c r="B139" s="3" t="s">
        <v>36</v>
      </c>
      <c r="C139" s="3">
        <v>131</v>
      </c>
      <c r="D139" s="3">
        <v>131</v>
      </c>
      <c r="E139" s="9">
        <v>33.200000000000003</v>
      </c>
      <c r="F139" s="14">
        <f t="shared" si="1"/>
        <v>0.12499999999999981</v>
      </c>
    </row>
    <row r="140" spans="2:6" x14ac:dyDescent="0.25">
      <c r="B140" s="3" t="s">
        <v>36</v>
      </c>
      <c r="C140" s="3">
        <v>132</v>
      </c>
      <c r="D140" s="3">
        <v>132</v>
      </c>
      <c r="E140" s="9">
        <v>33.4</v>
      </c>
      <c r="F140" s="14">
        <f t="shared" si="1"/>
        <v>-2.7777777777778172E-2</v>
      </c>
    </row>
    <row r="141" spans="2:6" x14ac:dyDescent="0.25">
      <c r="B141" s="3" t="s">
        <v>36</v>
      </c>
      <c r="C141" s="3">
        <v>133</v>
      </c>
      <c r="D141" s="3">
        <v>133</v>
      </c>
      <c r="E141" s="9">
        <v>33</v>
      </c>
      <c r="F141" s="14">
        <f t="shared" si="1"/>
        <v>-0.1388888888888889</v>
      </c>
    </row>
    <row r="142" spans="2:6" x14ac:dyDescent="0.25">
      <c r="B142" s="3" t="s">
        <v>36</v>
      </c>
      <c r="C142" s="3">
        <v>134</v>
      </c>
      <c r="D142" s="3">
        <v>134</v>
      </c>
      <c r="E142" s="9">
        <v>32.4</v>
      </c>
      <c r="F142" s="14">
        <f t="shared" ref="F142:F205" si="2">($E143-$E141)/2/3.6</f>
        <v>-0.12499999999999981</v>
      </c>
    </row>
    <row r="143" spans="2:6" x14ac:dyDescent="0.25">
      <c r="B143" s="3" t="s">
        <v>36</v>
      </c>
      <c r="C143" s="3">
        <v>135</v>
      </c>
      <c r="D143" s="3">
        <v>135</v>
      </c>
      <c r="E143" s="9">
        <v>32.1</v>
      </c>
      <c r="F143" s="14">
        <f t="shared" si="2"/>
        <v>-6.9444444444444448E-2</v>
      </c>
    </row>
    <row r="144" spans="2:6" x14ac:dyDescent="0.25">
      <c r="B144" s="3" t="s">
        <v>36</v>
      </c>
      <c r="C144" s="3">
        <v>136</v>
      </c>
      <c r="D144" s="3">
        <v>136</v>
      </c>
      <c r="E144" s="9">
        <v>31.9</v>
      </c>
      <c r="F144" s="14">
        <f t="shared" si="2"/>
        <v>-2.7777777777778172E-2</v>
      </c>
    </row>
    <row r="145" spans="2:6" x14ac:dyDescent="0.25">
      <c r="B145" s="3" t="s">
        <v>36</v>
      </c>
      <c r="C145" s="3">
        <v>137</v>
      </c>
      <c r="D145" s="3">
        <v>137</v>
      </c>
      <c r="E145" s="9">
        <v>31.9</v>
      </c>
      <c r="F145" s="14">
        <f t="shared" si="2"/>
        <v>4.1666666666667261E-2</v>
      </c>
    </row>
    <row r="146" spans="2:6" x14ac:dyDescent="0.25">
      <c r="B146" s="3" t="s">
        <v>36</v>
      </c>
      <c r="C146" s="3">
        <v>138</v>
      </c>
      <c r="D146" s="3">
        <v>138</v>
      </c>
      <c r="E146" s="9">
        <v>32.200000000000003</v>
      </c>
      <c r="F146" s="14">
        <f t="shared" si="2"/>
        <v>0.1388888888888889</v>
      </c>
    </row>
    <row r="147" spans="2:6" x14ac:dyDescent="0.25">
      <c r="B147" s="3" t="s">
        <v>36</v>
      </c>
      <c r="C147" s="3">
        <v>139</v>
      </c>
      <c r="D147" s="3">
        <v>139</v>
      </c>
      <c r="E147" s="9">
        <v>32.9</v>
      </c>
      <c r="F147" s="14">
        <f t="shared" si="2"/>
        <v>0.20833333333333331</v>
      </c>
    </row>
    <row r="148" spans="2:6" x14ac:dyDescent="0.25">
      <c r="B148" s="3" t="s">
        <v>36</v>
      </c>
      <c r="C148" s="3">
        <v>140</v>
      </c>
      <c r="D148" s="3">
        <v>140</v>
      </c>
      <c r="E148" s="9">
        <v>33.700000000000003</v>
      </c>
      <c r="F148" s="14">
        <f t="shared" si="2"/>
        <v>0.23611111111111149</v>
      </c>
    </row>
    <row r="149" spans="2:6" x14ac:dyDescent="0.25">
      <c r="B149" s="3" t="s">
        <v>36</v>
      </c>
      <c r="C149" s="3">
        <v>141</v>
      </c>
      <c r="D149" s="3">
        <v>141</v>
      </c>
      <c r="E149" s="9">
        <v>34.6</v>
      </c>
      <c r="F149" s="14">
        <f t="shared" si="2"/>
        <v>0.26388888888888867</v>
      </c>
    </row>
    <row r="150" spans="2:6" x14ac:dyDescent="0.25">
      <c r="B150" s="3" t="s">
        <v>36</v>
      </c>
      <c r="C150" s="3">
        <v>142</v>
      </c>
      <c r="D150" s="3">
        <v>142</v>
      </c>
      <c r="E150" s="9">
        <v>35.6</v>
      </c>
      <c r="F150" s="14">
        <f t="shared" si="2"/>
        <v>0.27777777777777779</v>
      </c>
    </row>
    <row r="151" spans="2:6" x14ac:dyDescent="0.25">
      <c r="B151" s="3" t="s">
        <v>36</v>
      </c>
      <c r="C151" s="3">
        <v>143</v>
      </c>
      <c r="D151" s="3">
        <v>143</v>
      </c>
      <c r="E151" s="9">
        <v>36.6</v>
      </c>
      <c r="F151" s="14">
        <f t="shared" si="2"/>
        <v>0.26388888888888867</v>
      </c>
    </row>
    <row r="152" spans="2:6" x14ac:dyDescent="0.25">
      <c r="B152" s="3" t="s">
        <v>36</v>
      </c>
      <c r="C152" s="3">
        <v>144</v>
      </c>
      <c r="D152" s="3">
        <v>144</v>
      </c>
      <c r="E152" s="9">
        <v>37.5</v>
      </c>
      <c r="F152" s="14">
        <f t="shared" si="2"/>
        <v>0.24999999999999961</v>
      </c>
    </row>
    <row r="153" spans="2:6" x14ac:dyDescent="0.25">
      <c r="B153" s="3" t="s">
        <v>36</v>
      </c>
      <c r="C153" s="3">
        <v>145</v>
      </c>
      <c r="D153" s="3">
        <v>145</v>
      </c>
      <c r="E153" s="9">
        <v>38.4</v>
      </c>
      <c r="F153" s="14">
        <f t="shared" si="2"/>
        <v>0.24999999999999961</v>
      </c>
    </row>
    <row r="154" spans="2:6" x14ac:dyDescent="0.25">
      <c r="B154" s="3" t="s">
        <v>36</v>
      </c>
      <c r="C154" s="3">
        <v>146</v>
      </c>
      <c r="D154" s="3">
        <v>146</v>
      </c>
      <c r="E154" s="9">
        <v>39.299999999999997</v>
      </c>
      <c r="F154" s="14">
        <f t="shared" si="2"/>
        <v>0.2222222222222224</v>
      </c>
    </row>
    <row r="155" spans="2:6" x14ac:dyDescent="0.25">
      <c r="B155" s="3" t="s">
        <v>36</v>
      </c>
      <c r="C155" s="3">
        <v>147</v>
      </c>
      <c r="D155" s="3">
        <v>147</v>
      </c>
      <c r="E155" s="9">
        <v>40</v>
      </c>
      <c r="F155" s="14">
        <f t="shared" si="2"/>
        <v>0.18055555555555614</v>
      </c>
    </row>
    <row r="156" spans="2:6" x14ac:dyDescent="0.25">
      <c r="B156" s="3" t="s">
        <v>36</v>
      </c>
      <c r="C156" s="3">
        <v>148</v>
      </c>
      <c r="D156" s="3">
        <v>148</v>
      </c>
      <c r="E156" s="9">
        <v>40.6</v>
      </c>
      <c r="F156" s="14">
        <f t="shared" si="2"/>
        <v>0.15277777777777798</v>
      </c>
    </row>
    <row r="157" spans="2:6" x14ac:dyDescent="0.25">
      <c r="B157" s="3" t="s">
        <v>36</v>
      </c>
      <c r="C157" s="3">
        <v>149</v>
      </c>
      <c r="D157" s="3">
        <v>149</v>
      </c>
      <c r="E157" s="9">
        <v>41.1</v>
      </c>
      <c r="F157" s="14">
        <f t="shared" si="2"/>
        <v>0.11111111111111072</v>
      </c>
    </row>
    <row r="158" spans="2:6" x14ac:dyDescent="0.25">
      <c r="B158" s="3" t="s">
        <v>36</v>
      </c>
      <c r="C158" s="3">
        <v>150</v>
      </c>
      <c r="D158" s="3">
        <v>150</v>
      </c>
      <c r="E158" s="9">
        <v>41.4</v>
      </c>
      <c r="F158" s="14">
        <f t="shared" si="2"/>
        <v>6.9444444444444448E-2</v>
      </c>
    </row>
    <row r="159" spans="2:6" x14ac:dyDescent="0.25">
      <c r="B159" s="3" t="s">
        <v>36</v>
      </c>
      <c r="C159" s="3">
        <v>151</v>
      </c>
      <c r="D159" s="3">
        <v>151</v>
      </c>
      <c r="E159" s="9">
        <v>41.6</v>
      </c>
      <c r="F159" s="14">
        <f t="shared" si="2"/>
        <v>5.5555555555555358E-2</v>
      </c>
    </row>
    <row r="160" spans="2:6" x14ac:dyDescent="0.25">
      <c r="B160" s="3" t="s">
        <v>36</v>
      </c>
      <c r="C160" s="3">
        <v>152</v>
      </c>
      <c r="D160" s="3">
        <v>152</v>
      </c>
      <c r="E160" s="9">
        <v>41.8</v>
      </c>
      <c r="F160" s="14">
        <f t="shared" si="2"/>
        <v>2.7777777777777186E-2</v>
      </c>
    </row>
    <row r="161" spans="2:6" x14ac:dyDescent="0.25">
      <c r="B161" s="3" t="s">
        <v>36</v>
      </c>
      <c r="C161" s="3">
        <v>153</v>
      </c>
      <c r="D161" s="3">
        <v>153</v>
      </c>
      <c r="E161" s="9">
        <v>41.8</v>
      </c>
      <c r="F161" s="14">
        <f t="shared" si="2"/>
        <v>1.3888888888889086E-2</v>
      </c>
    </row>
    <row r="162" spans="2:6" x14ac:dyDescent="0.25">
      <c r="B162" s="3" t="s">
        <v>36</v>
      </c>
      <c r="C162" s="3">
        <v>154</v>
      </c>
      <c r="D162" s="3">
        <v>154</v>
      </c>
      <c r="E162" s="9">
        <v>41.9</v>
      </c>
      <c r="F162" s="14">
        <f t="shared" si="2"/>
        <v>1.3888888888889086E-2</v>
      </c>
    </row>
    <row r="163" spans="2:6" x14ac:dyDescent="0.25">
      <c r="B163" s="3" t="s">
        <v>36</v>
      </c>
      <c r="C163" s="3">
        <v>155</v>
      </c>
      <c r="D163" s="3">
        <v>155</v>
      </c>
      <c r="E163" s="9">
        <v>41.9</v>
      </c>
      <c r="F163" s="14">
        <f t="shared" si="2"/>
        <v>1.3888888888889086E-2</v>
      </c>
    </row>
    <row r="164" spans="2:6" x14ac:dyDescent="0.25">
      <c r="B164" s="3" t="s">
        <v>36</v>
      </c>
      <c r="C164" s="3">
        <v>156</v>
      </c>
      <c r="D164" s="3">
        <v>156</v>
      </c>
      <c r="E164" s="9">
        <v>42</v>
      </c>
      <c r="F164" s="14">
        <f t="shared" si="2"/>
        <v>2.7777777777778172E-2</v>
      </c>
    </row>
    <row r="165" spans="2:6" x14ac:dyDescent="0.25">
      <c r="B165" s="3" t="s">
        <v>36</v>
      </c>
      <c r="C165" s="3">
        <v>157</v>
      </c>
      <c r="D165" s="3">
        <v>157</v>
      </c>
      <c r="E165" s="9">
        <v>42.1</v>
      </c>
      <c r="F165" s="14">
        <f t="shared" si="2"/>
        <v>2.7777777777778172E-2</v>
      </c>
    </row>
    <row r="166" spans="2:6" x14ac:dyDescent="0.25">
      <c r="B166" s="3" t="s">
        <v>36</v>
      </c>
      <c r="C166" s="3">
        <v>158</v>
      </c>
      <c r="D166" s="3">
        <v>158</v>
      </c>
      <c r="E166" s="9">
        <v>42.2</v>
      </c>
      <c r="F166" s="14">
        <f t="shared" si="2"/>
        <v>2.7777777777777186E-2</v>
      </c>
    </row>
    <row r="167" spans="2:6" x14ac:dyDescent="0.25">
      <c r="B167" s="3" t="s">
        <v>36</v>
      </c>
      <c r="C167" s="3">
        <v>159</v>
      </c>
      <c r="D167" s="3">
        <v>159</v>
      </c>
      <c r="E167" s="9">
        <v>42.3</v>
      </c>
      <c r="F167" s="14">
        <f t="shared" si="2"/>
        <v>5.5555555555555358E-2</v>
      </c>
    </row>
    <row r="168" spans="2:6" x14ac:dyDescent="0.25">
      <c r="B168" s="3" t="s">
        <v>36</v>
      </c>
      <c r="C168" s="3">
        <v>160</v>
      </c>
      <c r="D168" s="3">
        <v>160</v>
      </c>
      <c r="E168" s="9">
        <v>42.6</v>
      </c>
      <c r="F168" s="14">
        <f t="shared" si="2"/>
        <v>9.7222222222222612E-2</v>
      </c>
    </row>
    <row r="169" spans="2:6" x14ac:dyDescent="0.25">
      <c r="B169" s="3" t="s">
        <v>36</v>
      </c>
      <c r="C169" s="3">
        <v>161</v>
      </c>
      <c r="D169" s="3">
        <v>161</v>
      </c>
      <c r="E169" s="9">
        <v>43</v>
      </c>
      <c r="F169" s="14">
        <f t="shared" si="2"/>
        <v>0.11111111111111072</v>
      </c>
    </row>
    <row r="170" spans="2:6" x14ac:dyDescent="0.25">
      <c r="B170" s="3" t="s">
        <v>36</v>
      </c>
      <c r="C170" s="3">
        <v>162</v>
      </c>
      <c r="D170" s="3">
        <v>162</v>
      </c>
      <c r="E170" s="9">
        <v>43.4</v>
      </c>
      <c r="F170" s="14">
        <f t="shared" si="2"/>
        <v>9.7222222222222612E-2</v>
      </c>
    </row>
    <row r="171" spans="2:6" x14ac:dyDescent="0.25">
      <c r="B171" s="3" t="s">
        <v>36</v>
      </c>
      <c r="C171" s="3">
        <v>163</v>
      </c>
      <c r="D171" s="3">
        <v>163</v>
      </c>
      <c r="E171" s="9">
        <v>43.7</v>
      </c>
      <c r="F171" s="14">
        <f t="shared" si="2"/>
        <v>9.7222222222222612E-2</v>
      </c>
    </row>
    <row r="172" spans="2:6" x14ac:dyDescent="0.25">
      <c r="B172" s="3" t="s">
        <v>36</v>
      </c>
      <c r="C172" s="3">
        <v>164</v>
      </c>
      <c r="D172" s="3">
        <v>164</v>
      </c>
      <c r="E172" s="9">
        <v>44.1</v>
      </c>
      <c r="F172" s="14">
        <f t="shared" si="2"/>
        <v>9.7222222222221627E-2</v>
      </c>
    </row>
    <row r="173" spans="2:6" x14ac:dyDescent="0.25">
      <c r="B173" s="3" t="s">
        <v>36</v>
      </c>
      <c r="C173" s="3">
        <v>165</v>
      </c>
      <c r="D173" s="3">
        <v>165</v>
      </c>
      <c r="E173" s="9">
        <v>44.4</v>
      </c>
      <c r="F173" s="14">
        <f t="shared" si="2"/>
        <v>5.5555555555555358E-2</v>
      </c>
    </row>
    <row r="174" spans="2:6" x14ac:dyDescent="0.25">
      <c r="B174" s="3" t="s">
        <v>36</v>
      </c>
      <c r="C174" s="3">
        <v>166</v>
      </c>
      <c r="D174" s="3">
        <v>166</v>
      </c>
      <c r="E174" s="9">
        <v>44.5</v>
      </c>
      <c r="F174" s="14">
        <f t="shared" si="2"/>
        <v>2.7777777777778172E-2</v>
      </c>
    </row>
    <row r="175" spans="2:6" x14ac:dyDescent="0.25">
      <c r="B175" s="3" t="s">
        <v>36</v>
      </c>
      <c r="C175" s="3">
        <v>167</v>
      </c>
      <c r="D175" s="3">
        <v>167</v>
      </c>
      <c r="E175" s="9">
        <v>44.6</v>
      </c>
      <c r="F175" s="14">
        <f t="shared" si="2"/>
        <v>0</v>
      </c>
    </row>
    <row r="176" spans="2:6" x14ac:dyDescent="0.25">
      <c r="B176" s="3" t="s">
        <v>36</v>
      </c>
      <c r="C176" s="3">
        <v>168</v>
      </c>
      <c r="D176" s="3">
        <v>168</v>
      </c>
      <c r="E176" s="9">
        <v>44.5</v>
      </c>
      <c r="F176" s="14">
        <f t="shared" si="2"/>
        <v>-2.7777777777778172E-2</v>
      </c>
    </row>
    <row r="177" spans="2:6" x14ac:dyDescent="0.25">
      <c r="B177" s="3" t="s">
        <v>36</v>
      </c>
      <c r="C177" s="3">
        <v>169</v>
      </c>
      <c r="D177" s="3">
        <v>169</v>
      </c>
      <c r="E177" s="9">
        <v>44.4</v>
      </c>
      <c r="F177" s="14">
        <f t="shared" si="2"/>
        <v>-1.3888888888889086E-2</v>
      </c>
    </row>
    <row r="178" spans="2:6" x14ac:dyDescent="0.25">
      <c r="B178" s="3" t="s">
        <v>36</v>
      </c>
      <c r="C178" s="3">
        <v>170</v>
      </c>
      <c r="D178" s="3">
        <v>170</v>
      </c>
      <c r="E178" s="9">
        <v>44.4</v>
      </c>
      <c r="F178" s="14">
        <f t="shared" si="2"/>
        <v>-1.3888888888889086E-2</v>
      </c>
    </row>
    <row r="179" spans="2:6" x14ac:dyDescent="0.25">
      <c r="B179" s="3" t="s">
        <v>36</v>
      </c>
      <c r="C179" s="3">
        <v>171</v>
      </c>
      <c r="D179" s="3">
        <v>171</v>
      </c>
      <c r="E179" s="9">
        <v>44.3</v>
      </c>
      <c r="F179" s="14">
        <f t="shared" si="2"/>
        <v>-1.3888888888889086E-2</v>
      </c>
    </row>
    <row r="180" spans="2:6" x14ac:dyDescent="0.25">
      <c r="B180" s="3" t="s">
        <v>36</v>
      </c>
      <c r="C180" s="3">
        <v>172</v>
      </c>
      <c r="D180" s="3">
        <v>172</v>
      </c>
      <c r="E180" s="9">
        <v>44.3</v>
      </c>
      <c r="F180" s="14">
        <f t="shared" si="2"/>
        <v>0</v>
      </c>
    </row>
    <row r="181" spans="2:6" x14ac:dyDescent="0.25">
      <c r="B181" s="3" t="s">
        <v>36</v>
      </c>
      <c r="C181" s="3">
        <v>173</v>
      </c>
      <c r="D181" s="3">
        <v>173</v>
      </c>
      <c r="E181" s="9">
        <v>44.3</v>
      </c>
      <c r="F181" s="14">
        <f t="shared" si="2"/>
        <v>-1.3888888888888099E-2</v>
      </c>
    </row>
    <row r="182" spans="2:6" x14ac:dyDescent="0.25">
      <c r="B182" s="3" t="s">
        <v>36</v>
      </c>
      <c r="C182" s="3">
        <v>174</v>
      </c>
      <c r="D182" s="3">
        <v>174</v>
      </c>
      <c r="E182" s="9">
        <v>44.2</v>
      </c>
      <c r="F182" s="14">
        <f t="shared" si="2"/>
        <v>-2.7777777777777186E-2</v>
      </c>
    </row>
    <row r="183" spans="2:6" x14ac:dyDescent="0.25">
      <c r="B183" s="3" t="s">
        <v>36</v>
      </c>
      <c r="C183" s="3">
        <v>175</v>
      </c>
      <c r="D183" s="3">
        <v>175</v>
      </c>
      <c r="E183" s="9">
        <v>44.1</v>
      </c>
      <c r="F183" s="14">
        <f t="shared" si="2"/>
        <v>-2.7777777777778172E-2</v>
      </c>
    </row>
    <row r="184" spans="2:6" x14ac:dyDescent="0.25">
      <c r="B184" s="3" t="s">
        <v>36</v>
      </c>
      <c r="C184" s="3">
        <v>176</v>
      </c>
      <c r="D184" s="3">
        <v>176</v>
      </c>
      <c r="E184" s="9">
        <v>44</v>
      </c>
      <c r="F184" s="14">
        <f t="shared" si="2"/>
        <v>-2.7777777777778172E-2</v>
      </c>
    </row>
    <row r="185" spans="2:6" x14ac:dyDescent="0.25">
      <c r="B185" s="3" t="s">
        <v>36</v>
      </c>
      <c r="C185" s="3">
        <v>177</v>
      </c>
      <c r="D185" s="3">
        <v>177</v>
      </c>
      <c r="E185" s="9">
        <v>43.9</v>
      </c>
      <c r="F185" s="14">
        <f t="shared" si="2"/>
        <v>-2.7777777777778172E-2</v>
      </c>
    </row>
    <row r="186" spans="2:6" x14ac:dyDescent="0.25">
      <c r="B186" s="3" t="s">
        <v>36</v>
      </c>
      <c r="C186" s="3">
        <v>178</v>
      </c>
      <c r="D186" s="3">
        <v>178</v>
      </c>
      <c r="E186" s="9">
        <v>43.8</v>
      </c>
      <c r="F186" s="14">
        <f t="shared" si="2"/>
        <v>-2.7777777777777186E-2</v>
      </c>
    </row>
    <row r="187" spans="2:6" x14ac:dyDescent="0.25">
      <c r="B187" s="3" t="s">
        <v>36</v>
      </c>
      <c r="C187" s="3">
        <v>179</v>
      </c>
      <c r="D187" s="3">
        <v>179</v>
      </c>
      <c r="E187" s="9">
        <v>43.7</v>
      </c>
      <c r="F187" s="14">
        <f t="shared" si="2"/>
        <v>-4.1666666666666269E-2</v>
      </c>
    </row>
    <row r="188" spans="2:6" x14ac:dyDescent="0.25">
      <c r="B188" s="3" t="s">
        <v>36</v>
      </c>
      <c r="C188" s="3">
        <v>180</v>
      </c>
      <c r="D188" s="3">
        <v>180</v>
      </c>
      <c r="E188" s="9">
        <v>43.5</v>
      </c>
      <c r="F188" s="14">
        <f t="shared" si="2"/>
        <v>-4.1666666666667261E-2</v>
      </c>
    </row>
    <row r="189" spans="2:6" x14ac:dyDescent="0.25">
      <c r="B189" s="3" t="s">
        <v>36</v>
      </c>
      <c r="C189" s="3">
        <v>181</v>
      </c>
      <c r="D189" s="3">
        <v>181</v>
      </c>
      <c r="E189" s="9">
        <v>43.4</v>
      </c>
      <c r="F189" s="14">
        <f t="shared" si="2"/>
        <v>-5.5555555555555358E-2</v>
      </c>
    </row>
    <row r="190" spans="2:6" x14ac:dyDescent="0.25">
      <c r="B190" s="3" t="s">
        <v>36</v>
      </c>
      <c r="C190" s="3">
        <v>182</v>
      </c>
      <c r="D190" s="3">
        <v>182</v>
      </c>
      <c r="E190" s="9">
        <v>43.1</v>
      </c>
      <c r="F190" s="14">
        <f t="shared" si="2"/>
        <v>-6.9444444444444448E-2</v>
      </c>
    </row>
    <row r="191" spans="2:6" x14ac:dyDescent="0.25">
      <c r="B191" s="3" t="s">
        <v>36</v>
      </c>
      <c r="C191" s="3">
        <v>183</v>
      </c>
      <c r="D191" s="3">
        <v>183</v>
      </c>
      <c r="E191" s="9">
        <v>42.9</v>
      </c>
      <c r="F191" s="14">
        <f t="shared" si="2"/>
        <v>-5.5555555555555358E-2</v>
      </c>
    </row>
    <row r="192" spans="2:6" x14ac:dyDescent="0.25">
      <c r="B192" s="3" t="s">
        <v>36</v>
      </c>
      <c r="C192" s="3">
        <v>184</v>
      </c>
      <c r="D192" s="3">
        <v>184</v>
      </c>
      <c r="E192" s="9">
        <v>42.7</v>
      </c>
      <c r="F192" s="14">
        <f t="shared" si="2"/>
        <v>-5.5555555555555358E-2</v>
      </c>
    </row>
    <row r="193" spans="2:6" x14ac:dyDescent="0.25">
      <c r="B193" s="3" t="s">
        <v>36</v>
      </c>
      <c r="C193" s="3">
        <v>185</v>
      </c>
      <c r="D193" s="3">
        <v>185</v>
      </c>
      <c r="E193" s="9">
        <v>42.5</v>
      </c>
      <c r="F193" s="14">
        <f t="shared" si="2"/>
        <v>-5.5555555555556344E-2</v>
      </c>
    </row>
    <row r="194" spans="2:6" x14ac:dyDescent="0.25">
      <c r="B194" s="3" t="s">
        <v>36</v>
      </c>
      <c r="C194" s="3">
        <v>186</v>
      </c>
      <c r="D194" s="3">
        <v>186</v>
      </c>
      <c r="E194" s="9">
        <v>42.3</v>
      </c>
      <c r="F194" s="14">
        <f t="shared" si="2"/>
        <v>-4.1666666666666269E-2</v>
      </c>
    </row>
    <row r="195" spans="2:6" x14ac:dyDescent="0.25">
      <c r="B195" s="3" t="s">
        <v>36</v>
      </c>
      <c r="C195" s="3">
        <v>187</v>
      </c>
      <c r="D195" s="3">
        <v>187</v>
      </c>
      <c r="E195" s="9">
        <v>42.2</v>
      </c>
      <c r="F195" s="14">
        <f t="shared" si="2"/>
        <v>-1.3888888888888099E-2</v>
      </c>
    </row>
    <row r="196" spans="2:6" x14ac:dyDescent="0.25">
      <c r="B196" s="3" t="s">
        <v>36</v>
      </c>
      <c r="C196" s="3">
        <v>188</v>
      </c>
      <c r="D196" s="3">
        <v>188</v>
      </c>
      <c r="E196" s="9">
        <v>42.2</v>
      </c>
      <c r="F196" s="14">
        <f t="shared" si="2"/>
        <v>0</v>
      </c>
    </row>
    <row r="197" spans="2:6" x14ac:dyDescent="0.25">
      <c r="B197" s="3" t="s">
        <v>36</v>
      </c>
      <c r="C197" s="3">
        <v>189</v>
      </c>
      <c r="D197" s="3">
        <v>189</v>
      </c>
      <c r="E197" s="9">
        <v>42.2</v>
      </c>
      <c r="F197" s="14">
        <f t="shared" si="2"/>
        <v>1.3888888888888099E-2</v>
      </c>
    </row>
    <row r="198" spans="2:6" x14ac:dyDescent="0.25">
      <c r="B198" s="3" t="s">
        <v>36</v>
      </c>
      <c r="C198" s="3">
        <v>190</v>
      </c>
      <c r="D198" s="3">
        <v>190</v>
      </c>
      <c r="E198" s="9">
        <v>42.3</v>
      </c>
      <c r="F198" s="14">
        <f t="shared" si="2"/>
        <v>2.7777777777777186E-2</v>
      </c>
    </row>
    <row r="199" spans="2:6" x14ac:dyDescent="0.25">
      <c r="B199" s="3" t="s">
        <v>36</v>
      </c>
      <c r="C199" s="3">
        <v>191</v>
      </c>
      <c r="D199" s="3">
        <v>191</v>
      </c>
      <c r="E199" s="9">
        <v>42.4</v>
      </c>
      <c r="F199" s="14">
        <f t="shared" si="2"/>
        <v>1.3888888888889086E-2</v>
      </c>
    </row>
    <row r="200" spans="2:6" x14ac:dyDescent="0.25">
      <c r="B200" s="3" t="s">
        <v>36</v>
      </c>
      <c r="C200" s="3">
        <v>192</v>
      </c>
      <c r="D200" s="3">
        <v>192</v>
      </c>
      <c r="E200" s="9">
        <v>42.4</v>
      </c>
      <c r="F200" s="14">
        <f t="shared" si="2"/>
        <v>2.7777777777778172E-2</v>
      </c>
    </row>
    <row r="201" spans="2:6" x14ac:dyDescent="0.25">
      <c r="B201" s="3" t="s">
        <v>36</v>
      </c>
      <c r="C201" s="3">
        <v>193</v>
      </c>
      <c r="D201" s="3">
        <v>193</v>
      </c>
      <c r="E201" s="9">
        <v>42.6</v>
      </c>
      <c r="F201" s="14">
        <f t="shared" si="2"/>
        <v>5.5555555555555358E-2</v>
      </c>
    </row>
    <row r="202" spans="2:6" x14ac:dyDescent="0.25">
      <c r="B202" s="3" t="s">
        <v>36</v>
      </c>
      <c r="C202" s="3">
        <v>194</v>
      </c>
      <c r="D202" s="3">
        <v>194</v>
      </c>
      <c r="E202" s="9">
        <v>42.8</v>
      </c>
      <c r="F202" s="14">
        <f t="shared" si="2"/>
        <v>6.9444444444444448E-2</v>
      </c>
    </row>
    <row r="203" spans="2:6" x14ac:dyDescent="0.25">
      <c r="B203" s="3" t="s">
        <v>36</v>
      </c>
      <c r="C203" s="3">
        <v>195</v>
      </c>
      <c r="D203" s="3">
        <v>195</v>
      </c>
      <c r="E203" s="9">
        <v>43.1</v>
      </c>
      <c r="F203" s="14">
        <f t="shared" si="2"/>
        <v>6.9444444444444448E-2</v>
      </c>
    </row>
    <row r="204" spans="2:6" x14ac:dyDescent="0.25">
      <c r="B204" s="3" t="s">
        <v>36</v>
      </c>
      <c r="C204" s="3">
        <v>196</v>
      </c>
      <c r="D204" s="3">
        <v>196</v>
      </c>
      <c r="E204" s="9">
        <v>43.3</v>
      </c>
      <c r="F204" s="14">
        <f t="shared" si="2"/>
        <v>4.1666666666666269E-2</v>
      </c>
    </row>
    <row r="205" spans="2:6" x14ac:dyDescent="0.25">
      <c r="B205" s="3" t="s">
        <v>36</v>
      </c>
      <c r="C205" s="3">
        <v>197</v>
      </c>
      <c r="D205" s="3">
        <v>197</v>
      </c>
      <c r="E205" s="9">
        <v>43.4</v>
      </c>
      <c r="F205" s="14">
        <f t="shared" si="2"/>
        <v>1.3888888888889086E-2</v>
      </c>
    </row>
    <row r="206" spans="2:6" x14ac:dyDescent="0.25">
      <c r="B206" s="3" t="s">
        <v>36</v>
      </c>
      <c r="C206" s="3">
        <v>198</v>
      </c>
      <c r="D206" s="3">
        <v>198</v>
      </c>
      <c r="E206" s="9">
        <v>43.4</v>
      </c>
      <c r="F206" s="14">
        <f t="shared" ref="F206:F269" si="3">($E207-$E205)/2/3.6</f>
        <v>0</v>
      </c>
    </row>
    <row r="207" spans="2:6" x14ac:dyDescent="0.25">
      <c r="B207" s="3" t="s">
        <v>36</v>
      </c>
      <c r="C207" s="3">
        <v>199</v>
      </c>
      <c r="D207" s="3">
        <v>199</v>
      </c>
      <c r="E207" s="9">
        <v>43.4</v>
      </c>
      <c r="F207" s="14">
        <f t="shared" si="3"/>
        <v>-2.7777777777777186E-2</v>
      </c>
    </row>
    <row r="208" spans="2:6" x14ac:dyDescent="0.25">
      <c r="B208" s="3" t="s">
        <v>36</v>
      </c>
      <c r="C208" s="3">
        <v>200</v>
      </c>
      <c r="D208" s="3">
        <v>200</v>
      </c>
      <c r="E208" s="9">
        <v>43.2</v>
      </c>
      <c r="F208" s="14">
        <f t="shared" si="3"/>
        <v>-6.9444444444444448E-2</v>
      </c>
    </row>
    <row r="209" spans="2:6" x14ac:dyDescent="0.25">
      <c r="B209" s="3" t="s">
        <v>36</v>
      </c>
      <c r="C209" s="3">
        <v>201</v>
      </c>
      <c r="D209" s="3">
        <v>201</v>
      </c>
      <c r="E209" s="9">
        <v>42.9</v>
      </c>
      <c r="F209" s="14">
        <f t="shared" si="3"/>
        <v>-8.3333333333333523E-2</v>
      </c>
    </row>
    <row r="210" spans="2:6" x14ac:dyDescent="0.25">
      <c r="B210" s="3" t="s">
        <v>36</v>
      </c>
      <c r="C210" s="3">
        <v>202</v>
      </c>
      <c r="D210" s="3">
        <v>202</v>
      </c>
      <c r="E210" s="9">
        <v>42.6</v>
      </c>
      <c r="F210" s="14">
        <f t="shared" si="3"/>
        <v>-9.7222222222221627E-2</v>
      </c>
    </row>
    <row r="211" spans="2:6" x14ac:dyDescent="0.25">
      <c r="B211" s="3" t="s">
        <v>36</v>
      </c>
      <c r="C211" s="3">
        <v>203</v>
      </c>
      <c r="D211" s="3">
        <v>203</v>
      </c>
      <c r="E211" s="9">
        <v>42.2</v>
      </c>
      <c r="F211" s="14">
        <f t="shared" si="3"/>
        <v>-9.7222222222222612E-2</v>
      </c>
    </row>
    <row r="212" spans="2:6" x14ac:dyDescent="0.25">
      <c r="B212" s="3" t="s">
        <v>36</v>
      </c>
      <c r="C212" s="3">
        <v>204</v>
      </c>
      <c r="D212" s="3">
        <v>204</v>
      </c>
      <c r="E212" s="9">
        <v>41.9</v>
      </c>
      <c r="F212" s="14">
        <f t="shared" si="3"/>
        <v>-9.7222222222222612E-2</v>
      </c>
    </row>
    <row r="213" spans="2:6" x14ac:dyDescent="0.25">
      <c r="B213" s="3" t="s">
        <v>36</v>
      </c>
      <c r="C213" s="3">
        <v>205</v>
      </c>
      <c r="D213" s="3">
        <v>205</v>
      </c>
      <c r="E213" s="9">
        <v>41.5</v>
      </c>
      <c r="F213" s="14">
        <f t="shared" si="3"/>
        <v>-0.12499999999999981</v>
      </c>
    </row>
    <row r="214" spans="2:6" x14ac:dyDescent="0.25">
      <c r="B214" s="3" t="s">
        <v>36</v>
      </c>
      <c r="C214" s="3">
        <v>206</v>
      </c>
      <c r="D214" s="3">
        <v>206</v>
      </c>
      <c r="E214" s="9">
        <v>41</v>
      </c>
      <c r="F214" s="14">
        <f t="shared" si="3"/>
        <v>-0.1388888888888889</v>
      </c>
    </row>
    <row r="215" spans="2:6" x14ac:dyDescent="0.25">
      <c r="B215" s="3" t="s">
        <v>36</v>
      </c>
      <c r="C215" s="3">
        <v>207</v>
      </c>
      <c r="D215" s="3">
        <v>207</v>
      </c>
      <c r="E215" s="9">
        <v>40.5</v>
      </c>
      <c r="F215" s="14">
        <f t="shared" si="3"/>
        <v>-0.15277777777777798</v>
      </c>
    </row>
    <row r="216" spans="2:6" x14ac:dyDescent="0.25">
      <c r="B216" s="3" t="s">
        <v>36</v>
      </c>
      <c r="C216" s="3">
        <v>208</v>
      </c>
      <c r="D216" s="3">
        <v>208</v>
      </c>
      <c r="E216" s="9">
        <v>39.9</v>
      </c>
      <c r="F216" s="14">
        <f t="shared" si="3"/>
        <v>-0.16666666666666705</v>
      </c>
    </row>
    <row r="217" spans="2:6" x14ac:dyDescent="0.25">
      <c r="B217" s="3" t="s">
        <v>36</v>
      </c>
      <c r="C217" s="3">
        <v>209</v>
      </c>
      <c r="D217" s="3">
        <v>209</v>
      </c>
      <c r="E217" s="9">
        <v>39.299999999999997</v>
      </c>
      <c r="F217" s="14">
        <f t="shared" si="3"/>
        <v>-0.16666666666666607</v>
      </c>
    </row>
    <row r="218" spans="2:6" x14ac:dyDescent="0.25">
      <c r="B218" s="3" t="s">
        <v>36</v>
      </c>
      <c r="C218" s="3">
        <v>210</v>
      </c>
      <c r="D218" s="3">
        <v>210</v>
      </c>
      <c r="E218" s="9">
        <v>38.700000000000003</v>
      </c>
      <c r="F218" s="14">
        <f t="shared" si="3"/>
        <v>-0.16666666666666607</v>
      </c>
    </row>
    <row r="219" spans="2:6" x14ac:dyDescent="0.25">
      <c r="B219" s="3" t="s">
        <v>36</v>
      </c>
      <c r="C219" s="3">
        <v>211</v>
      </c>
      <c r="D219" s="3">
        <v>211</v>
      </c>
      <c r="E219" s="9">
        <v>38.1</v>
      </c>
      <c r="F219" s="14">
        <f t="shared" si="3"/>
        <v>-0.15277777777777798</v>
      </c>
    </row>
    <row r="220" spans="2:6" x14ac:dyDescent="0.25">
      <c r="B220" s="3" t="s">
        <v>36</v>
      </c>
      <c r="C220" s="3">
        <v>212</v>
      </c>
      <c r="D220" s="3">
        <v>212</v>
      </c>
      <c r="E220" s="9">
        <v>37.6</v>
      </c>
      <c r="F220" s="14">
        <f t="shared" si="3"/>
        <v>-0.1388888888888889</v>
      </c>
    </row>
    <row r="221" spans="2:6" x14ac:dyDescent="0.25">
      <c r="B221" s="3" t="s">
        <v>36</v>
      </c>
      <c r="C221" s="3">
        <v>213</v>
      </c>
      <c r="D221" s="3">
        <v>213</v>
      </c>
      <c r="E221" s="9">
        <v>37.1</v>
      </c>
      <c r="F221" s="14">
        <f t="shared" si="3"/>
        <v>-0.15277777777777798</v>
      </c>
    </row>
    <row r="222" spans="2:6" x14ac:dyDescent="0.25">
      <c r="B222" s="3" t="s">
        <v>36</v>
      </c>
      <c r="C222" s="3">
        <v>214</v>
      </c>
      <c r="D222" s="3">
        <v>214</v>
      </c>
      <c r="E222" s="9">
        <v>36.5</v>
      </c>
      <c r="F222" s="14">
        <f t="shared" si="3"/>
        <v>-0.19444444444444425</v>
      </c>
    </row>
    <row r="223" spans="2:6" x14ac:dyDescent="0.25">
      <c r="B223" s="3" t="s">
        <v>36</v>
      </c>
      <c r="C223" s="3">
        <v>215</v>
      </c>
      <c r="D223" s="3">
        <v>215</v>
      </c>
      <c r="E223" s="9">
        <v>35.700000000000003</v>
      </c>
      <c r="F223" s="14">
        <f t="shared" si="3"/>
        <v>-0.19444444444444425</v>
      </c>
    </row>
    <row r="224" spans="2:6" x14ac:dyDescent="0.25">
      <c r="B224" s="3" t="s">
        <v>36</v>
      </c>
      <c r="C224" s="3">
        <v>216</v>
      </c>
      <c r="D224" s="3">
        <v>216</v>
      </c>
      <c r="E224" s="9">
        <v>35.1</v>
      </c>
      <c r="F224" s="14">
        <f t="shared" si="3"/>
        <v>-0.18055555555555614</v>
      </c>
    </row>
    <row r="225" spans="2:6" x14ac:dyDescent="0.25">
      <c r="B225" s="3" t="s">
        <v>36</v>
      </c>
      <c r="C225" s="3">
        <v>217</v>
      </c>
      <c r="D225" s="3">
        <v>217</v>
      </c>
      <c r="E225" s="9">
        <v>34.4</v>
      </c>
      <c r="F225" s="14">
        <f t="shared" si="3"/>
        <v>-0.16666666666666705</v>
      </c>
    </row>
    <row r="226" spans="2:6" x14ac:dyDescent="0.25">
      <c r="B226" s="3" t="s">
        <v>36</v>
      </c>
      <c r="C226" s="3">
        <v>218</v>
      </c>
      <c r="D226" s="3">
        <v>218</v>
      </c>
      <c r="E226" s="9">
        <v>33.9</v>
      </c>
      <c r="F226" s="14">
        <f t="shared" si="3"/>
        <v>-0.11111111111111072</v>
      </c>
    </row>
    <row r="227" spans="2:6" x14ac:dyDescent="0.25">
      <c r="B227" s="3" t="s">
        <v>36</v>
      </c>
      <c r="C227" s="3">
        <v>219</v>
      </c>
      <c r="D227" s="3">
        <v>219</v>
      </c>
      <c r="E227" s="9">
        <v>33.6</v>
      </c>
      <c r="F227" s="14">
        <f t="shared" si="3"/>
        <v>-5.5555555555555358E-2</v>
      </c>
    </row>
    <row r="228" spans="2:6" x14ac:dyDescent="0.25">
      <c r="B228" s="3" t="s">
        <v>36</v>
      </c>
      <c r="C228" s="3">
        <v>220</v>
      </c>
      <c r="D228" s="3">
        <v>220</v>
      </c>
      <c r="E228" s="9">
        <v>33.5</v>
      </c>
      <c r="F228" s="14">
        <f t="shared" si="3"/>
        <v>0</v>
      </c>
    </row>
    <row r="229" spans="2:6" x14ac:dyDescent="0.25">
      <c r="B229" s="3" t="s">
        <v>36</v>
      </c>
      <c r="C229" s="3">
        <v>221</v>
      </c>
      <c r="D229" s="3">
        <v>221</v>
      </c>
      <c r="E229" s="9">
        <v>33.6</v>
      </c>
      <c r="F229" s="14">
        <f t="shared" si="3"/>
        <v>5.5555555555555358E-2</v>
      </c>
    </row>
    <row r="230" spans="2:6" x14ac:dyDescent="0.25">
      <c r="B230" s="3" t="s">
        <v>36</v>
      </c>
      <c r="C230" s="3">
        <v>222</v>
      </c>
      <c r="D230" s="3">
        <v>222</v>
      </c>
      <c r="E230" s="9">
        <v>33.9</v>
      </c>
      <c r="F230" s="14">
        <f t="shared" si="3"/>
        <v>9.7222222222221627E-2</v>
      </c>
    </row>
    <row r="231" spans="2:6" x14ac:dyDescent="0.25">
      <c r="B231" s="3" t="s">
        <v>36</v>
      </c>
      <c r="C231" s="3">
        <v>223</v>
      </c>
      <c r="D231" s="3">
        <v>223</v>
      </c>
      <c r="E231" s="9">
        <v>34.299999999999997</v>
      </c>
      <c r="F231" s="14">
        <f t="shared" si="3"/>
        <v>0.12499999999999981</v>
      </c>
    </row>
    <row r="232" spans="2:6" x14ac:dyDescent="0.25">
      <c r="B232" s="3" t="s">
        <v>36</v>
      </c>
      <c r="C232" s="3">
        <v>224</v>
      </c>
      <c r="D232" s="3">
        <v>224</v>
      </c>
      <c r="E232" s="9">
        <v>34.799999999999997</v>
      </c>
      <c r="F232" s="14">
        <f t="shared" si="3"/>
        <v>0.12500000000000078</v>
      </c>
    </row>
    <row r="233" spans="2:6" x14ac:dyDescent="0.25">
      <c r="B233" s="3" t="s">
        <v>36</v>
      </c>
      <c r="C233" s="3">
        <v>225</v>
      </c>
      <c r="D233" s="3">
        <v>225</v>
      </c>
      <c r="E233" s="9">
        <v>35.200000000000003</v>
      </c>
      <c r="F233" s="14">
        <f t="shared" si="3"/>
        <v>0.1111111111111117</v>
      </c>
    </row>
    <row r="234" spans="2:6" x14ac:dyDescent="0.25">
      <c r="B234" s="3" t="s">
        <v>36</v>
      </c>
      <c r="C234" s="3">
        <v>226</v>
      </c>
      <c r="D234" s="3">
        <v>226</v>
      </c>
      <c r="E234" s="9">
        <v>35.6</v>
      </c>
      <c r="F234" s="14">
        <f t="shared" si="3"/>
        <v>0.11111111111111072</v>
      </c>
    </row>
    <row r="235" spans="2:6" x14ac:dyDescent="0.25">
      <c r="B235" s="3" t="s">
        <v>36</v>
      </c>
      <c r="C235" s="3">
        <v>227</v>
      </c>
      <c r="D235" s="3">
        <v>227</v>
      </c>
      <c r="E235" s="9">
        <v>36</v>
      </c>
      <c r="F235" s="14">
        <f t="shared" si="3"/>
        <v>0.11111111111111072</v>
      </c>
    </row>
    <row r="236" spans="2:6" x14ac:dyDescent="0.25">
      <c r="B236" s="3" t="s">
        <v>36</v>
      </c>
      <c r="C236" s="3">
        <v>228</v>
      </c>
      <c r="D236" s="3">
        <v>228</v>
      </c>
      <c r="E236" s="9">
        <v>36.4</v>
      </c>
      <c r="F236" s="14">
        <f t="shared" si="3"/>
        <v>0.12499999999999981</v>
      </c>
    </row>
    <row r="237" spans="2:6" x14ac:dyDescent="0.25">
      <c r="B237" s="3" t="s">
        <v>36</v>
      </c>
      <c r="C237" s="3">
        <v>229</v>
      </c>
      <c r="D237" s="3">
        <v>229</v>
      </c>
      <c r="E237" s="9">
        <v>36.9</v>
      </c>
      <c r="F237" s="14">
        <f t="shared" si="3"/>
        <v>0.1388888888888889</v>
      </c>
    </row>
    <row r="238" spans="2:6" x14ac:dyDescent="0.25">
      <c r="B238" s="3" t="s">
        <v>36</v>
      </c>
      <c r="C238" s="3">
        <v>230</v>
      </c>
      <c r="D238" s="3">
        <v>230</v>
      </c>
      <c r="E238" s="9">
        <v>37.4</v>
      </c>
      <c r="F238" s="14">
        <f t="shared" si="3"/>
        <v>0.1388888888888889</v>
      </c>
    </row>
    <row r="239" spans="2:6" x14ac:dyDescent="0.25">
      <c r="B239" s="3" t="s">
        <v>36</v>
      </c>
      <c r="C239" s="3">
        <v>231</v>
      </c>
      <c r="D239" s="3">
        <v>231</v>
      </c>
      <c r="E239" s="9">
        <v>37.9</v>
      </c>
      <c r="F239" s="14">
        <f t="shared" si="3"/>
        <v>0.12499999999999981</v>
      </c>
    </row>
    <row r="240" spans="2:6" x14ac:dyDescent="0.25">
      <c r="B240" s="3" t="s">
        <v>36</v>
      </c>
      <c r="C240" s="3">
        <v>232</v>
      </c>
      <c r="D240" s="3">
        <v>232</v>
      </c>
      <c r="E240" s="9">
        <v>38.299999999999997</v>
      </c>
      <c r="F240" s="14">
        <f t="shared" si="3"/>
        <v>0.1111111111111117</v>
      </c>
    </row>
    <row r="241" spans="2:6" x14ac:dyDescent="0.25">
      <c r="B241" s="3" t="s">
        <v>36</v>
      </c>
      <c r="C241" s="3">
        <v>233</v>
      </c>
      <c r="D241" s="3">
        <v>233</v>
      </c>
      <c r="E241" s="9">
        <v>38.700000000000003</v>
      </c>
      <c r="F241" s="14">
        <f t="shared" si="3"/>
        <v>0.1111111111111117</v>
      </c>
    </row>
    <row r="242" spans="2:6" x14ac:dyDescent="0.25">
      <c r="B242" s="3" t="s">
        <v>36</v>
      </c>
      <c r="C242" s="3">
        <v>234</v>
      </c>
      <c r="D242" s="3">
        <v>234</v>
      </c>
      <c r="E242" s="9">
        <v>39.1</v>
      </c>
      <c r="F242" s="14">
        <f t="shared" si="3"/>
        <v>8.3333333333332538E-2</v>
      </c>
    </row>
    <row r="243" spans="2:6" x14ac:dyDescent="0.25">
      <c r="B243" s="3" t="s">
        <v>36</v>
      </c>
      <c r="C243" s="3">
        <v>235</v>
      </c>
      <c r="D243" s="3">
        <v>235</v>
      </c>
      <c r="E243" s="9">
        <v>39.299999999999997</v>
      </c>
      <c r="F243" s="14">
        <f t="shared" si="3"/>
        <v>5.5555555555555358E-2</v>
      </c>
    </row>
    <row r="244" spans="2:6" x14ac:dyDescent="0.25">
      <c r="B244" s="3" t="s">
        <v>36</v>
      </c>
      <c r="C244" s="3">
        <v>236</v>
      </c>
      <c r="D244" s="3">
        <v>236</v>
      </c>
      <c r="E244" s="9">
        <v>39.5</v>
      </c>
      <c r="F244" s="14">
        <f t="shared" si="3"/>
        <v>5.5555555555556344E-2</v>
      </c>
    </row>
    <row r="245" spans="2:6" x14ac:dyDescent="0.25">
      <c r="B245" s="3" t="s">
        <v>36</v>
      </c>
      <c r="C245" s="3">
        <v>237</v>
      </c>
      <c r="D245" s="3">
        <v>237</v>
      </c>
      <c r="E245" s="9">
        <v>39.700000000000003</v>
      </c>
      <c r="F245" s="14">
        <f t="shared" si="3"/>
        <v>5.5555555555555358E-2</v>
      </c>
    </row>
    <row r="246" spans="2:6" x14ac:dyDescent="0.25">
      <c r="B246" s="3" t="s">
        <v>36</v>
      </c>
      <c r="C246" s="3">
        <v>238</v>
      </c>
      <c r="D246" s="3">
        <v>238</v>
      </c>
      <c r="E246" s="9">
        <v>39.9</v>
      </c>
      <c r="F246" s="14">
        <f t="shared" si="3"/>
        <v>4.1666666666666269E-2</v>
      </c>
    </row>
    <row r="247" spans="2:6" x14ac:dyDescent="0.25">
      <c r="B247" s="3" t="s">
        <v>36</v>
      </c>
      <c r="C247" s="3">
        <v>239</v>
      </c>
      <c r="D247" s="3">
        <v>239</v>
      </c>
      <c r="E247" s="9">
        <v>40</v>
      </c>
      <c r="F247" s="14">
        <f t="shared" si="3"/>
        <v>2.7777777777778172E-2</v>
      </c>
    </row>
    <row r="248" spans="2:6" x14ac:dyDescent="0.25">
      <c r="B248" s="3" t="s">
        <v>36</v>
      </c>
      <c r="C248" s="3">
        <v>240</v>
      </c>
      <c r="D248" s="3">
        <v>240</v>
      </c>
      <c r="E248" s="9">
        <v>40.1</v>
      </c>
      <c r="F248" s="14">
        <f t="shared" si="3"/>
        <v>1.3888888888889086E-2</v>
      </c>
    </row>
    <row r="249" spans="2:6" x14ac:dyDescent="0.25">
      <c r="B249" s="3" t="s">
        <v>36</v>
      </c>
      <c r="C249" s="3">
        <v>241</v>
      </c>
      <c r="D249" s="3">
        <v>241</v>
      </c>
      <c r="E249" s="9">
        <v>40.1</v>
      </c>
      <c r="F249" s="14">
        <f t="shared" si="3"/>
        <v>0</v>
      </c>
    </row>
    <row r="250" spans="2:6" x14ac:dyDescent="0.25">
      <c r="B250" s="3" t="s">
        <v>36</v>
      </c>
      <c r="C250" s="3">
        <v>242</v>
      </c>
      <c r="D250" s="3">
        <v>242</v>
      </c>
      <c r="E250" s="9">
        <v>40.1</v>
      </c>
      <c r="F250" s="14">
        <f t="shared" si="3"/>
        <v>-1.3888888888889086E-2</v>
      </c>
    </row>
    <row r="251" spans="2:6" x14ac:dyDescent="0.25">
      <c r="B251" s="3" t="s">
        <v>36</v>
      </c>
      <c r="C251" s="3">
        <v>243</v>
      </c>
      <c r="D251" s="3">
        <v>243</v>
      </c>
      <c r="E251" s="9">
        <v>40</v>
      </c>
      <c r="F251" s="14">
        <f t="shared" si="3"/>
        <v>-4.1666666666667261E-2</v>
      </c>
    </row>
    <row r="252" spans="2:6" x14ac:dyDescent="0.25">
      <c r="B252" s="3" t="s">
        <v>36</v>
      </c>
      <c r="C252" s="3">
        <v>244</v>
      </c>
      <c r="D252" s="3">
        <v>244</v>
      </c>
      <c r="E252" s="9">
        <v>39.799999999999997</v>
      </c>
      <c r="F252" s="14">
        <f t="shared" si="3"/>
        <v>-2.7777777777778172E-2</v>
      </c>
    </row>
    <row r="253" spans="2:6" x14ac:dyDescent="0.25">
      <c r="B253" s="3" t="s">
        <v>36</v>
      </c>
      <c r="C253" s="3">
        <v>245</v>
      </c>
      <c r="D253" s="3">
        <v>245</v>
      </c>
      <c r="E253" s="9">
        <v>39.799999999999997</v>
      </c>
      <c r="F253" s="14">
        <f t="shared" si="3"/>
        <v>0</v>
      </c>
    </row>
    <row r="254" spans="2:6" x14ac:dyDescent="0.25">
      <c r="B254" s="3" t="s">
        <v>36</v>
      </c>
      <c r="C254" s="3">
        <v>246</v>
      </c>
      <c r="D254" s="3">
        <v>246</v>
      </c>
      <c r="E254" s="9">
        <v>39.799999999999997</v>
      </c>
      <c r="F254" s="14">
        <f t="shared" si="3"/>
        <v>1.3888888888889086E-2</v>
      </c>
    </row>
    <row r="255" spans="2:6" x14ac:dyDescent="0.25">
      <c r="B255" s="3" t="s">
        <v>36</v>
      </c>
      <c r="C255" s="3">
        <v>247</v>
      </c>
      <c r="D255" s="3">
        <v>247</v>
      </c>
      <c r="E255" s="9">
        <v>39.9</v>
      </c>
      <c r="F255" s="14">
        <f t="shared" si="3"/>
        <v>4.1666666666667261E-2</v>
      </c>
    </row>
    <row r="256" spans="2:6" x14ac:dyDescent="0.25">
      <c r="B256" s="3" t="s">
        <v>36</v>
      </c>
      <c r="C256" s="3">
        <v>248</v>
      </c>
      <c r="D256" s="3">
        <v>248</v>
      </c>
      <c r="E256" s="9">
        <v>40.1</v>
      </c>
      <c r="F256" s="14">
        <f t="shared" si="3"/>
        <v>2.7777777777778172E-2</v>
      </c>
    </row>
    <row r="257" spans="2:6" x14ac:dyDescent="0.25">
      <c r="B257" s="3" t="s">
        <v>36</v>
      </c>
      <c r="C257" s="3">
        <v>249</v>
      </c>
      <c r="D257" s="3">
        <v>249</v>
      </c>
      <c r="E257" s="9">
        <v>40.1</v>
      </c>
      <c r="F257" s="14">
        <f t="shared" si="3"/>
        <v>-5.5555555555555358E-2</v>
      </c>
    </row>
    <row r="258" spans="2:6" x14ac:dyDescent="0.25">
      <c r="B258" s="3" t="s">
        <v>36</v>
      </c>
      <c r="C258" s="3">
        <v>250</v>
      </c>
      <c r="D258" s="3">
        <v>250</v>
      </c>
      <c r="E258" s="9">
        <v>39.700000000000003</v>
      </c>
      <c r="F258" s="14">
        <f t="shared" si="3"/>
        <v>-0.18055555555555614</v>
      </c>
    </row>
    <row r="259" spans="2:6" x14ac:dyDescent="0.25">
      <c r="B259" s="3" t="s">
        <v>36</v>
      </c>
      <c r="C259" s="3">
        <v>251</v>
      </c>
      <c r="D259" s="3">
        <v>251</v>
      </c>
      <c r="E259" s="9">
        <v>38.799999999999997</v>
      </c>
      <c r="F259" s="14">
        <f t="shared" si="3"/>
        <v>-0.31944444444444503</v>
      </c>
    </row>
    <row r="260" spans="2:6" x14ac:dyDescent="0.25">
      <c r="B260" s="3" t="s">
        <v>36</v>
      </c>
      <c r="C260" s="3">
        <v>252</v>
      </c>
      <c r="D260" s="3">
        <v>252</v>
      </c>
      <c r="E260" s="9">
        <v>37.4</v>
      </c>
      <c r="F260" s="14">
        <f t="shared" si="3"/>
        <v>-0.44444444444444386</v>
      </c>
    </row>
    <row r="261" spans="2:6" x14ac:dyDescent="0.25">
      <c r="B261" s="3" t="s">
        <v>36</v>
      </c>
      <c r="C261" s="3">
        <v>253</v>
      </c>
      <c r="D261" s="3">
        <v>253</v>
      </c>
      <c r="E261" s="9">
        <v>35.6</v>
      </c>
      <c r="F261" s="14">
        <f t="shared" si="3"/>
        <v>-0.55555555555555558</v>
      </c>
    </row>
    <row r="262" spans="2:6" x14ac:dyDescent="0.25">
      <c r="B262" s="3" t="s">
        <v>36</v>
      </c>
      <c r="C262" s="3">
        <v>254</v>
      </c>
      <c r="D262" s="3">
        <v>254</v>
      </c>
      <c r="E262" s="9">
        <v>33.4</v>
      </c>
      <c r="F262" s="14">
        <f t="shared" si="3"/>
        <v>-0.61111111111111138</v>
      </c>
    </row>
    <row r="263" spans="2:6" x14ac:dyDescent="0.25">
      <c r="B263" s="3" t="s">
        <v>36</v>
      </c>
      <c r="C263" s="3">
        <v>255</v>
      </c>
      <c r="D263" s="3">
        <v>255</v>
      </c>
      <c r="E263" s="9">
        <v>31.2</v>
      </c>
      <c r="F263" s="14">
        <f t="shared" si="3"/>
        <v>-0.59722222222222177</v>
      </c>
    </row>
    <row r="264" spans="2:6" x14ac:dyDescent="0.25">
      <c r="B264" s="3" t="s">
        <v>36</v>
      </c>
      <c r="C264" s="3">
        <v>256</v>
      </c>
      <c r="D264" s="3">
        <v>256</v>
      </c>
      <c r="E264" s="9">
        <v>29.1</v>
      </c>
      <c r="F264" s="14">
        <f t="shared" si="3"/>
        <v>-0.49999999999999967</v>
      </c>
    </row>
    <row r="265" spans="2:6" x14ac:dyDescent="0.25">
      <c r="B265" s="3" t="s">
        <v>36</v>
      </c>
      <c r="C265" s="3">
        <v>257</v>
      </c>
      <c r="D265" s="3">
        <v>257</v>
      </c>
      <c r="E265" s="9">
        <v>27.6</v>
      </c>
      <c r="F265" s="14">
        <f t="shared" si="3"/>
        <v>-0.34722222222222221</v>
      </c>
    </row>
    <row r="266" spans="2:6" x14ac:dyDescent="0.25">
      <c r="B266" s="3" t="s">
        <v>36</v>
      </c>
      <c r="C266" s="3">
        <v>258</v>
      </c>
      <c r="D266" s="3">
        <v>258</v>
      </c>
      <c r="E266" s="9">
        <v>26.6</v>
      </c>
      <c r="F266" s="14">
        <f t="shared" si="3"/>
        <v>-0.19444444444444473</v>
      </c>
    </row>
    <row r="267" spans="2:6" x14ac:dyDescent="0.25">
      <c r="B267" s="3" t="s">
        <v>36</v>
      </c>
      <c r="C267" s="3">
        <v>259</v>
      </c>
      <c r="D267" s="3">
        <v>259</v>
      </c>
      <c r="E267" s="9">
        <v>26.2</v>
      </c>
      <c r="F267" s="14">
        <f t="shared" si="3"/>
        <v>-4.1666666666666761E-2</v>
      </c>
    </row>
    <row r="268" spans="2:6" x14ac:dyDescent="0.25">
      <c r="B268" s="3" t="s">
        <v>36</v>
      </c>
      <c r="C268" s="3">
        <v>260</v>
      </c>
      <c r="D268" s="3">
        <v>260</v>
      </c>
      <c r="E268" s="9">
        <v>26.3</v>
      </c>
      <c r="F268" s="14">
        <f t="shared" si="3"/>
        <v>6.9444444444444448E-2</v>
      </c>
    </row>
    <row r="269" spans="2:6" x14ac:dyDescent="0.25">
      <c r="B269" s="3" t="s">
        <v>36</v>
      </c>
      <c r="C269" s="3">
        <v>261</v>
      </c>
      <c r="D269" s="3">
        <v>261</v>
      </c>
      <c r="E269" s="9">
        <v>26.7</v>
      </c>
      <c r="F269" s="14">
        <f t="shared" si="3"/>
        <v>0.16666666666666657</v>
      </c>
    </row>
    <row r="270" spans="2:6" x14ac:dyDescent="0.25">
      <c r="B270" s="3" t="s">
        <v>36</v>
      </c>
      <c r="C270" s="3">
        <v>262</v>
      </c>
      <c r="D270" s="3">
        <v>262</v>
      </c>
      <c r="E270" s="9">
        <v>27.5</v>
      </c>
      <c r="F270" s="14">
        <f t="shared" ref="F270:F333" si="4">($E271-$E269)/2/3.6</f>
        <v>0.23611111111111099</v>
      </c>
    </row>
    <row r="271" spans="2:6" x14ac:dyDescent="0.25">
      <c r="B271" s="3" t="s">
        <v>36</v>
      </c>
      <c r="C271" s="3">
        <v>263</v>
      </c>
      <c r="D271" s="3">
        <v>263</v>
      </c>
      <c r="E271" s="9">
        <v>28.4</v>
      </c>
      <c r="F271" s="14">
        <f t="shared" si="4"/>
        <v>0.26388888888888867</v>
      </c>
    </row>
    <row r="272" spans="2:6" x14ac:dyDescent="0.25">
      <c r="B272" s="3" t="s">
        <v>36</v>
      </c>
      <c r="C272" s="3">
        <v>264</v>
      </c>
      <c r="D272" s="3">
        <v>264</v>
      </c>
      <c r="E272" s="9">
        <v>29.4</v>
      </c>
      <c r="F272" s="14">
        <f t="shared" si="4"/>
        <v>0.27777777777777779</v>
      </c>
    </row>
    <row r="273" spans="2:6" x14ac:dyDescent="0.25">
      <c r="B273" s="3" t="s">
        <v>36</v>
      </c>
      <c r="C273" s="3">
        <v>265</v>
      </c>
      <c r="D273" s="3">
        <v>265</v>
      </c>
      <c r="E273" s="9">
        <v>30.4</v>
      </c>
      <c r="F273" s="14">
        <f t="shared" si="4"/>
        <v>0.25000000000000011</v>
      </c>
    </row>
    <row r="274" spans="2:6" x14ac:dyDescent="0.25">
      <c r="B274" s="3" t="s">
        <v>36</v>
      </c>
      <c r="C274" s="3">
        <v>266</v>
      </c>
      <c r="D274" s="3">
        <v>266</v>
      </c>
      <c r="E274" s="9">
        <v>31.2</v>
      </c>
      <c r="F274" s="14">
        <f t="shared" si="4"/>
        <v>0.20833333333333331</v>
      </c>
    </row>
    <row r="275" spans="2:6" x14ac:dyDescent="0.25">
      <c r="B275" s="3" t="s">
        <v>36</v>
      </c>
      <c r="C275" s="3">
        <v>267</v>
      </c>
      <c r="D275" s="3">
        <v>267</v>
      </c>
      <c r="E275" s="9">
        <v>31.9</v>
      </c>
      <c r="F275" s="14">
        <f t="shared" si="4"/>
        <v>0.18055555555555566</v>
      </c>
    </row>
    <row r="276" spans="2:6" x14ac:dyDescent="0.25">
      <c r="B276" s="3" t="s">
        <v>36</v>
      </c>
      <c r="C276" s="3">
        <v>268</v>
      </c>
      <c r="D276" s="3">
        <v>268</v>
      </c>
      <c r="E276" s="9">
        <v>32.5</v>
      </c>
      <c r="F276" s="14">
        <f t="shared" si="4"/>
        <v>0.15277777777777798</v>
      </c>
    </row>
    <row r="277" spans="2:6" x14ac:dyDescent="0.25">
      <c r="B277" s="3" t="s">
        <v>36</v>
      </c>
      <c r="C277" s="3">
        <v>269</v>
      </c>
      <c r="D277" s="3">
        <v>269</v>
      </c>
      <c r="E277" s="9">
        <v>33</v>
      </c>
      <c r="F277" s="14">
        <f t="shared" si="4"/>
        <v>0.12499999999999981</v>
      </c>
    </row>
    <row r="278" spans="2:6" x14ac:dyDescent="0.25">
      <c r="B278" s="3" t="s">
        <v>36</v>
      </c>
      <c r="C278" s="3">
        <v>270</v>
      </c>
      <c r="D278" s="3">
        <v>270</v>
      </c>
      <c r="E278" s="9">
        <v>33.4</v>
      </c>
      <c r="F278" s="14">
        <f t="shared" si="4"/>
        <v>0.11111111111111072</v>
      </c>
    </row>
    <row r="279" spans="2:6" x14ac:dyDescent="0.25">
      <c r="B279" s="3" t="s">
        <v>36</v>
      </c>
      <c r="C279" s="3">
        <v>271</v>
      </c>
      <c r="D279" s="3">
        <v>271</v>
      </c>
      <c r="E279" s="9">
        <v>33.799999999999997</v>
      </c>
      <c r="F279" s="14">
        <f t="shared" si="4"/>
        <v>9.7222222222222612E-2</v>
      </c>
    </row>
    <row r="280" spans="2:6" x14ac:dyDescent="0.25">
      <c r="B280" s="3" t="s">
        <v>36</v>
      </c>
      <c r="C280" s="3">
        <v>272</v>
      </c>
      <c r="D280" s="3">
        <v>272</v>
      </c>
      <c r="E280" s="9">
        <v>34.1</v>
      </c>
      <c r="F280" s="14">
        <f t="shared" si="4"/>
        <v>6.9444444444444448E-2</v>
      </c>
    </row>
    <row r="281" spans="2:6" x14ac:dyDescent="0.25">
      <c r="B281" s="3" t="s">
        <v>36</v>
      </c>
      <c r="C281" s="3">
        <v>273</v>
      </c>
      <c r="D281" s="3">
        <v>273</v>
      </c>
      <c r="E281" s="9">
        <v>34.299999999999997</v>
      </c>
      <c r="F281" s="14">
        <f t="shared" si="4"/>
        <v>2.7777777777777186E-2</v>
      </c>
    </row>
    <row r="282" spans="2:6" x14ac:dyDescent="0.25">
      <c r="B282" s="3" t="s">
        <v>36</v>
      </c>
      <c r="C282" s="3">
        <v>274</v>
      </c>
      <c r="D282" s="3">
        <v>274</v>
      </c>
      <c r="E282" s="9">
        <v>34.299999999999997</v>
      </c>
      <c r="F282" s="14">
        <f t="shared" si="4"/>
        <v>-5.5555555555555358E-2</v>
      </c>
    </row>
    <row r="283" spans="2:6" x14ac:dyDescent="0.25">
      <c r="B283" s="3" t="s">
        <v>36</v>
      </c>
      <c r="C283" s="3">
        <v>275</v>
      </c>
      <c r="D283" s="3">
        <v>275</v>
      </c>
      <c r="E283" s="9">
        <v>33.9</v>
      </c>
      <c r="F283" s="14">
        <f t="shared" si="4"/>
        <v>-0.1388888888888889</v>
      </c>
    </row>
    <row r="284" spans="2:6" x14ac:dyDescent="0.25">
      <c r="B284" s="3" t="s">
        <v>36</v>
      </c>
      <c r="C284" s="3">
        <v>276</v>
      </c>
      <c r="D284" s="3">
        <v>276</v>
      </c>
      <c r="E284" s="9">
        <v>33.299999999999997</v>
      </c>
      <c r="F284" s="14">
        <f t="shared" si="4"/>
        <v>-0.18055555555555516</v>
      </c>
    </row>
    <row r="285" spans="2:6" x14ac:dyDescent="0.25">
      <c r="B285" s="3" t="s">
        <v>36</v>
      </c>
      <c r="C285" s="3">
        <v>277</v>
      </c>
      <c r="D285" s="3">
        <v>277</v>
      </c>
      <c r="E285" s="9">
        <v>32.6</v>
      </c>
      <c r="F285" s="14">
        <f t="shared" si="4"/>
        <v>-0.20833333333333284</v>
      </c>
    </row>
    <row r="286" spans="2:6" x14ac:dyDescent="0.25">
      <c r="B286" s="3" t="s">
        <v>36</v>
      </c>
      <c r="C286" s="3">
        <v>278</v>
      </c>
      <c r="D286" s="3">
        <v>278</v>
      </c>
      <c r="E286" s="9">
        <v>31.8</v>
      </c>
      <c r="F286" s="14">
        <f t="shared" si="4"/>
        <v>-0.26388888888888917</v>
      </c>
    </row>
    <row r="287" spans="2:6" x14ac:dyDescent="0.25">
      <c r="B287" s="3" t="s">
        <v>36</v>
      </c>
      <c r="C287" s="3">
        <v>279</v>
      </c>
      <c r="D287" s="3">
        <v>279</v>
      </c>
      <c r="E287" s="9">
        <v>30.7</v>
      </c>
      <c r="F287" s="14">
        <f t="shared" si="4"/>
        <v>-0.30555555555555547</v>
      </c>
    </row>
    <row r="288" spans="2:6" x14ac:dyDescent="0.25">
      <c r="B288" s="3" t="s">
        <v>36</v>
      </c>
      <c r="C288" s="3">
        <v>280</v>
      </c>
      <c r="D288" s="3">
        <v>280</v>
      </c>
      <c r="E288" s="9">
        <v>29.6</v>
      </c>
      <c r="F288" s="14">
        <f t="shared" si="4"/>
        <v>-0.29166666666666635</v>
      </c>
    </row>
    <row r="289" spans="2:6" x14ac:dyDescent="0.25">
      <c r="B289" s="3" t="s">
        <v>36</v>
      </c>
      <c r="C289" s="3">
        <v>281</v>
      </c>
      <c r="D289" s="3">
        <v>281</v>
      </c>
      <c r="E289" s="9">
        <v>28.6</v>
      </c>
      <c r="F289" s="14">
        <f t="shared" si="4"/>
        <v>-0.25000000000000011</v>
      </c>
    </row>
    <row r="290" spans="2:6" x14ac:dyDescent="0.25">
      <c r="B290" s="3" t="s">
        <v>36</v>
      </c>
      <c r="C290" s="3">
        <v>282</v>
      </c>
      <c r="D290" s="3">
        <v>282</v>
      </c>
      <c r="E290" s="9">
        <v>27.8</v>
      </c>
      <c r="F290" s="14">
        <f t="shared" si="4"/>
        <v>-0.19444444444444473</v>
      </c>
    </row>
    <row r="291" spans="2:6" x14ac:dyDescent="0.25">
      <c r="B291" s="3" t="s">
        <v>36</v>
      </c>
      <c r="C291" s="3">
        <v>283</v>
      </c>
      <c r="D291" s="3">
        <v>283</v>
      </c>
      <c r="E291" s="9">
        <v>27.2</v>
      </c>
      <c r="F291" s="14">
        <f t="shared" si="4"/>
        <v>-0.19444444444444473</v>
      </c>
    </row>
    <row r="292" spans="2:6" x14ac:dyDescent="0.25">
      <c r="B292" s="3" t="s">
        <v>36</v>
      </c>
      <c r="C292" s="3">
        <v>284</v>
      </c>
      <c r="D292" s="3">
        <v>284</v>
      </c>
      <c r="E292" s="9">
        <v>26.4</v>
      </c>
      <c r="F292" s="14">
        <f t="shared" si="4"/>
        <v>-0.19444444444444425</v>
      </c>
    </row>
    <row r="293" spans="2:6" x14ac:dyDescent="0.25">
      <c r="B293" s="3" t="s">
        <v>36</v>
      </c>
      <c r="C293" s="3">
        <v>285</v>
      </c>
      <c r="D293" s="3">
        <v>285</v>
      </c>
      <c r="E293" s="9">
        <v>25.8</v>
      </c>
      <c r="F293" s="14">
        <f t="shared" si="4"/>
        <v>-0.15277777777777748</v>
      </c>
    </row>
    <row r="294" spans="2:6" x14ac:dyDescent="0.25">
      <c r="B294" s="3" t="s">
        <v>36</v>
      </c>
      <c r="C294" s="3">
        <v>286</v>
      </c>
      <c r="D294" s="3">
        <v>286</v>
      </c>
      <c r="E294" s="9">
        <v>25.3</v>
      </c>
      <c r="F294" s="14">
        <f t="shared" si="4"/>
        <v>-0.12500000000000031</v>
      </c>
    </row>
    <row r="295" spans="2:6" x14ac:dyDescent="0.25">
      <c r="B295" s="3" t="s">
        <v>36</v>
      </c>
      <c r="C295" s="3">
        <v>287</v>
      </c>
      <c r="D295" s="3">
        <v>287</v>
      </c>
      <c r="E295" s="9">
        <v>24.9</v>
      </c>
      <c r="F295" s="14">
        <f t="shared" si="4"/>
        <v>-0.1111111111111112</v>
      </c>
    </row>
    <row r="296" spans="2:6" x14ac:dyDescent="0.25">
      <c r="B296" s="3" t="s">
        <v>36</v>
      </c>
      <c r="C296" s="3">
        <v>288</v>
      </c>
      <c r="D296" s="3">
        <v>288</v>
      </c>
      <c r="E296" s="9">
        <v>24.5</v>
      </c>
      <c r="F296" s="14">
        <f t="shared" si="4"/>
        <v>-9.7222222222222127E-2</v>
      </c>
    </row>
    <row r="297" spans="2:6" x14ac:dyDescent="0.25">
      <c r="B297" s="3" t="s">
        <v>36</v>
      </c>
      <c r="C297" s="3">
        <v>289</v>
      </c>
      <c r="D297" s="3">
        <v>289</v>
      </c>
      <c r="E297" s="9">
        <v>24.2</v>
      </c>
      <c r="F297" s="14">
        <f t="shared" si="4"/>
        <v>-6.9444444444444448E-2</v>
      </c>
    </row>
    <row r="298" spans="2:6" x14ac:dyDescent="0.25">
      <c r="B298" s="3" t="s">
        <v>36</v>
      </c>
      <c r="C298" s="3">
        <v>290</v>
      </c>
      <c r="D298" s="3">
        <v>290</v>
      </c>
      <c r="E298" s="9">
        <v>24</v>
      </c>
      <c r="F298" s="14">
        <f t="shared" si="4"/>
        <v>-5.5555555555555358E-2</v>
      </c>
    </row>
    <row r="299" spans="2:6" x14ac:dyDescent="0.25">
      <c r="B299" s="3" t="s">
        <v>36</v>
      </c>
      <c r="C299" s="3">
        <v>291</v>
      </c>
      <c r="D299" s="3">
        <v>291</v>
      </c>
      <c r="E299" s="9">
        <v>23.8</v>
      </c>
      <c r="F299" s="14">
        <f t="shared" si="4"/>
        <v>-5.5555555555555358E-2</v>
      </c>
    </row>
    <row r="300" spans="2:6" x14ac:dyDescent="0.25">
      <c r="B300" s="3" t="s">
        <v>36</v>
      </c>
      <c r="C300" s="3">
        <v>292</v>
      </c>
      <c r="D300" s="3">
        <v>292</v>
      </c>
      <c r="E300" s="9">
        <v>23.6</v>
      </c>
      <c r="F300" s="14">
        <f t="shared" si="4"/>
        <v>-4.1666666666666761E-2</v>
      </c>
    </row>
    <row r="301" spans="2:6" x14ac:dyDescent="0.25">
      <c r="B301" s="3" t="s">
        <v>36</v>
      </c>
      <c r="C301" s="3">
        <v>293</v>
      </c>
      <c r="D301" s="3">
        <v>293</v>
      </c>
      <c r="E301" s="9">
        <v>23.5</v>
      </c>
      <c r="F301" s="14">
        <f t="shared" si="4"/>
        <v>-2.7777777777778172E-2</v>
      </c>
    </row>
    <row r="302" spans="2:6" x14ac:dyDescent="0.25">
      <c r="B302" s="3" t="s">
        <v>36</v>
      </c>
      <c r="C302" s="3">
        <v>294</v>
      </c>
      <c r="D302" s="3">
        <v>294</v>
      </c>
      <c r="E302" s="9">
        <v>23.4</v>
      </c>
      <c r="F302" s="14">
        <f t="shared" si="4"/>
        <v>-2.7777777777777679E-2</v>
      </c>
    </row>
    <row r="303" spans="2:6" x14ac:dyDescent="0.25">
      <c r="B303" s="3" t="s">
        <v>36</v>
      </c>
      <c r="C303" s="3">
        <v>295</v>
      </c>
      <c r="D303" s="3">
        <v>295</v>
      </c>
      <c r="E303" s="9">
        <v>23.3</v>
      </c>
      <c r="F303" s="14">
        <f t="shared" si="4"/>
        <v>-1.3888888888888593E-2</v>
      </c>
    </row>
    <row r="304" spans="2:6" x14ac:dyDescent="0.25">
      <c r="B304" s="3" t="s">
        <v>36</v>
      </c>
      <c r="C304" s="3">
        <v>296</v>
      </c>
      <c r="D304" s="3">
        <v>296</v>
      </c>
      <c r="E304" s="9">
        <v>23.3</v>
      </c>
      <c r="F304" s="14">
        <f t="shared" si="4"/>
        <v>-1.3888888888889086E-2</v>
      </c>
    </row>
    <row r="305" spans="2:6" x14ac:dyDescent="0.25">
      <c r="B305" s="3" t="s">
        <v>36</v>
      </c>
      <c r="C305" s="3">
        <v>297</v>
      </c>
      <c r="D305" s="3">
        <v>297</v>
      </c>
      <c r="E305" s="9">
        <v>23.2</v>
      </c>
      <c r="F305" s="14">
        <f t="shared" si="4"/>
        <v>-2.7777777777777679E-2</v>
      </c>
    </row>
    <row r="306" spans="2:6" x14ac:dyDescent="0.25">
      <c r="B306" s="3" t="s">
        <v>36</v>
      </c>
      <c r="C306" s="3">
        <v>298</v>
      </c>
      <c r="D306" s="3">
        <v>298</v>
      </c>
      <c r="E306" s="9">
        <v>23.1</v>
      </c>
      <c r="F306" s="14">
        <f t="shared" si="4"/>
        <v>-2.7777777777777679E-2</v>
      </c>
    </row>
    <row r="307" spans="2:6" x14ac:dyDescent="0.25">
      <c r="B307" s="3" t="s">
        <v>36</v>
      </c>
      <c r="C307" s="3">
        <v>299</v>
      </c>
      <c r="D307" s="3">
        <v>299</v>
      </c>
      <c r="E307" s="9">
        <v>23</v>
      </c>
      <c r="F307" s="14">
        <f t="shared" si="4"/>
        <v>-4.1666666666666761E-2</v>
      </c>
    </row>
    <row r="308" spans="2:6" x14ac:dyDescent="0.25">
      <c r="B308" s="3" t="s">
        <v>36</v>
      </c>
      <c r="C308" s="3">
        <v>300</v>
      </c>
      <c r="D308" s="3">
        <v>300</v>
      </c>
      <c r="E308" s="9">
        <v>22.8</v>
      </c>
      <c r="F308" s="14">
        <f t="shared" si="4"/>
        <v>-6.9444444444444448E-2</v>
      </c>
    </row>
    <row r="309" spans="2:6" x14ac:dyDescent="0.25">
      <c r="B309" s="3" t="s">
        <v>36</v>
      </c>
      <c r="C309" s="3">
        <v>301</v>
      </c>
      <c r="D309" s="3">
        <v>301</v>
      </c>
      <c r="E309" s="9">
        <v>22.5</v>
      </c>
      <c r="F309" s="14">
        <f t="shared" si="4"/>
        <v>-9.7222222222222127E-2</v>
      </c>
    </row>
    <row r="310" spans="2:6" x14ac:dyDescent="0.25">
      <c r="B310" s="3" t="s">
        <v>36</v>
      </c>
      <c r="C310" s="3">
        <v>302</v>
      </c>
      <c r="D310" s="3">
        <v>302</v>
      </c>
      <c r="E310" s="9">
        <v>22.1</v>
      </c>
      <c r="F310" s="14">
        <f t="shared" si="4"/>
        <v>-0.1111111111111112</v>
      </c>
    </row>
    <row r="311" spans="2:6" x14ac:dyDescent="0.25">
      <c r="B311" s="3" t="s">
        <v>36</v>
      </c>
      <c r="C311" s="3">
        <v>303</v>
      </c>
      <c r="D311" s="3">
        <v>303</v>
      </c>
      <c r="E311" s="9">
        <v>21.7</v>
      </c>
      <c r="F311" s="14">
        <f t="shared" si="4"/>
        <v>-0.1388888888888889</v>
      </c>
    </row>
    <row r="312" spans="2:6" x14ac:dyDescent="0.25">
      <c r="B312" s="3" t="s">
        <v>36</v>
      </c>
      <c r="C312" s="3">
        <v>304</v>
      </c>
      <c r="D312" s="3">
        <v>304</v>
      </c>
      <c r="E312" s="9">
        <v>21.1</v>
      </c>
      <c r="F312" s="14">
        <f t="shared" si="4"/>
        <v>-0.18055555555555566</v>
      </c>
    </row>
    <row r="313" spans="2:6" x14ac:dyDescent="0.25">
      <c r="B313" s="3" t="s">
        <v>36</v>
      </c>
      <c r="C313" s="3">
        <v>305</v>
      </c>
      <c r="D313" s="3">
        <v>305</v>
      </c>
      <c r="E313" s="9">
        <v>20.399999999999999</v>
      </c>
      <c r="F313" s="14">
        <f t="shared" si="4"/>
        <v>-0.2222222222222224</v>
      </c>
    </row>
    <row r="314" spans="2:6" x14ac:dyDescent="0.25">
      <c r="B314" s="3" t="s">
        <v>36</v>
      </c>
      <c r="C314" s="3">
        <v>306</v>
      </c>
      <c r="D314" s="3">
        <v>306</v>
      </c>
      <c r="E314" s="9">
        <v>19.5</v>
      </c>
      <c r="F314" s="14">
        <f t="shared" si="4"/>
        <v>-0.26388888888888867</v>
      </c>
    </row>
    <row r="315" spans="2:6" x14ac:dyDescent="0.25">
      <c r="B315" s="3" t="s">
        <v>36</v>
      </c>
      <c r="C315" s="3">
        <v>307</v>
      </c>
      <c r="D315" s="3">
        <v>307</v>
      </c>
      <c r="E315" s="9">
        <v>18.5</v>
      </c>
      <c r="F315" s="14">
        <f t="shared" si="4"/>
        <v>-0.26388888888888867</v>
      </c>
    </row>
    <row r="316" spans="2:6" x14ac:dyDescent="0.25">
      <c r="B316" s="3" t="s">
        <v>36</v>
      </c>
      <c r="C316" s="3">
        <v>308</v>
      </c>
      <c r="D316" s="3">
        <v>308</v>
      </c>
      <c r="E316" s="9">
        <v>17.600000000000001</v>
      </c>
      <c r="F316" s="14">
        <f t="shared" si="4"/>
        <v>-0.26388888888888867</v>
      </c>
    </row>
    <row r="317" spans="2:6" x14ac:dyDescent="0.25">
      <c r="B317" s="3" t="s">
        <v>36</v>
      </c>
      <c r="C317" s="3">
        <v>309</v>
      </c>
      <c r="D317" s="3">
        <v>309</v>
      </c>
      <c r="E317" s="9">
        <v>16.600000000000001</v>
      </c>
      <c r="F317" s="14">
        <f t="shared" si="4"/>
        <v>-0.26388888888888917</v>
      </c>
    </row>
    <row r="318" spans="2:6" x14ac:dyDescent="0.25">
      <c r="B318" s="3" t="s">
        <v>36</v>
      </c>
      <c r="C318" s="3">
        <v>310</v>
      </c>
      <c r="D318" s="3">
        <v>310</v>
      </c>
      <c r="E318" s="9">
        <v>15.7</v>
      </c>
      <c r="F318" s="14">
        <f t="shared" si="4"/>
        <v>-0.23611111111111124</v>
      </c>
    </row>
    <row r="319" spans="2:6" x14ac:dyDescent="0.25">
      <c r="B319" s="3" t="s">
        <v>36</v>
      </c>
      <c r="C319" s="3">
        <v>311</v>
      </c>
      <c r="D319" s="3">
        <v>311</v>
      </c>
      <c r="E319" s="9">
        <v>14.9</v>
      </c>
      <c r="F319" s="14">
        <f t="shared" si="4"/>
        <v>-0.19444444444444425</v>
      </c>
    </row>
    <row r="320" spans="2:6" x14ac:dyDescent="0.25">
      <c r="B320" s="3" t="s">
        <v>36</v>
      </c>
      <c r="C320" s="3">
        <v>312</v>
      </c>
      <c r="D320" s="3">
        <v>312</v>
      </c>
      <c r="E320" s="9">
        <v>14.3</v>
      </c>
      <c r="F320" s="14">
        <f t="shared" si="4"/>
        <v>-0.15277777777777773</v>
      </c>
    </row>
    <row r="321" spans="2:6" x14ac:dyDescent="0.25">
      <c r="B321" s="3" t="s">
        <v>36</v>
      </c>
      <c r="C321" s="3">
        <v>313</v>
      </c>
      <c r="D321" s="3">
        <v>313</v>
      </c>
      <c r="E321" s="9">
        <v>13.8</v>
      </c>
      <c r="F321" s="14">
        <f t="shared" si="4"/>
        <v>-9.7222222222222363E-2</v>
      </c>
    </row>
    <row r="322" spans="2:6" x14ac:dyDescent="0.25">
      <c r="B322" s="3" t="s">
        <v>36</v>
      </c>
      <c r="C322" s="3">
        <v>314</v>
      </c>
      <c r="D322" s="3">
        <v>314</v>
      </c>
      <c r="E322" s="9">
        <v>13.6</v>
      </c>
      <c r="F322" s="14">
        <f t="shared" si="4"/>
        <v>-5.5555555555555601E-2</v>
      </c>
    </row>
    <row r="323" spans="2:6" x14ac:dyDescent="0.25">
      <c r="B323" s="3" t="s">
        <v>36</v>
      </c>
      <c r="C323" s="3">
        <v>315</v>
      </c>
      <c r="D323" s="3">
        <v>315</v>
      </c>
      <c r="E323" s="9">
        <v>13.4</v>
      </c>
      <c r="F323" s="14">
        <f t="shared" si="4"/>
        <v>-2.7777777777777679E-2</v>
      </c>
    </row>
    <row r="324" spans="2:6" x14ac:dyDescent="0.25">
      <c r="B324" s="3" t="s">
        <v>36</v>
      </c>
      <c r="C324" s="3">
        <v>316</v>
      </c>
      <c r="D324" s="3">
        <v>316</v>
      </c>
      <c r="E324" s="9">
        <v>13.4</v>
      </c>
      <c r="F324" s="14">
        <f t="shared" si="4"/>
        <v>1.388888888888884E-2</v>
      </c>
    </row>
    <row r="325" spans="2:6" x14ac:dyDescent="0.25">
      <c r="B325" s="3" t="s">
        <v>36</v>
      </c>
      <c r="C325" s="3">
        <v>317</v>
      </c>
      <c r="D325" s="3">
        <v>317</v>
      </c>
      <c r="E325" s="9">
        <v>13.5</v>
      </c>
      <c r="F325" s="14">
        <f t="shared" si="4"/>
        <v>1.388888888888884E-2</v>
      </c>
    </row>
    <row r="326" spans="2:6" x14ac:dyDescent="0.25">
      <c r="B326" s="3" t="s">
        <v>36</v>
      </c>
      <c r="C326" s="3">
        <v>318</v>
      </c>
      <c r="D326" s="3">
        <v>318</v>
      </c>
      <c r="E326" s="9">
        <v>13.5</v>
      </c>
      <c r="F326" s="14">
        <f t="shared" si="4"/>
        <v>0</v>
      </c>
    </row>
    <row r="327" spans="2:6" x14ac:dyDescent="0.25">
      <c r="B327" s="3" t="s">
        <v>36</v>
      </c>
      <c r="C327" s="3">
        <v>319</v>
      </c>
      <c r="D327" s="3">
        <v>319</v>
      </c>
      <c r="E327" s="9">
        <v>13.5</v>
      </c>
      <c r="F327" s="14">
        <f t="shared" si="4"/>
        <v>-1.388888888888884E-2</v>
      </c>
    </row>
    <row r="328" spans="2:6" x14ac:dyDescent="0.25">
      <c r="B328" s="3" t="s">
        <v>36</v>
      </c>
      <c r="C328" s="3">
        <v>320</v>
      </c>
      <c r="D328" s="3">
        <v>320</v>
      </c>
      <c r="E328" s="9">
        <v>13.4</v>
      </c>
      <c r="F328" s="14">
        <f t="shared" si="4"/>
        <v>-2.7777777777777679E-2</v>
      </c>
    </row>
    <row r="329" spans="2:6" x14ac:dyDescent="0.25">
      <c r="B329" s="3" t="s">
        <v>36</v>
      </c>
      <c r="C329" s="3">
        <v>321</v>
      </c>
      <c r="D329" s="3">
        <v>321</v>
      </c>
      <c r="E329" s="9">
        <v>13.3</v>
      </c>
      <c r="F329" s="14">
        <f t="shared" si="4"/>
        <v>-4.1666666666666761E-2</v>
      </c>
    </row>
    <row r="330" spans="2:6" x14ac:dyDescent="0.25">
      <c r="B330" s="3" t="s">
        <v>36</v>
      </c>
      <c r="C330" s="3">
        <v>322</v>
      </c>
      <c r="D330" s="3">
        <v>322</v>
      </c>
      <c r="E330" s="9">
        <v>13.1</v>
      </c>
      <c r="F330" s="14">
        <f t="shared" si="4"/>
        <v>-5.5555555555555601E-2</v>
      </c>
    </row>
    <row r="331" spans="2:6" x14ac:dyDescent="0.25">
      <c r="B331" s="3" t="s">
        <v>36</v>
      </c>
      <c r="C331" s="3">
        <v>323</v>
      </c>
      <c r="D331" s="3">
        <v>323</v>
      </c>
      <c r="E331" s="9">
        <v>12.9</v>
      </c>
      <c r="F331" s="14">
        <f t="shared" si="4"/>
        <v>-2.7777777777777679E-2</v>
      </c>
    </row>
    <row r="332" spans="2:6" x14ac:dyDescent="0.25">
      <c r="B332" s="3" t="s">
        <v>36</v>
      </c>
      <c r="C332" s="3">
        <v>324</v>
      </c>
      <c r="D332" s="3">
        <v>324</v>
      </c>
      <c r="E332" s="9">
        <v>12.9</v>
      </c>
      <c r="F332" s="14">
        <f t="shared" si="4"/>
        <v>-1.388888888888884E-2</v>
      </c>
    </row>
    <row r="333" spans="2:6" x14ac:dyDescent="0.25">
      <c r="B333" s="3" t="s">
        <v>36</v>
      </c>
      <c r="C333" s="3">
        <v>325</v>
      </c>
      <c r="D333" s="3">
        <v>325</v>
      </c>
      <c r="E333" s="9">
        <v>12.8</v>
      </c>
      <c r="F333" s="14">
        <f t="shared" si="4"/>
        <v>1.388888888888884E-2</v>
      </c>
    </row>
    <row r="334" spans="2:6" x14ac:dyDescent="0.25">
      <c r="B334" s="3" t="s">
        <v>36</v>
      </c>
      <c r="C334" s="3">
        <v>326</v>
      </c>
      <c r="D334" s="3">
        <v>326</v>
      </c>
      <c r="E334" s="9">
        <v>13</v>
      </c>
      <c r="F334" s="14">
        <f t="shared" ref="F334:F397" si="5">($E335-$E333)/2/3.6</f>
        <v>8.3333333333333287E-2</v>
      </c>
    </row>
    <row r="335" spans="2:6" x14ac:dyDescent="0.25">
      <c r="B335" s="3" t="s">
        <v>36</v>
      </c>
      <c r="C335" s="3">
        <v>327</v>
      </c>
      <c r="D335" s="3">
        <v>327</v>
      </c>
      <c r="E335" s="9">
        <v>13.4</v>
      </c>
      <c r="F335" s="14">
        <f t="shared" si="5"/>
        <v>0.1111111111111112</v>
      </c>
    </row>
    <row r="336" spans="2:6" x14ac:dyDescent="0.25">
      <c r="B336" s="3" t="s">
        <v>36</v>
      </c>
      <c r="C336" s="3">
        <v>328</v>
      </c>
      <c r="D336" s="3">
        <v>328</v>
      </c>
      <c r="E336" s="9">
        <v>13.8</v>
      </c>
      <c r="F336" s="14">
        <f t="shared" si="5"/>
        <v>9.7222222222222127E-2</v>
      </c>
    </row>
    <row r="337" spans="2:6" x14ac:dyDescent="0.25">
      <c r="B337" s="3" t="s">
        <v>36</v>
      </c>
      <c r="C337" s="3">
        <v>329</v>
      </c>
      <c r="D337" s="3">
        <v>329</v>
      </c>
      <c r="E337" s="9">
        <v>14.1</v>
      </c>
      <c r="F337" s="14">
        <f t="shared" si="5"/>
        <v>5.5555555555555358E-2</v>
      </c>
    </row>
    <row r="338" spans="2:6" x14ac:dyDescent="0.25">
      <c r="B338" s="3" t="s">
        <v>36</v>
      </c>
      <c r="C338" s="3">
        <v>330</v>
      </c>
      <c r="D338" s="3">
        <v>330</v>
      </c>
      <c r="E338" s="9">
        <v>14.2</v>
      </c>
      <c r="F338" s="14">
        <f t="shared" si="5"/>
        <v>4.1666666666666761E-2</v>
      </c>
    </row>
    <row r="339" spans="2:6" x14ac:dyDescent="0.25">
      <c r="B339" s="3" t="s">
        <v>36</v>
      </c>
      <c r="C339" s="3">
        <v>331</v>
      </c>
      <c r="D339" s="3">
        <v>331</v>
      </c>
      <c r="E339" s="9">
        <v>14.4</v>
      </c>
      <c r="F339" s="14">
        <f t="shared" si="5"/>
        <v>4.1666666666666761E-2</v>
      </c>
    </row>
    <row r="340" spans="2:6" x14ac:dyDescent="0.25">
      <c r="B340" s="3" t="s">
        <v>36</v>
      </c>
      <c r="C340" s="3">
        <v>332</v>
      </c>
      <c r="D340" s="3">
        <v>332</v>
      </c>
      <c r="E340" s="9">
        <v>14.5</v>
      </c>
      <c r="F340" s="14">
        <f t="shared" si="5"/>
        <v>1.388888888888884E-2</v>
      </c>
    </row>
    <row r="341" spans="2:6" x14ac:dyDescent="0.25">
      <c r="B341" s="3" t="s">
        <v>36</v>
      </c>
      <c r="C341" s="3">
        <v>333</v>
      </c>
      <c r="D341" s="3">
        <v>333</v>
      </c>
      <c r="E341" s="9">
        <v>14.5</v>
      </c>
      <c r="F341" s="14">
        <f t="shared" si="5"/>
        <v>-1.388888888888884E-2</v>
      </c>
    </row>
    <row r="342" spans="2:6" x14ac:dyDescent="0.25">
      <c r="B342" s="3" t="s">
        <v>36</v>
      </c>
      <c r="C342" s="3">
        <v>334</v>
      </c>
      <c r="D342" s="3">
        <v>334</v>
      </c>
      <c r="E342" s="9">
        <v>14.4</v>
      </c>
      <c r="F342" s="14">
        <f t="shared" si="5"/>
        <v>-2.7777777777777679E-2</v>
      </c>
    </row>
    <row r="343" spans="2:6" x14ac:dyDescent="0.25">
      <c r="B343" s="3" t="s">
        <v>36</v>
      </c>
      <c r="C343" s="3">
        <v>335</v>
      </c>
      <c r="D343" s="3">
        <v>335</v>
      </c>
      <c r="E343" s="9">
        <v>14.3</v>
      </c>
      <c r="F343" s="14">
        <f t="shared" si="5"/>
        <v>-1.388888888888884E-2</v>
      </c>
    </row>
    <row r="344" spans="2:6" x14ac:dyDescent="0.25">
      <c r="B344" s="3" t="s">
        <v>36</v>
      </c>
      <c r="C344" s="3">
        <v>336</v>
      </c>
      <c r="D344" s="3">
        <v>336</v>
      </c>
      <c r="E344" s="9">
        <v>14.3</v>
      </c>
      <c r="F344" s="14">
        <f t="shared" si="5"/>
        <v>-4.1666666666666761E-2</v>
      </c>
    </row>
    <row r="345" spans="2:6" x14ac:dyDescent="0.25">
      <c r="B345" s="3" t="s">
        <v>36</v>
      </c>
      <c r="C345" s="3">
        <v>337</v>
      </c>
      <c r="D345" s="3">
        <v>337</v>
      </c>
      <c r="E345" s="9">
        <v>14</v>
      </c>
      <c r="F345" s="14">
        <f t="shared" si="5"/>
        <v>-0.18055555555555566</v>
      </c>
    </row>
    <row r="346" spans="2:6" x14ac:dyDescent="0.25">
      <c r="B346" s="3" t="s">
        <v>36</v>
      </c>
      <c r="C346" s="3">
        <v>338</v>
      </c>
      <c r="D346" s="3">
        <v>338</v>
      </c>
      <c r="E346" s="9">
        <v>13</v>
      </c>
      <c r="F346" s="14">
        <f t="shared" si="5"/>
        <v>-0.36111111111111105</v>
      </c>
    </row>
    <row r="347" spans="2:6" x14ac:dyDescent="0.25">
      <c r="B347" s="3" t="s">
        <v>36</v>
      </c>
      <c r="C347" s="3">
        <v>339</v>
      </c>
      <c r="D347" s="3">
        <v>339</v>
      </c>
      <c r="E347" s="9">
        <v>11.4</v>
      </c>
      <c r="F347" s="14">
        <f t="shared" si="5"/>
        <v>-0.5277777777777779</v>
      </c>
    </row>
    <row r="348" spans="2:6" x14ac:dyDescent="0.25">
      <c r="B348" s="3" t="s">
        <v>36</v>
      </c>
      <c r="C348" s="3">
        <v>340</v>
      </c>
      <c r="D348" s="3">
        <v>340</v>
      </c>
      <c r="E348" s="9">
        <v>9.1999999999999993</v>
      </c>
      <c r="F348" s="14">
        <f t="shared" si="5"/>
        <v>-0.625</v>
      </c>
    </row>
    <row r="349" spans="2:6" x14ac:dyDescent="0.25">
      <c r="B349" s="3" t="s">
        <v>36</v>
      </c>
      <c r="C349" s="3">
        <v>341</v>
      </c>
      <c r="D349" s="3">
        <v>341</v>
      </c>
      <c r="E349" s="9">
        <v>6.9</v>
      </c>
      <c r="F349" s="14">
        <f t="shared" si="5"/>
        <v>-0.61111111111111105</v>
      </c>
    </row>
    <row r="350" spans="2:6" x14ac:dyDescent="0.25">
      <c r="B350" s="3" t="s">
        <v>36</v>
      </c>
      <c r="C350" s="3">
        <v>342</v>
      </c>
      <c r="D350" s="3">
        <v>342</v>
      </c>
      <c r="E350" s="9">
        <v>4.8</v>
      </c>
      <c r="F350" s="14">
        <f t="shared" si="5"/>
        <v>-0.50000000000000011</v>
      </c>
    </row>
    <row r="351" spans="2:6" x14ac:dyDescent="0.25">
      <c r="B351" s="3" t="s">
        <v>36</v>
      </c>
      <c r="C351" s="3">
        <v>343</v>
      </c>
      <c r="D351" s="3">
        <v>343</v>
      </c>
      <c r="E351" s="9">
        <v>3.3</v>
      </c>
      <c r="F351" s="14">
        <f t="shared" si="5"/>
        <v>-0.34722222222222221</v>
      </c>
    </row>
    <row r="352" spans="2:6" x14ac:dyDescent="0.25">
      <c r="B352" s="3" t="s">
        <v>36</v>
      </c>
      <c r="C352" s="3">
        <v>344</v>
      </c>
      <c r="D352" s="3">
        <v>344</v>
      </c>
      <c r="E352" s="9">
        <v>2.2999999999999998</v>
      </c>
      <c r="F352" s="14">
        <f t="shared" si="5"/>
        <v>-0.19444444444444442</v>
      </c>
    </row>
    <row r="353" spans="2:6" x14ac:dyDescent="0.25">
      <c r="B353" s="3" t="s">
        <v>36</v>
      </c>
      <c r="C353" s="3">
        <v>345</v>
      </c>
      <c r="D353" s="3">
        <v>345</v>
      </c>
      <c r="E353" s="9">
        <v>1.9</v>
      </c>
      <c r="F353" s="14">
        <f t="shared" si="5"/>
        <v>-8.3333333333333315E-2</v>
      </c>
    </row>
    <row r="354" spans="2:6" x14ac:dyDescent="0.25">
      <c r="B354" s="3" t="s">
        <v>36</v>
      </c>
      <c r="C354" s="3">
        <v>346</v>
      </c>
      <c r="D354" s="3">
        <v>346</v>
      </c>
      <c r="E354" s="9">
        <v>1.7</v>
      </c>
      <c r="F354" s="14">
        <f t="shared" si="5"/>
        <v>-4.1666666666666644E-2</v>
      </c>
    </row>
    <row r="355" spans="2:6" x14ac:dyDescent="0.25">
      <c r="B355" s="3" t="s">
        <v>36</v>
      </c>
      <c r="C355" s="3">
        <v>347</v>
      </c>
      <c r="D355" s="3">
        <v>347</v>
      </c>
      <c r="E355" s="9">
        <v>1.6</v>
      </c>
      <c r="F355" s="14">
        <f t="shared" si="5"/>
        <v>-4.1666666666666671E-2</v>
      </c>
    </row>
    <row r="356" spans="2:6" x14ac:dyDescent="0.25">
      <c r="B356" s="3" t="s">
        <v>36</v>
      </c>
      <c r="C356" s="3">
        <v>348</v>
      </c>
      <c r="D356" s="3">
        <v>348</v>
      </c>
      <c r="E356" s="9">
        <v>1.4</v>
      </c>
      <c r="F356" s="14">
        <f t="shared" si="5"/>
        <v>-4.1666666666666671E-2</v>
      </c>
    </row>
    <row r="357" spans="2:6" x14ac:dyDescent="0.25">
      <c r="B357" s="3" t="s">
        <v>36</v>
      </c>
      <c r="C357" s="3">
        <v>349</v>
      </c>
      <c r="D357" s="3">
        <v>349</v>
      </c>
      <c r="E357" s="9">
        <v>1.3</v>
      </c>
      <c r="F357" s="14">
        <f t="shared" si="5"/>
        <v>-2.7777777777777769E-2</v>
      </c>
    </row>
    <row r="358" spans="2:6" x14ac:dyDescent="0.25">
      <c r="B358" s="3" t="s">
        <v>36</v>
      </c>
      <c r="C358" s="3">
        <v>350</v>
      </c>
      <c r="D358" s="3">
        <v>350</v>
      </c>
      <c r="E358" s="9">
        <v>1.2</v>
      </c>
      <c r="F358" s="14">
        <f t="shared" si="5"/>
        <v>-2.7777777777777769E-2</v>
      </c>
    </row>
    <row r="359" spans="2:6" x14ac:dyDescent="0.25">
      <c r="B359" s="3" t="s">
        <v>36</v>
      </c>
      <c r="C359" s="3">
        <v>351</v>
      </c>
      <c r="D359" s="3">
        <v>351</v>
      </c>
      <c r="E359" s="9">
        <v>1.1000000000000001</v>
      </c>
      <c r="F359" s="14">
        <f t="shared" si="5"/>
        <v>-2.7777777777777769E-2</v>
      </c>
    </row>
    <row r="360" spans="2:6" x14ac:dyDescent="0.25">
      <c r="B360" s="3" t="s">
        <v>36</v>
      </c>
      <c r="C360" s="3">
        <v>352</v>
      </c>
      <c r="D360" s="3">
        <v>352</v>
      </c>
      <c r="E360" s="9">
        <v>1</v>
      </c>
      <c r="F360" s="14">
        <f t="shared" si="5"/>
        <v>-4.1666666666666671E-2</v>
      </c>
    </row>
    <row r="361" spans="2:6" x14ac:dyDescent="0.25">
      <c r="B361" s="3" t="s">
        <v>36</v>
      </c>
      <c r="C361" s="3">
        <v>353</v>
      </c>
      <c r="D361" s="3">
        <v>353</v>
      </c>
      <c r="E361" s="9">
        <v>0.8</v>
      </c>
      <c r="F361" s="14">
        <f t="shared" si="5"/>
        <v>-5.5555555555555559E-2</v>
      </c>
    </row>
    <row r="362" spans="2:6" x14ac:dyDescent="0.25">
      <c r="B362" s="3" t="s">
        <v>36</v>
      </c>
      <c r="C362" s="3">
        <v>354</v>
      </c>
      <c r="D362" s="3">
        <v>354</v>
      </c>
      <c r="E362" s="9">
        <v>0.6</v>
      </c>
      <c r="F362" s="14">
        <f t="shared" si="5"/>
        <v>-0.11111111111111112</v>
      </c>
    </row>
    <row r="363" spans="2:6" x14ac:dyDescent="0.25">
      <c r="B363" s="3" t="s">
        <v>36</v>
      </c>
      <c r="C363" s="3">
        <v>355</v>
      </c>
      <c r="D363" s="3">
        <v>355</v>
      </c>
      <c r="E363" s="9">
        <v>0</v>
      </c>
      <c r="F363" s="14">
        <f t="shared" si="5"/>
        <v>-8.3333333333333329E-2</v>
      </c>
    </row>
    <row r="364" spans="2:6" x14ac:dyDescent="0.25">
      <c r="B364" s="3" t="s">
        <v>36</v>
      </c>
      <c r="C364" s="3">
        <v>356</v>
      </c>
      <c r="D364" s="3">
        <v>356</v>
      </c>
      <c r="E364" s="9">
        <v>0</v>
      </c>
      <c r="F364" s="14">
        <f t="shared" si="5"/>
        <v>0</v>
      </c>
    </row>
    <row r="365" spans="2:6" x14ac:dyDescent="0.25">
      <c r="B365" s="3" t="s">
        <v>36</v>
      </c>
      <c r="C365" s="3">
        <v>357</v>
      </c>
      <c r="D365" s="3">
        <v>357</v>
      </c>
      <c r="E365" s="9">
        <v>0</v>
      </c>
      <c r="F365" s="14">
        <f t="shared" si="5"/>
        <v>0</v>
      </c>
    </row>
    <row r="366" spans="2:6" x14ac:dyDescent="0.25">
      <c r="B366" s="3" t="s">
        <v>36</v>
      </c>
      <c r="C366" s="3">
        <v>358</v>
      </c>
      <c r="D366" s="3">
        <v>358</v>
      </c>
      <c r="E366" s="9">
        <v>0</v>
      </c>
      <c r="F366" s="14">
        <f t="shared" si="5"/>
        <v>0</v>
      </c>
    </row>
    <row r="367" spans="2:6" x14ac:dyDescent="0.25">
      <c r="B367" s="3" t="s">
        <v>36</v>
      </c>
      <c r="C367" s="3">
        <v>359</v>
      </c>
      <c r="D367" s="3">
        <v>359</v>
      </c>
      <c r="E367" s="9">
        <v>0</v>
      </c>
      <c r="F367" s="14">
        <f t="shared" si="5"/>
        <v>0</v>
      </c>
    </row>
    <row r="368" spans="2:6" x14ac:dyDescent="0.25">
      <c r="B368" s="3" t="s">
        <v>36</v>
      </c>
      <c r="C368" s="3">
        <v>360</v>
      </c>
      <c r="D368" s="3">
        <v>360</v>
      </c>
      <c r="E368" s="9">
        <v>0</v>
      </c>
      <c r="F368" s="14">
        <f t="shared" si="5"/>
        <v>0.30555555555555558</v>
      </c>
    </row>
    <row r="369" spans="2:6" x14ac:dyDescent="0.25">
      <c r="B369" s="3" t="s">
        <v>36</v>
      </c>
      <c r="C369" s="3">
        <v>361</v>
      </c>
      <c r="D369" s="3">
        <v>361</v>
      </c>
      <c r="E369" s="9">
        <v>2.2000000000000002</v>
      </c>
      <c r="F369" s="14">
        <f t="shared" si="5"/>
        <v>0.625</v>
      </c>
    </row>
    <row r="370" spans="2:6" x14ac:dyDescent="0.25">
      <c r="B370" s="3" t="s">
        <v>36</v>
      </c>
      <c r="C370" s="3">
        <v>362</v>
      </c>
      <c r="D370" s="3">
        <v>362</v>
      </c>
      <c r="E370" s="9">
        <v>4.5</v>
      </c>
      <c r="F370" s="14">
        <f t="shared" si="5"/>
        <v>0.61111111111111105</v>
      </c>
    </row>
    <row r="371" spans="2:6" x14ac:dyDescent="0.25">
      <c r="B371" s="3" t="s">
        <v>36</v>
      </c>
      <c r="C371" s="3">
        <v>363</v>
      </c>
      <c r="D371" s="3">
        <v>363</v>
      </c>
      <c r="E371" s="9">
        <v>6.6</v>
      </c>
      <c r="F371" s="14">
        <f t="shared" si="5"/>
        <v>0.56944444444444442</v>
      </c>
    </row>
    <row r="372" spans="2:6" x14ac:dyDescent="0.25">
      <c r="B372" s="3" t="s">
        <v>36</v>
      </c>
      <c r="C372" s="3">
        <v>364</v>
      </c>
      <c r="D372" s="3">
        <v>364</v>
      </c>
      <c r="E372" s="9">
        <v>8.6</v>
      </c>
      <c r="F372" s="14">
        <f t="shared" si="5"/>
        <v>0.55555555555555558</v>
      </c>
    </row>
    <row r="373" spans="2:6" x14ac:dyDescent="0.25">
      <c r="B373" s="3" t="s">
        <v>36</v>
      </c>
      <c r="C373" s="3">
        <v>365</v>
      </c>
      <c r="D373" s="3">
        <v>365</v>
      </c>
      <c r="E373" s="9">
        <v>10.6</v>
      </c>
      <c r="F373" s="14">
        <f t="shared" si="5"/>
        <v>0.54166666666666674</v>
      </c>
    </row>
    <row r="374" spans="2:6" x14ac:dyDescent="0.25">
      <c r="B374" s="3" t="s">
        <v>36</v>
      </c>
      <c r="C374" s="3">
        <v>366</v>
      </c>
      <c r="D374" s="3">
        <v>366</v>
      </c>
      <c r="E374" s="9">
        <v>12.5</v>
      </c>
      <c r="F374" s="14">
        <f t="shared" si="5"/>
        <v>0.5277777777777779</v>
      </c>
    </row>
    <row r="375" spans="2:6" x14ac:dyDescent="0.25">
      <c r="B375" s="3" t="s">
        <v>36</v>
      </c>
      <c r="C375" s="3">
        <v>367</v>
      </c>
      <c r="D375" s="3">
        <v>367</v>
      </c>
      <c r="E375" s="9">
        <v>14.4</v>
      </c>
      <c r="F375" s="14">
        <f t="shared" si="5"/>
        <v>0.5277777777777779</v>
      </c>
    </row>
    <row r="376" spans="2:6" x14ac:dyDescent="0.25">
      <c r="B376" s="3" t="s">
        <v>36</v>
      </c>
      <c r="C376" s="3">
        <v>368</v>
      </c>
      <c r="D376" s="3">
        <v>368</v>
      </c>
      <c r="E376" s="9">
        <v>16.3</v>
      </c>
      <c r="F376" s="14">
        <f t="shared" si="5"/>
        <v>0.48611111111111083</v>
      </c>
    </row>
    <row r="377" spans="2:6" x14ac:dyDescent="0.25">
      <c r="B377" s="3" t="s">
        <v>36</v>
      </c>
      <c r="C377" s="3">
        <v>369</v>
      </c>
      <c r="D377" s="3">
        <v>369</v>
      </c>
      <c r="E377" s="9">
        <v>17.899999999999999</v>
      </c>
      <c r="F377" s="14">
        <f t="shared" si="5"/>
        <v>0.38888888888888895</v>
      </c>
    </row>
    <row r="378" spans="2:6" x14ac:dyDescent="0.25">
      <c r="B378" s="3" t="s">
        <v>36</v>
      </c>
      <c r="C378" s="3">
        <v>370</v>
      </c>
      <c r="D378" s="3">
        <v>370</v>
      </c>
      <c r="E378" s="9">
        <v>19.100000000000001</v>
      </c>
      <c r="F378" s="14">
        <f t="shared" si="5"/>
        <v>0.27777777777777779</v>
      </c>
    </row>
    <row r="379" spans="2:6" x14ac:dyDescent="0.25">
      <c r="B379" s="3" t="s">
        <v>36</v>
      </c>
      <c r="C379" s="3">
        <v>371</v>
      </c>
      <c r="D379" s="3">
        <v>371</v>
      </c>
      <c r="E379" s="9">
        <v>19.899999999999999</v>
      </c>
      <c r="F379" s="14">
        <f t="shared" si="5"/>
        <v>0.16666666666666657</v>
      </c>
    </row>
    <row r="380" spans="2:6" x14ac:dyDescent="0.25">
      <c r="B380" s="3" t="s">
        <v>36</v>
      </c>
      <c r="C380" s="3">
        <v>372</v>
      </c>
      <c r="D380" s="3">
        <v>372</v>
      </c>
      <c r="E380" s="9">
        <v>20.3</v>
      </c>
      <c r="F380" s="14">
        <f t="shared" si="5"/>
        <v>8.3333333333333523E-2</v>
      </c>
    </row>
    <row r="381" spans="2:6" x14ac:dyDescent="0.25">
      <c r="B381" s="3" t="s">
        <v>36</v>
      </c>
      <c r="C381" s="3">
        <v>373</v>
      </c>
      <c r="D381" s="3">
        <v>373</v>
      </c>
      <c r="E381" s="9">
        <v>20.5</v>
      </c>
      <c r="F381" s="14">
        <f t="shared" si="5"/>
        <v>5.5555555555555358E-2</v>
      </c>
    </row>
    <row r="382" spans="2:6" x14ac:dyDescent="0.25">
      <c r="B382" s="3" t="s">
        <v>36</v>
      </c>
      <c r="C382" s="3">
        <v>374</v>
      </c>
      <c r="D382" s="3">
        <v>374</v>
      </c>
      <c r="E382" s="9">
        <v>20.7</v>
      </c>
      <c r="F382" s="14">
        <f t="shared" si="5"/>
        <v>6.9444444444444448E-2</v>
      </c>
    </row>
    <row r="383" spans="2:6" x14ac:dyDescent="0.25">
      <c r="B383" s="3" t="s">
        <v>36</v>
      </c>
      <c r="C383" s="3">
        <v>375</v>
      </c>
      <c r="D383" s="3">
        <v>375</v>
      </c>
      <c r="E383" s="9">
        <v>21</v>
      </c>
      <c r="F383" s="14">
        <f t="shared" si="5"/>
        <v>0.12500000000000031</v>
      </c>
    </row>
    <row r="384" spans="2:6" x14ac:dyDescent="0.25">
      <c r="B384" s="3" t="s">
        <v>36</v>
      </c>
      <c r="C384" s="3">
        <v>376</v>
      </c>
      <c r="D384" s="3">
        <v>376</v>
      </c>
      <c r="E384" s="9">
        <v>21.6</v>
      </c>
      <c r="F384" s="14">
        <f t="shared" si="5"/>
        <v>0.2222222222222224</v>
      </c>
    </row>
    <row r="385" spans="2:6" x14ac:dyDescent="0.25">
      <c r="B385" s="3" t="s">
        <v>36</v>
      </c>
      <c r="C385" s="3">
        <v>377</v>
      </c>
      <c r="D385" s="3">
        <v>377</v>
      </c>
      <c r="E385" s="9">
        <v>22.6</v>
      </c>
      <c r="F385" s="14">
        <f t="shared" si="5"/>
        <v>0.29166666666666635</v>
      </c>
    </row>
    <row r="386" spans="2:6" x14ac:dyDescent="0.25">
      <c r="B386" s="3" t="s">
        <v>36</v>
      </c>
      <c r="C386" s="3">
        <v>378</v>
      </c>
      <c r="D386" s="3">
        <v>378</v>
      </c>
      <c r="E386" s="9">
        <v>23.7</v>
      </c>
      <c r="F386" s="14">
        <f t="shared" si="5"/>
        <v>0.30555555555555547</v>
      </c>
    </row>
    <row r="387" spans="2:6" x14ac:dyDescent="0.25">
      <c r="B387" s="3" t="s">
        <v>36</v>
      </c>
      <c r="C387" s="3">
        <v>379</v>
      </c>
      <c r="D387" s="3">
        <v>379</v>
      </c>
      <c r="E387" s="9">
        <v>24.8</v>
      </c>
      <c r="F387" s="14">
        <f t="shared" si="5"/>
        <v>0.27777777777777779</v>
      </c>
    </row>
    <row r="388" spans="2:6" x14ac:dyDescent="0.25">
      <c r="B388" s="3" t="s">
        <v>36</v>
      </c>
      <c r="C388" s="3">
        <v>380</v>
      </c>
      <c r="D388" s="3">
        <v>380</v>
      </c>
      <c r="E388" s="9">
        <v>25.7</v>
      </c>
      <c r="F388" s="14">
        <f t="shared" si="5"/>
        <v>0.19444444444444425</v>
      </c>
    </row>
    <row r="389" spans="2:6" x14ac:dyDescent="0.25">
      <c r="B389" s="3" t="s">
        <v>36</v>
      </c>
      <c r="C389" s="3">
        <v>381</v>
      </c>
      <c r="D389" s="3">
        <v>381</v>
      </c>
      <c r="E389" s="9">
        <v>26.2</v>
      </c>
      <c r="F389" s="14">
        <f t="shared" si="5"/>
        <v>9.7222222222222127E-2</v>
      </c>
    </row>
    <row r="390" spans="2:6" x14ac:dyDescent="0.25">
      <c r="B390" s="3" t="s">
        <v>36</v>
      </c>
      <c r="C390" s="3">
        <v>382</v>
      </c>
      <c r="D390" s="3">
        <v>382</v>
      </c>
      <c r="E390" s="9">
        <v>26.4</v>
      </c>
      <c r="F390" s="14">
        <f t="shared" si="5"/>
        <v>2.7777777777777679E-2</v>
      </c>
    </row>
    <row r="391" spans="2:6" x14ac:dyDescent="0.25">
      <c r="B391" s="3" t="s">
        <v>36</v>
      </c>
      <c r="C391" s="3">
        <v>383</v>
      </c>
      <c r="D391" s="3">
        <v>383</v>
      </c>
      <c r="E391" s="9">
        <v>26.4</v>
      </c>
      <c r="F391" s="14">
        <f t="shared" si="5"/>
        <v>0</v>
      </c>
    </row>
    <row r="392" spans="2:6" x14ac:dyDescent="0.25">
      <c r="B392" s="3" t="s">
        <v>36</v>
      </c>
      <c r="C392" s="3">
        <v>384</v>
      </c>
      <c r="D392" s="3">
        <v>384</v>
      </c>
      <c r="E392" s="9">
        <v>26.4</v>
      </c>
      <c r="F392" s="14">
        <f t="shared" si="5"/>
        <v>1.3888888888889086E-2</v>
      </c>
    </row>
    <row r="393" spans="2:6" x14ac:dyDescent="0.25">
      <c r="B393" s="3" t="s">
        <v>36</v>
      </c>
      <c r="C393" s="3">
        <v>385</v>
      </c>
      <c r="D393" s="3">
        <v>385</v>
      </c>
      <c r="E393" s="9">
        <v>26.5</v>
      </c>
      <c r="F393" s="14">
        <f t="shared" si="5"/>
        <v>2.7777777777778172E-2</v>
      </c>
    </row>
    <row r="394" spans="2:6" x14ac:dyDescent="0.25">
      <c r="B394" s="3" t="s">
        <v>36</v>
      </c>
      <c r="C394" s="3">
        <v>386</v>
      </c>
      <c r="D394" s="3">
        <v>386</v>
      </c>
      <c r="E394" s="9">
        <v>26.6</v>
      </c>
      <c r="F394" s="14">
        <f t="shared" si="5"/>
        <v>4.1666666666666761E-2</v>
      </c>
    </row>
    <row r="395" spans="2:6" x14ac:dyDescent="0.25">
      <c r="B395" s="3" t="s">
        <v>36</v>
      </c>
      <c r="C395" s="3">
        <v>387</v>
      </c>
      <c r="D395" s="3">
        <v>387</v>
      </c>
      <c r="E395" s="9">
        <v>26.8</v>
      </c>
      <c r="F395" s="14">
        <f t="shared" si="5"/>
        <v>4.1666666666666269E-2</v>
      </c>
    </row>
    <row r="396" spans="2:6" x14ac:dyDescent="0.25">
      <c r="B396" s="3" t="s">
        <v>36</v>
      </c>
      <c r="C396" s="3">
        <v>388</v>
      </c>
      <c r="D396" s="3">
        <v>388</v>
      </c>
      <c r="E396" s="9">
        <v>26.9</v>
      </c>
      <c r="F396" s="14">
        <f t="shared" si="5"/>
        <v>5.5555555555555358E-2</v>
      </c>
    </row>
    <row r="397" spans="2:6" x14ac:dyDescent="0.25">
      <c r="B397" s="3" t="s">
        <v>36</v>
      </c>
      <c r="C397" s="3">
        <v>389</v>
      </c>
      <c r="D397" s="3">
        <v>389</v>
      </c>
      <c r="E397" s="9">
        <v>27.2</v>
      </c>
      <c r="F397" s="14">
        <f t="shared" si="5"/>
        <v>8.3333333333333523E-2</v>
      </c>
    </row>
    <row r="398" spans="2:6" x14ac:dyDescent="0.25">
      <c r="B398" s="3" t="s">
        <v>36</v>
      </c>
      <c r="C398" s="3">
        <v>390</v>
      </c>
      <c r="D398" s="3">
        <v>390</v>
      </c>
      <c r="E398" s="9">
        <v>27.5</v>
      </c>
      <c r="F398" s="14">
        <f t="shared" ref="F398:F461" si="6">($E399-$E397)/2/3.6</f>
        <v>0.1111111111111112</v>
      </c>
    </row>
    <row r="399" spans="2:6" x14ac:dyDescent="0.25">
      <c r="B399" s="3" t="s">
        <v>36</v>
      </c>
      <c r="C399" s="3">
        <v>391</v>
      </c>
      <c r="D399" s="3">
        <v>391</v>
      </c>
      <c r="E399" s="9">
        <v>28</v>
      </c>
      <c r="F399" s="14">
        <f t="shared" si="6"/>
        <v>0.18055555555555566</v>
      </c>
    </row>
    <row r="400" spans="2:6" x14ac:dyDescent="0.25">
      <c r="B400" s="3" t="s">
        <v>36</v>
      </c>
      <c r="C400" s="3">
        <v>392</v>
      </c>
      <c r="D400" s="3">
        <v>392</v>
      </c>
      <c r="E400" s="9">
        <v>28.8</v>
      </c>
      <c r="F400" s="14">
        <f t="shared" si="6"/>
        <v>0.26388888888888867</v>
      </c>
    </row>
    <row r="401" spans="2:6" x14ac:dyDescent="0.25">
      <c r="B401" s="3" t="s">
        <v>36</v>
      </c>
      <c r="C401" s="3">
        <v>393</v>
      </c>
      <c r="D401" s="3">
        <v>393</v>
      </c>
      <c r="E401" s="9">
        <v>29.9</v>
      </c>
      <c r="F401" s="14">
        <f t="shared" si="6"/>
        <v>0.30555555555555547</v>
      </c>
    </row>
    <row r="402" spans="2:6" x14ac:dyDescent="0.25">
      <c r="B402" s="3" t="s">
        <v>36</v>
      </c>
      <c r="C402" s="3">
        <v>394</v>
      </c>
      <c r="D402" s="3">
        <v>394</v>
      </c>
      <c r="E402" s="9">
        <v>31</v>
      </c>
      <c r="F402" s="14">
        <f t="shared" si="6"/>
        <v>0.27777777777777779</v>
      </c>
    </row>
    <row r="403" spans="2:6" x14ac:dyDescent="0.25">
      <c r="B403" s="3" t="s">
        <v>36</v>
      </c>
      <c r="C403" s="3">
        <v>395</v>
      </c>
      <c r="D403" s="3">
        <v>395</v>
      </c>
      <c r="E403" s="9">
        <v>31.9</v>
      </c>
      <c r="F403" s="14">
        <f t="shared" si="6"/>
        <v>0.20833333333333331</v>
      </c>
    </row>
    <row r="404" spans="2:6" x14ac:dyDescent="0.25">
      <c r="B404" s="3" t="s">
        <v>36</v>
      </c>
      <c r="C404" s="3">
        <v>396</v>
      </c>
      <c r="D404" s="3">
        <v>396</v>
      </c>
      <c r="E404" s="9">
        <v>32.5</v>
      </c>
      <c r="F404" s="14">
        <f t="shared" si="6"/>
        <v>9.7222222222222612E-2</v>
      </c>
    </row>
    <row r="405" spans="2:6" x14ac:dyDescent="0.25">
      <c r="B405" s="3" t="s">
        <v>36</v>
      </c>
      <c r="C405" s="3">
        <v>397</v>
      </c>
      <c r="D405" s="3">
        <v>397</v>
      </c>
      <c r="E405" s="9">
        <v>32.6</v>
      </c>
      <c r="F405" s="14">
        <f t="shared" si="6"/>
        <v>-1.3888888888889086E-2</v>
      </c>
    </row>
    <row r="406" spans="2:6" x14ac:dyDescent="0.25">
      <c r="B406" s="3" t="s">
        <v>36</v>
      </c>
      <c r="C406" s="3">
        <v>398</v>
      </c>
      <c r="D406" s="3">
        <v>398</v>
      </c>
      <c r="E406" s="9">
        <v>32.4</v>
      </c>
      <c r="F406" s="14">
        <f t="shared" si="6"/>
        <v>-8.3333333333333523E-2</v>
      </c>
    </row>
    <row r="407" spans="2:6" x14ac:dyDescent="0.25">
      <c r="B407" s="3" t="s">
        <v>36</v>
      </c>
      <c r="C407" s="3">
        <v>399</v>
      </c>
      <c r="D407" s="3">
        <v>399</v>
      </c>
      <c r="E407" s="9">
        <v>32</v>
      </c>
      <c r="F407" s="14">
        <f t="shared" si="6"/>
        <v>-0.15277777777777748</v>
      </c>
    </row>
    <row r="408" spans="2:6" x14ac:dyDescent="0.25">
      <c r="B408" s="3" t="s">
        <v>36</v>
      </c>
      <c r="C408" s="3">
        <v>400</v>
      </c>
      <c r="D408" s="3">
        <v>400</v>
      </c>
      <c r="E408" s="9">
        <v>31.3</v>
      </c>
      <c r="F408" s="14">
        <f t="shared" si="6"/>
        <v>-0.23611111111111099</v>
      </c>
    </row>
    <row r="409" spans="2:6" x14ac:dyDescent="0.25">
      <c r="B409" s="3" t="s">
        <v>36</v>
      </c>
      <c r="C409" s="3">
        <v>401</v>
      </c>
      <c r="D409" s="3">
        <v>401</v>
      </c>
      <c r="E409" s="9">
        <v>30.3</v>
      </c>
      <c r="F409" s="14">
        <f t="shared" si="6"/>
        <v>-0.38888888888888895</v>
      </c>
    </row>
    <row r="410" spans="2:6" x14ac:dyDescent="0.25">
      <c r="B410" s="3" t="s">
        <v>36</v>
      </c>
      <c r="C410" s="3">
        <v>402</v>
      </c>
      <c r="D410" s="3">
        <v>402</v>
      </c>
      <c r="E410" s="9">
        <v>28.5</v>
      </c>
      <c r="F410" s="14">
        <f t="shared" si="6"/>
        <v>-0.56944444444444464</v>
      </c>
    </row>
    <row r="411" spans="2:6" x14ac:dyDescent="0.25">
      <c r="B411" s="3" t="s">
        <v>36</v>
      </c>
      <c r="C411" s="3">
        <v>403</v>
      </c>
      <c r="D411" s="3">
        <v>403</v>
      </c>
      <c r="E411" s="9">
        <v>26.2</v>
      </c>
      <c r="F411" s="14">
        <f t="shared" si="6"/>
        <v>-0.68055555555555536</v>
      </c>
    </row>
    <row r="412" spans="2:6" x14ac:dyDescent="0.25">
      <c r="B412" s="3" t="s">
        <v>36</v>
      </c>
      <c r="C412" s="3">
        <v>404</v>
      </c>
      <c r="D412" s="3">
        <v>404</v>
      </c>
      <c r="E412" s="9">
        <v>23.6</v>
      </c>
      <c r="F412" s="14">
        <f t="shared" si="6"/>
        <v>-0.70833333333333304</v>
      </c>
    </row>
    <row r="413" spans="2:6" x14ac:dyDescent="0.25">
      <c r="B413" s="3" t="s">
        <v>36</v>
      </c>
      <c r="C413" s="3">
        <v>405</v>
      </c>
      <c r="D413" s="3">
        <v>405</v>
      </c>
      <c r="E413" s="9">
        <v>21.1</v>
      </c>
      <c r="F413" s="14">
        <f t="shared" si="6"/>
        <v>-0.63888888888888906</v>
      </c>
    </row>
    <row r="414" spans="2:6" x14ac:dyDescent="0.25">
      <c r="B414" s="3" t="s">
        <v>36</v>
      </c>
      <c r="C414" s="3">
        <v>406</v>
      </c>
      <c r="D414" s="3">
        <v>406</v>
      </c>
      <c r="E414" s="9">
        <v>19</v>
      </c>
      <c r="F414" s="14">
        <f t="shared" si="6"/>
        <v>-0.50000000000000022</v>
      </c>
    </row>
    <row r="415" spans="2:6" x14ac:dyDescent="0.25">
      <c r="B415" s="3" t="s">
        <v>36</v>
      </c>
      <c r="C415" s="3">
        <v>407</v>
      </c>
      <c r="D415" s="3">
        <v>407</v>
      </c>
      <c r="E415" s="9">
        <v>17.5</v>
      </c>
      <c r="F415" s="14">
        <f t="shared" si="6"/>
        <v>-0.41666666666666663</v>
      </c>
    </row>
    <row r="416" spans="2:6" x14ac:dyDescent="0.25">
      <c r="B416" s="3" t="s">
        <v>36</v>
      </c>
      <c r="C416" s="3">
        <v>408</v>
      </c>
      <c r="D416" s="3">
        <v>408</v>
      </c>
      <c r="E416" s="9">
        <v>16</v>
      </c>
      <c r="F416" s="14">
        <f t="shared" si="6"/>
        <v>-0.4861111111111111</v>
      </c>
    </row>
    <row r="417" spans="2:6" x14ac:dyDescent="0.25">
      <c r="B417" s="3" t="s">
        <v>36</v>
      </c>
      <c r="C417" s="3">
        <v>409</v>
      </c>
      <c r="D417" s="3">
        <v>409</v>
      </c>
      <c r="E417" s="9">
        <v>14</v>
      </c>
      <c r="F417" s="14">
        <f t="shared" si="6"/>
        <v>-0.63888888888888884</v>
      </c>
    </row>
    <row r="418" spans="2:6" x14ac:dyDescent="0.25">
      <c r="B418" s="3" t="s">
        <v>36</v>
      </c>
      <c r="C418" s="3">
        <v>410</v>
      </c>
      <c r="D418" s="3">
        <v>410</v>
      </c>
      <c r="E418" s="9">
        <v>11.4</v>
      </c>
      <c r="F418" s="14">
        <f t="shared" si="6"/>
        <v>-0.77777777777777768</v>
      </c>
    </row>
    <row r="419" spans="2:6" x14ac:dyDescent="0.25">
      <c r="B419" s="3" t="s">
        <v>36</v>
      </c>
      <c r="C419" s="3">
        <v>411</v>
      </c>
      <c r="D419" s="3">
        <v>411</v>
      </c>
      <c r="E419" s="9">
        <v>8.4</v>
      </c>
      <c r="F419" s="14">
        <f t="shared" si="6"/>
        <v>-0.84722222222222232</v>
      </c>
    </row>
    <row r="420" spans="2:6" x14ac:dyDescent="0.25">
      <c r="B420" s="3" t="s">
        <v>36</v>
      </c>
      <c r="C420" s="3">
        <v>412</v>
      </c>
      <c r="D420" s="3">
        <v>412</v>
      </c>
      <c r="E420" s="9">
        <v>5.3</v>
      </c>
      <c r="F420" s="14">
        <f t="shared" si="6"/>
        <v>-0.76388888888888884</v>
      </c>
    </row>
    <row r="421" spans="2:6" x14ac:dyDescent="0.25">
      <c r="B421" s="3" t="s">
        <v>36</v>
      </c>
      <c r="C421" s="3">
        <v>413</v>
      </c>
      <c r="D421" s="3">
        <v>413</v>
      </c>
      <c r="E421" s="9">
        <v>2.9</v>
      </c>
      <c r="F421" s="14">
        <f t="shared" si="6"/>
        <v>-0.73611111111111105</v>
      </c>
    </row>
    <row r="422" spans="2:6" x14ac:dyDescent="0.25">
      <c r="B422" s="3" t="s">
        <v>36</v>
      </c>
      <c r="C422" s="3">
        <v>414</v>
      </c>
      <c r="D422" s="3">
        <v>414</v>
      </c>
      <c r="E422" s="9">
        <v>0</v>
      </c>
      <c r="F422" s="14">
        <f t="shared" si="6"/>
        <v>-0.40277777777777773</v>
      </c>
    </row>
    <row r="423" spans="2:6" x14ac:dyDescent="0.25">
      <c r="B423" s="3" t="s">
        <v>36</v>
      </c>
      <c r="C423" s="3">
        <v>415</v>
      </c>
      <c r="D423" s="3">
        <v>415</v>
      </c>
      <c r="E423" s="9">
        <v>0</v>
      </c>
      <c r="F423" s="14">
        <f t="shared" si="6"/>
        <v>0</v>
      </c>
    </row>
    <row r="424" spans="2:6" x14ac:dyDescent="0.25">
      <c r="B424" s="3" t="s">
        <v>36</v>
      </c>
      <c r="C424" s="3">
        <v>416</v>
      </c>
      <c r="D424" s="3">
        <v>416</v>
      </c>
      <c r="E424" s="9">
        <v>0</v>
      </c>
      <c r="F424" s="14">
        <f t="shared" si="6"/>
        <v>0</v>
      </c>
    </row>
    <row r="425" spans="2:6" x14ac:dyDescent="0.25">
      <c r="B425" s="3" t="s">
        <v>36</v>
      </c>
      <c r="C425" s="3">
        <v>417</v>
      </c>
      <c r="D425" s="3">
        <v>417</v>
      </c>
      <c r="E425" s="9">
        <v>0</v>
      </c>
      <c r="F425" s="14">
        <f t="shared" si="6"/>
        <v>0</v>
      </c>
    </row>
    <row r="426" spans="2:6" x14ac:dyDescent="0.25">
      <c r="B426" s="3" t="s">
        <v>36</v>
      </c>
      <c r="C426" s="3">
        <v>418</v>
      </c>
      <c r="D426" s="3">
        <v>418</v>
      </c>
      <c r="E426" s="9">
        <v>0</v>
      </c>
      <c r="F426" s="14">
        <f t="shared" si="6"/>
        <v>0</v>
      </c>
    </row>
    <row r="427" spans="2:6" x14ac:dyDescent="0.25">
      <c r="B427" s="3" t="s">
        <v>36</v>
      </c>
      <c r="C427" s="3">
        <v>419</v>
      </c>
      <c r="D427" s="3">
        <v>419</v>
      </c>
      <c r="E427" s="9">
        <v>0</v>
      </c>
      <c r="F427" s="14">
        <f t="shared" si="6"/>
        <v>0</v>
      </c>
    </row>
    <row r="428" spans="2:6" x14ac:dyDescent="0.25">
      <c r="B428" s="3" t="s">
        <v>36</v>
      </c>
      <c r="C428" s="3">
        <v>420</v>
      </c>
      <c r="D428" s="3">
        <v>420</v>
      </c>
      <c r="E428" s="9">
        <v>0</v>
      </c>
      <c r="F428" s="14">
        <f t="shared" si="6"/>
        <v>0</v>
      </c>
    </row>
    <row r="429" spans="2:6" x14ac:dyDescent="0.25">
      <c r="B429" s="3" t="s">
        <v>36</v>
      </c>
      <c r="C429" s="3">
        <v>421</v>
      </c>
      <c r="D429" s="3">
        <v>421</v>
      </c>
      <c r="E429" s="9">
        <v>0</v>
      </c>
      <c r="F429" s="14">
        <f t="shared" si="6"/>
        <v>0</v>
      </c>
    </row>
    <row r="430" spans="2:6" x14ac:dyDescent="0.25">
      <c r="B430" s="3" t="s">
        <v>36</v>
      </c>
      <c r="C430" s="3">
        <v>422</v>
      </c>
      <c r="D430" s="3">
        <v>422</v>
      </c>
      <c r="E430" s="9">
        <v>0</v>
      </c>
      <c r="F430" s="14">
        <f t="shared" si="6"/>
        <v>0</v>
      </c>
    </row>
    <row r="431" spans="2:6" x14ac:dyDescent="0.25">
      <c r="B431" s="3" t="s">
        <v>36</v>
      </c>
      <c r="C431" s="3">
        <v>423</v>
      </c>
      <c r="D431" s="3">
        <v>423</v>
      </c>
      <c r="E431" s="9">
        <v>0</v>
      </c>
      <c r="F431" s="14">
        <f t="shared" si="6"/>
        <v>0</v>
      </c>
    </row>
    <row r="432" spans="2:6" x14ac:dyDescent="0.25">
      <c r="B432" s="3" t="s">
        <v>36</v>
      </c>
      <c r="C432" s="3">
        <v>424</v>
      </c>
      <c r="D432" s="3">
        <v>424</v>
      </c>
      <c r="E432" s="9">
        <v>0</v>
      </c>
      <c r="F432" s="14">
        <f t="shared" si="6"/>
        <v>0</v>
      </c>
    </row>
    <row r="433" spans="2:6" x14ac:dyDescent="0.25">
      <c r="B433" s="3" t="s">
        <v>36</v>
      </c>
      <c r="C433" s="3">
        <v>425</v>
      </c>
      <c r="D433" s="3">
        <v>425</v>
      </c>
      <c r="E433" s="9">
        <v>0</v>
      </c>
      <c r="F433" s="14">
        <f t="shared" si="6"/>
        <v>0</v>
      </c>
    </row>
    <row r="434" spans="2:6" x14ac:dyDescent="0.25">
      <c r="B434" s="3" t="s">
        <v>36</v>
      </c>
      <c r="C434" s="3">
        <v>426</v>
      </c>
      <c r="D434" s="3">
        <v>426</v>
      </c>
      <c r="E434" s="9">
        <v>0</v>
      </c>
      <c r="F434" s="14">
        <f t="shared" si="6"/>
        <v>0</v>
      </c>
    </row>
    <row r="435" spans="2:6" x14ac:dyDescent="0.25">
      <c r="B435" s="3" t="s">
        <v>36</v>
      </c>
      <c r="C435" s="3">
        <v>427</v>
      </c>
      <c r="D435" s="3">
        <v>427</v>
      </c>
      <c r="E435" s="9">
        <v>0</v>
      </c>
      <c r="F435" s="14">
        <f t="shared" si="6"/>
        <v>0</v>
      </c>
    </row>
    <row r="436" spans="2:6" x14ac:dyDescent="0.25">
      <c r="B436" s="3" t="s">
        <v>36</v>
      </c>
      <c r="C436" s="3">
        <v>428</v>
      </c>
      <c r="D436" s="3">
        <v>428</v>
      </c>
      <c r="E436" s="9">
        <v>0</v>
      </c>
      <c r="F436" s="14">
        <f t="shared" si="6"/>
        <v>0</v>
      </c>
    </row>
    <row r="437" spans="2:6" x14ac:dyDescent="0.25">
      <c r="B437" s="3" t="s">
        <v>36</v>
      </c>
      <c r="C437" s="3">
        <v>429</v>
      </c>
      <c r="D437" s="3">
        <v>429</v>
      </c>
      <c r="E437" s="9">
        <v>0</v>
      </c>
      <c r="F437" s="14">
        <f t="shared" si="6"/>
        <v>0</v>
      </c>
    </row>
    <row r="438" spans="2:6" x14ac:dyDescent="0.25">
      <c r="B438" s="3" t="s">
        <v>36</v>
      </c>
      <c r="C438" s="3">
        <v>430</v>
      </c>
      <c r="D438" s="3">
        <v>430</v>
      </c>
      <c r="E438" s="9">
        <v>0</v>
      </c>
      <c r="F438" s="14">
        <f t="shared" si="6"/>
        <v>0</v>
      </c>
    </row>
    <row r="439" spans="2:6" x14ac:dyDescent="0.25">
      <c r="B439" s="3" t="s">
        <v>36</v>
      </c>
      <c r="C439" s="3">
        <v>431</v>
      </c>
      <c r="D439" s="3">
        <v>431</v>
      </c>
      <c r="E439" s="9">
        <v>0</v>
      </c>
      <c r="F439" s="14">
        <f t="shared" si="6"/>
        <v>0</v>
      </c>
    </row>
    <row r="440" spans="2:6" x14ac:dyDescent="0.25">
      <c r="B440" s="3" t="s">
        <v>36</v>
      </c>
      <c r="C440" s="3">
        <v>432</v>
      </c>
      <c r="D440" s="3">
        <v>432</v>
      </c>
      <c r="E440" s="9">
        <v>0</v>
      </c>
      <c r="F440" s="14">
        <f t="shared" si="6"/>
        <v>0</v>
      </c>
    </row>
    <row r="441" spans="2:6" x14ac:dyDescent="0.25">
      <c r="B441" s="3" t="s">
        <v>36</v>
      </c>
      <c r="C441" s="3">
        <v>433</v>
      </c>
      <c r="D441" s="3">
        <v>433</v>
      </c>
      <c r="E441" s="9">
        <v>0</v>
      </c>
      <c r="F441" s="14">
        <f t="shared" si="6"/>
        <v>0</v>
      </c>
    </row>
    <row r="442" spans="2:6" x14ac:dyDescent="0.25">
      <c r="B442" s="3" t="s">
        <v>36</v>
      </c>
      <c r="C442" s="3">
        <v>434</v>
      </c>
      <c r="D442" s="3">
        <v>434</v>
      </c>
      <c r="E442" s="9">
        <v>0</v>
      </c>
      <c r="F442" s="14">
        <f t="shared" si="6"/>
        <v>0</v>
      </c>
    </row>
    <row r="443" spans="2:6" x14ac:dyDescent="0.25">
      <c r="B443" s="3" t="s">
        <v>36</v>
      </c>
      <c r="C443" s="3">
        <v>435</v>
      </c>
      <c r="D443" s="3">
        <v>435</v>
      </c>
      <c r="E443" s="9">
        <v>0</v>
      </c>
      <c r="F443" s="14">
        <f t="shared" si="6"/>
        <v>0</v>
      </c>
    </row>
    <row r="444" spans="2:6" x14ac:dyDescent="0.25">
      <c r="B444" s="3" t="s">
        <v>36</v>
      </c>
      <c r="C444" s="3">
        <v>436</v>
      </c>
      <c r="D444" s="3">
        <v>436</v>
      </c>
      <c r="E444" s="9">
        <v>0</v>
      </c>
      <c r="F444" s="14">
        <f t="shared" si="6"/>
        <v>0</v>
      </c>
    </row>
    <row r="445" spans="2:6" x14ac:dyDescent="0.25">
      <c r="B445" s="3" t="s">
        <v>36</v>
      </c>
      <c r="C445" s="3">
        <v>437</v>
      </c>
      <c r="D445" s="3">
        <v>437</v>
      </c>
      <c r="E445" s="9">
        <v>0</v>
      </c>
      <c r="F445" s="14">
        <f t="shared" si="6"/>
        <v>0</v>
      </c>
    </row>
    <row r="446" spans="2:6" x14ac:dyDescent="0.25">
      <c r="B446" s="3" t="s">
        <v>36</v>
      </c>
      <c r="C446" s="3">
        <v>438</v>
      </c>
      <c r="D446" s="3">
        <v>438</v>
      </c>
      <c r="E446" s="9">
        <v>0</v>
      </c>
      <c r="F446" s="14">
        <f t="shared" si="6"/>
        <v>0</v>
      </c>
    </row>
    <row r="447" spans="2:6" x14ac:dyDescent="0.25">
      <c r="B447" s="3" t="s">
        <v>36</v>
      </c>
      <c r="C447" s="3">
        <v>439</v>
      </c>
      <c r="D447" s="3">
        <v>439</v>
      </c>
      <c r="E447" s="9">
        <v>0</v>
      </c>
      <c r="F447" s="14">
        <f t="shared" si="6"/>
        <v>0</v>
      </c>
    </row>
    <row r="448" spans="2:6" x14ac:dyDescent="0.25">
      <c r="B448" s="3" t="s">
        <v>36</v>
      </c>
      <c r="C448" s="3">
        <v>440</v>
      </c>
      <c r="D448" s="3">
        <v>440</v>
      </c>
      <c r="E448" s="9">
        <v>0</v>
      </c>
      <c r="F448" s="14">
        <f t="shared" si="6"/>
        <v>0</v>
      </c>
    </row>
    <row r="449" spans="2:6" x14ac:dyDescent="0.25">
      <c r="B449" s="3" t="s">
        <v>36</v>
      </c>
      <c r="C449" s="3">
        <v>441</v>
      </c>
      <c r="D449" s="3">
        <v>441</v>
      </c>
      <c r="E449" s="9">
        <v>0</v>
      </c>
      <c r="F449" s="14">
        <f t="shared" si="6"/>
        <v>0</v>
      </c>
    </row>
    <row r="450" spans="2:6" x14ac:dyDescent="0.25">
      <c r="B450" s="3" t="s">
        <v>36</v>
      </c>
      <c r="C450" s="3">
        <v>442</v>
      </c>
      <c r="D450" s="3">
        <v>442</v>
      </c>
      <c r="E450" s="9">
        <v>0</v>
      </c>
      <c r="F450" s="14">
        <f t="shared" si="6"/>
        <v>0</v>
      </c>
    </row>
    <row r="451" spans="2:6" x14ac:dyDescent="0.25">
      <c r="B451" s="3" t="s">
        <v>36</v>
      </c>
      <c r="C451" s="3">
        <v>443</v>
      </c>
      <c r="D451" s="3">
        <v>443</v>
      </c>
      <c r="E451" s="9">
        <v>0</v>
      </c>
      <c r="F451" s="14">
        <f t="shared" si="6"/>
        <v>0</v>
      </c>
    </row>
    <row r="452" spans="2:6" x14ac:dyDescent="0.25">
      <c r="B452" s="3" t="s">
        <v>36</v>
      </c>
      <c r="C452" s="3">
        <v>444</v>
      </c>
      <c r="D452" s="3">
        <v>444</v>
      </c>
      <c r="E452" s="9">
        <v>0</v>
      </c>
      <c r="F452" s="14">
        <f t="shared" si="6"/>
        <v>0</v>
      </c>
    </row>
    <row r="453" spans="2:6" x14ac:dyDescent="0.25">
      <c r="B453" s="3" t="s">
        <v>36</v>
      </c>
      <c r="C453" s="3">
        <v>445</v>
      </c>
      <c r="D453" s="3">
        <v>445</v>
      </c>
      <c r="E453" s="9">
        <v>0</v>
      </c>
      <c r="F453" s="14">
        <f t="shared" si="6"/>
        <v>0</v>
      </c>
    </row>
    <row r="454" spans="2:6" x14ac:dyDescent="0.25">
      <c r="B454" s="3" t="s">
        <v>36</v>
      </c>
      <c r="C454" s="3">
        <v>446</v>
      </c>
      <c r="D454" s="3">
        <v>446</v>
      </c>
      <c r="E454" s="9">
        <v>0</v>
      </c>
      <c r="F454" s="14">
        <f t="shared" si="6"/>
        <v>0</v>
      </c>
    </row>
    <row r="455" spans="2:6" x14ac:dyDescent="0.25">
      <c r="B455" s="3" t="s">
        <v>36</v>
      </c>
      <c r="C455" s="3">
        <v>447</v>
      </c>
      <c r="D455" s="3">
        <v>447</v>
      </c>
      <c r="E455" s="9">
        <v>0</v>
      </c>
      <c r="F455" s="14">
        <f t="shared" si="6"/>
        <v>0</v>
      </c>
    </row>
    <row r="456" spans="2:6" x14ac:dyDescent="0.25">
      <c r="B456" s="3" t="s">
        <v>36</v>
      </c>
      <c r="C456" s="3">
        <v>448</v>
      </c>
      <c r="D456" s="3">
        <v>448</v>
      </c>
      <c r="E456" s="9">
        <v>0</v>
      </c>
      <c r="F456" s="14">
        <f t="shared" si="6"/>
        <v>0</v>
      </c>
    </row>
    <row r="457" spans="2:6" x14ac:dyDescent="0.25">
      <c r="B457" s="3" t="s">
        <v>36</v>
      </c>
      <c r="C457" s="3">
        <v>449</v>
      </c>
      <c r="D457" s="3">
        <v>449</v>
      </c>
      <c r="E457" s="9">
        <v>0</v>
      </c>
      <c r="F457" s="14">
        <f t="shared" si="6"/>
        <v>0</v>
      </c>
    </row>
    <row r="458" spans="2:6" x14ac:dyDescent="0.25">
      <c r="B458" s="3" t="s">
        <v>36</v>
      </c>
      <c r="C458" s="3">
        <v>450</v>
      </c>
      <c r="D458" s="3">
        <v>450</v>
      </c>
      <c r="E458" s="9">
        <v>0</v>
      </c>
      <c r="F458" s="14">
        <f t="shared" si="6"/>
        <v>0</v>
      </c>
    </row>
    <row r="459" spans="2:6" x14ac:dyDescent="0.25">
      <c r="B459" s="3" t="s">
        <v>36</v>
      </c>
      <c r="C459" s="3">
        <v>451</v>
      </c>
      <c r="D459" s="3">
        <v>451</v>
      </c>
      <c r="E459" s="9">
        <v>0</v>
      </c>
      <c r="F459" s="14">
        <f t="shared" si="6"/>
        <v>0</v>
      </c>
    </row>
    <row r="460" spans="2:6" x14ac:dyDescent="0.25">
      <c r="B460" s="3" t="s">
        <v>36</v>
      </c>
      <c r="C460" s="3">
        <v>452</v>
      </c>
      <c r="D460" s="3">
        <v>452</v>
      </c>
      <c r="E460" s="9">
        <v>0</v>
      </c>
      <c r="F460" s="14">
        <f t="shared" si="6"/>
        <v>0</v>
      </c>
    </row>
    <row r="461" spans="2:6" x14ac:dyDescent="0.25">
      <c r="B461" s="3" t="s">
        <v>36</v>
      </c>
      <c r="C461" s="3">
        <v>453</v>
      </c>
      <c r="D461" s="3">
        <v>453</v>
      </c>
      <c r="E461" s="9">
        <v>0</v>
      </c>
      <c r="F461" s="14">
        <f t="shared" si="6"/>
        <v>0</v>
      </c>
    </row>
    <row r="462" spans="2:6" x14ac:dyDescent="0.25">
      <c r="B462" s="3" t="s">
        <v>36</v>
      </c>
      <c r="C462" s="3">
        <v>454</v>
      </c>
      <c r="D462" s="3">
        <v>454</v>
      </c>
      <c r="E462" s="9">
        <v>0</v>
      </c>
      <c r="F462" s="14">
        <f t="shared" ref="F462:F525" si="7">($E463-$E461)/2/3.6</f>
        <v>0</v>
      </c>
    </row>
    <row r="463" spans="2:6" x14ac:dyDescent="0.25">
      <c r="B463" s="3" t="s">
        <v>36</v>
      </c>
      <c r="C463" s="3">
        <v>455</v>
      </c>
      <c r="D463" s="3">
        <v>455</v>
      </c>
      <c r="E463" s="9">
        <v>0</v>
      </c>
      <c r="F463" s="14">
        <f t="shared" si="7"/>
        <v>0</v>
      </c>
    </row>
    <row r="464" spans="2:6" x14ac:dyDescent="0.25">
      <c r="B464" s="3" t="s">
        <v>36</v>
      </c>
      <c r="C464" s="3">
        <v>456</v>
      </c>
      <c r="D464" s="3">
        <v>456</v>
      </c>
      <c r="E464" s="9">
        <v>0</v>
      </c>
      <c r="F464" s="14">
        <f t="shared" si="7"/>
        <v>0</v>
      </c>
    </row>
    <row r="465" spans="2:6" x14ac:dyDescent="0.25">
      <c r="B465" s="3" t="s">
        <v>36</v>
      </c>
      <c r="C465" s="3">
        <v>457</v>
      </c>
      <c r="D465" s="3">
        <v>457</v>
      </c>
      <c r="E465" s="9">
        <v>0</v>
      </c>
      <c r="F465" s="14">
        <f t="shared" si="7"/>
        <v>0</v>
      </c>
    </row>
    <row r="466" spans="2:6" x14ac:dyDescent="0.25">
      <c r="B466" s="3" t="s">
        <v>36</v>
      </c>
      <c r="C466" s="3">
        <v>458</v>
      </c>
      <c r="D466" s="3">
        <v>458</v>
      </c>
      <c r="E466" s="9">
        <v>0</v>
      </c>
      <c r="F466" s="14">
        <f t="shared" si="7"/>
        <v>0</v>
      </c>
    </row>
    <row r="467" spans="2:6" x14ac:dyDescent="0.25">
      <c r="B467" s="3" t="s">
        <v>36</v>
      </c>
      <c r="C467" s="3">
        <v>459</v>
      </c>
      <c r="D467" s="3">
        <v>459</v>
      </c>
      <c r="E467" s="9">
        <v>0</v>
      </c>
      <c r="F467" s="14">
        <f t="shared" si="7"/>
        <v>0</v>
      </c>
    </row>
    <row r="468" spans="2:6" x14ac:dyDescent="0.25">
      <c r="B468" s="3" t="s">
        <v>36</v>
      </c>
      <c r="C468" s="3">
        <v>460</v>
      </c>
      <c r="D468" s="3">
        <v>460</v>
      </c>
      <c r="E468" s="9">
        <v>0</v>
      </c>
      <c r="F468" s="14">
        <f t="shared" si="7"/>
        <v>0</v>
      </c>
    </row>
    <row r="469" spans="2:6" x14ac:dyDescent="0.25">
      <c r="B469" s="3" t="s">
        <v>36</v>
      </c>
      <c r="C469" s="3">
        <v>461</v>
      </c>
      <c r="D469" s="3">
        <v>461</v>
      </c>
      <c r="E469" s="9">
        <v>0</v>
      </c>
      <c r="F469" s="14">
        <f t="shared" si="7"/>
        <v>0</v>
      </c>
    </row>
    <row r="470" spans="2:6" x14ac:dyDescent="0.25">
      <c r="B470" s="3" t="s">
        <v>36</v>
      </c>
      <c r="C470" s="3">
        <v>462</v>
      </c>
      <c r="D470" s="3">
        <v>462</v>
      </c>
      <c r="E470" s="9">
        <v>0</v>
      </c>
      <c r="F470" s="14">
        <f t="shared" si="7"/>
        <v>0</v>
      </c>
    </row>
    <row r="471" spans="2:6" x14ac:dyDescent="0.25">
      <c r="B471" s="3" t="s">
        <v>36</v>
      </c>
      <c r="C471" s="3">
        <v>463</v>
      </c>
      <c r="D471" s="3">
        <v>463</v>
      </c>
      <c r="E471" s="9">
        <v>0</v>
      </c>
      <c r="F471" s="14">
        <f t="shared" si="7"/>
        <v>0</v>
      </c>
    </row>
    <row r="472" spans="2:6" x14ac:dyDescent="0.25">
      <c r="B472" s="3" t="s">
        <v>36</v>
      </c>
      <c r="C472" s="3">
        <v>464</v>
      </c>
      <c r="D472" s="3">
        <v>464</v>
      </c>
      <c r="E472" s="9">
        <v>0</v>
      </c>
      <c r="F472" s="14">
        <f t="shared" si="7"/>
        <v>0</v>
      </c>
    </row>
    <row r="473" spans="2:6" x14ac:dyDescent="0.25">
      <c r="B473" s="3" t="s">
        <v>36</v>
      </c>
      <c r="C473" s="3">
        <v>465</v>
      </c>
      <c r="D473" s="3">
        <v>465</v>
      </c>
      <c r="E473" s="9">
        <v>0</v>
      </c>
      <c r="F473" s="14">
        <f t="shared" si="7"/>
        <v>0</v>
      </c>
    </row>
    <row r="474" spans="2:6" x14ac:dyDescent="0.25">
      <c r="B474" s="3" t="s">
        <v>36</v>
      </c>
      <c r="C474" s="3">
        <v>466</v>
      </c>
      <c r="D474" s="3">
        <v>466</v>
      </c>
      <c r="E474" s="9">
        <v>0</v>
      </c>
      <c r="F474" s="14">
        <f t="shared" si="7"/>
        <v>0</v>
      </c>
    </row>
    <row r="475" spans="2:6" x14ac:dyDescent="0.25">
      <c r="B475" s="3" t="s">
        <v>36</v>
      </c>
      <c r="C475" s="3">
        <v>467</v>
      </c>
      <c r="D475" s="3">
        <v>467</v>
      </c>
      <c r="E475" s="9">
        <v>0</v>
      </c>
      <c r="F475" s="14">
        <f t="shared" si="7"/>
        <v>0</v>
      </c>
    </row>
    <row r="476" spans="2:6" x14ac:dyDescent="0.25">
      <c r="B476" s="3" t="s">
        <v>36</v>
      </c>
      <c r="C476" s="3">
        <v>468</v>
      </c>
      <c r="D476" s="3">
        <v>468</v>
      </c>
      <c r="E476" s="9">
        <v>0</v>
      </c>
      <c r="F476" s="14">
        <f t="shared" si="7"/>
        <v>0</v>
      </c>
    </row>
    <row r="477" spans="2:6" x14ac:dyDescent="0.25">
      <c r="B477" s="3" t="s">
        <v>36</v>
      </c>
      <c r="C477" s="3">
        <v>469</v>
      </c>
      <c r="D477" s="3">
        <v>469</v>
      </c>
      <c r="E477" s="9">
        <v>0</v>
      </c>
      <c r="F477" s="14">
        <f t="shared" si="7"/>
        <v>0</v>
      </c>
    </row>
    <row r="478" spans="2:6" x14ac:dyDescent="0.25">
      <c r="B478" s="3" t="s">
        <v>36</v>
      </c>
      <c r="C478" s="3">
        <v>470</v>
      </c>
      <c r="D478" s="3">
        <v>470</v>
      </c>
      <c r="E478" s="9">
        <v>0</v>
      </c>
      <c r="F478" s="14">
        <f t="shared" si="7"/>
        <v>0</v>
      </c>
    </row>
    <row r="479" spans="2:6" x14ac:dyDescent="0.25">
      <c r="B479" s="3" t="s">
        <v>36</v>
      </c>
      <c r="C479" s="3">
        <v>471</v>
      </c>
      <c r="D479" s="3">
        <v>471</v>
      </c>
      <c r="E479" s="9">
        <v>0</v>
      </c>
      <c r="F479" s="14">
        <f t="shared" si="7"/>
        <v>0</v>
      </c>
    </row>
    <row r="480" spans="2:6" x14ac:dyDescent="0.25">
      <c r="B480" s="3" t="s">
        <v>36</v>
      </c>
      <c r="C480" s="3">
        <v>472</v>
      </c>
      <c r="D480" s="3">
        <v>472</v>
      </c>
      <c r="E480" s="9">
        <v>0</v>
      </c>
      <c r="F480" s="14">
        <f t="shared" si="7"/>
        <v>0</v>
      </c>
    </row>
    <row r="481" spans="2:6" x14ac:dyDescent="0.25">
      <c r="B481" s="3" t="s">
        <v>36</v>
      </c>
      <c r="C481" s="3">
        <v>473</v>
      </c>
      <c r="D481" s="3">
        <v>473</v>
      </c>
      <c r="E481" s="9">
        <v>0</v>
      </c>
      <c r="F481" s="14">
        <f t="shared" si="7"/>
        <v>0</v>
      </c>
    </row>
    <row r="482" spans="2:6" x14ac:dyDescent="0.25">
      <c r="B482" s="3" t="s">
        <v>36</v>
      </c>
      <c r="C482" s="3">
        <v>474</v>
      </c>
      <c r="D482" s="3">
        <v>474</v>
      </c>
      <c r="E482" s="9">
        <v>0</v>
      </c>
      <c r="F482" s="14">
        <f t="shared" si="7"/>
        <v>0</v>
      </c>
    </row>
    <row r="483" spans="2:6" x14ac:dyDescent="0.25">
      <c r="B483" s="3" t="s">
        <v>36</v>
      </c>
      <c r="C483" s="3">
        <v>475</v>
      </c>
      <c r="D483" s="3">
        <v>475</v>
      </c>
      <c r="E483" s="9">
        <v>0</v>
      </c>
      <c r="F483" s="14">
        <f t="shared" si="7"/>
        <v>0</v>
      </c>
    </row>
    <row r="484" spans="2:6" x14ac:dyDescent="0.25">
      <c r="B484" s="3" t="s">
        <v>36</v>
      </c>
      <c r="C484" s="3">
        <v>476</v>
      </c>
      <c r="D484" s="3">
        <v>476</v>
      </c>
      <c r="E484" s="9">
        <v>0</v>
      </c>
      <c r="F484" s="14">
        <f t="shared" si="7"/>
        <v>0</v>
      </c>
    </row>
    <row r="485" spans="2:6" x14ac:dyDescent="0.25">
      <c r="B485" s="3" t="s">
        <v>36</v>
      </c>
      <c r="C485" s="3">
        <v>477</v>
      </c>
      <c r="D485" s="3">
        <v>477</v>
      </c>
      <c r="E485" s="9">
        <v>0</v>
      </c>
      <c r="F485" s="14">
        <f t="shared" si="7"/>
        <v>0</v>
      </c>
    </row>
    <row r="486" spans="2:6" x14ac:dyDescent="0.25">
      <c r="B486" s="3" t="s">
        <v>36</v>
      </c>
      <c r="C486" s="3">
        <v>478</v>
      </c>
      <c r="D486" s="3">
        <v>478</v>
      </c>
      <c r="E486" s="9">
        <v>0</v>
      </c>
      <c r="F486" s="14">
        <f t="shared" si="7"/>
        <v>0</v>
      </c>
    </row>
    <row r="487" spans="2:6" x14ac:dyDescent="0.25">
      <c r="B487" s="3" t="s">
        <v>36</v>
      </c>
      <c r="C487" s="3">
        <v>479</v>
      </c>
      <c r="D487" s="3">
        <v>479</v>
      </c>
      <c r="E487" s="9">
        <v>0</v>
      </c>
      <c r="F487" s="14">
        <f t="shared" si="7"/>
        <v>0</v>
      </c>
    </row>
    <row r="488" spans="2:6" x14ac:dyDescent="0.25">
      <c r="B488" s="3" t="s">
        <v>36</v>
      </c>
      <c r="C488" s="3">
        <v>480</v>
      </c>
      <c r="D488" s="3">
        <v>480</v>
      </c>
      <c r="E488" s="9">
        <v>0</v>
      </c>
      <c r="F488" s="14">
        <f t="shared" si="7"/>
        <v>0.22222222222222224</v>
      </c>
    </row>
    <row r="489" spans="2:6" x14ac:dyDescent="0.25">
      <c r="B489" s="3" t="s">
        <v>36</v>
      </c>
      <c r="C489" s="3">
        <v>481</v>
      </c>
      <c r="D489" s="3">
        <v>481</v>
      </c>
      <c r="E489" s="9">
        <v>1.6</v>
      </c>
      <c r="F489" s="14">
        <f t="shared" si="7"/>
        <v>0.43055555555555558</v>
      </c>
    </row>
    <row r="490" spans="2:6" x14ac:dyDescent="0.25">
      <c r="B490" s="3" t="s">
        <v>36</v>
      </c>
      <c r="C490" s="3">
        <v>482</v>
      </c>
      <c r="D490" s="3">
        <v>482</v>
      </c>
      <c r="E490" s="9">
        <v>3.1</v>
      </c>
      <c r="F490" s="14">
        <f t="shared" si="7"/>
        <v>0.40277777777777773</v>
      </c>
    </row>
    <row r="491" spans="2:6" x14ac:dyDescent="0.25">
      <c r="B491" s="3" t="s">
        <v>36</v>
      </c>
      <c r="C491" s="3">
        <v>483</v>
      </c>
      <c r="D491" s="3">
        <v>483</v>
      </c>
      <c r="E491" s="9">
        <v>4.5</v>
      </c>
      <c r="F491" s="14">
        <f t="shared" si="7"/>
        <v>0.41666666666666657</v>
      </c>
    </row>
    <row r="492" spans="2:6" x14ac:dyDescent="0.25">
      <c r="B492" s="3" t="s">
        <v>36</v>
      </c>
      <c r="C492" s="3">
        <v>484</v>
      </c>
      <c r="D492" s="3">
        <v>484</v>
      </c>
      <c r="E492" s="9">
        <v>6.1</v>
      </c>
      <c r="F492" s="14">
        <f t="shared" si="7"/>
        <v>0.43055555555555547</v>
      </c>
    </row>
    <row r="493" spans="2:6" x14ac:dyDescent="0.25">
      <c r="B493" s="3" t="s">
        <v>36</v>
      </c>
      <c r="C493" s="3">
        <v>485</v>
      </c>
      <c r="D493" s="3">
        <v>485</v>
      </c>
      <c r="E493" s="9">
        <v>7.6</v>
      </c>
      <c r="F493" s="14">
        <f t="shared" si="7"/>
        <v>0.45833333333333343</v>
      </c>
    </row>
    <row r="494" spans="2:6" x14ac:dyDescent="0.25">
      <c r="B494" s="3" t="s">
        <v>36</v>
      </c>
      <c r="C494" s="3">
        <v>486</v>
      </c>
      <c r="D494" s="3">
        <v>486</v>
      </c>
      <c r="E494" s="9">
        <v>9.4</v>
      </c>
      <c r="F494" s="14">
        <f t="shared" si="7"/>
        <v>0.51388888888888906</v>
      </c>
    </row>
    <row r="495" spans="2:6" x14ac:dyDescent="0.25">
      <c r="B495" s="3" t="s">
        <v>36</v>
      </c>
      <c r="C495" s="3">
        <v>487</v>
      </c>
      <c r="D495" s="3">
        <v>487</v>
      </c>
      <c r="E495" s="9">
        <v>11.3</v>
      </c>
      <c r="F495" s="14">
        <f t="shared" si="7"/>
        <v>0.54166666666666674</v>
      </c>
    </row>
    <row r="496" spans="2:6" x14ac:dyDescent="0.25">
      <c r="B496" s="3" t="s">
        <v>36</v>
      </c>
      <c r="C496" s="3">
        <v>488</v>
      </c>
      <c r="D496" s="3">
        <v>488</v>
      </c>
      <c r="E496" s="9">
        <v>13.3</v>
      </c>
      <c r="F496" s="14">
        <f t="shared" si="7"/>
        <v>0.51388888888888873</v>
      </c>
    </row>
    <row r="497" spans="2:6" x14ac:dyDescent="0.25">
      <c r="B497" s="3" t="s">
        <v>36</v>
      </c>
      <c r="C497" s="3">
        <v>489</v>
      </c>
      <c r="D497" s="3">
        <v>489</v>
      </c>
      <c r="E497" s="9">
        <v>15</v>
      </c>
      <c r="F497" s="14">
        <f t="shared" si="7"/>
        <v>0.49999999999999967</v>
      </c>
    </row>
    <row r="498" spans="2:6" x14ac:dyDescent="0.25">
      <c r="B498" s="3" t="s">
        <v>36</v>
      </c>
      <c r="C498" s="3">
        <v>490</v>
      </c>
      <c r="D498" s="3">
        <v>490</v>
      </c>
      <c r="E498" s="9">
        <v>16.899999999999999</v>
      </c>
      <c r="F498" s="14">
        <f t="shared" si="7"/>
        <v>0.4861111111111111</v>
      </c>
    </row>
    <row r="499" spans="2:6" x14ac:dyDescent="0.25">
      <c r="B499" s="3" t="s">
        <v>36</v>
      </c>
      <c r="C499" s="3">
        <v>491</v>
      </c>
      <c r="D499" s="3">
        <v>491</v>
      </c>
      <c r="E499" s="9">
        <v>18.5</v>
      </c>
      <c r="F499" s="14">
        <f t="shared" si="7"/>
        <v>0.44444444444444481</v>
      </c>
    </row>
    <row r="500" spans="2:6" x14ac:dyDescent="0.25">
      <c r="B500" s="3" t="s">
        <v>36</v>
      </c>
      <c r="C500" s="3">
        <v>492</v>
      </c>
      <c r="D500" s="3">
        <v>492</v>
      </c>
      <c r="E500" s="9">
        <v>20.100000000000001</v>
      </c>
      <c r="F500" s="14">
        <f t="shared" si="7"/>
        <v>0.44444444444444431</v>
      </c>
    </row>
    <row r="501" spans="2:6" x14ac:dyDescent="0.25">
      <c r="B501" s="3" t="s">
        <v>36</v>
      </c>
      <c r="C501" s="3">
        <v>493</v>
      </c>
      <c r="D501" s="3">
        <v>493</v>
      </c>
      <c r="E501" s="9">
        <v>21.7</v>
      </c>
      <c r="F501" s="14">
        <f t="shared" si="7"/>
        <v>0.43055555555555525</v>
      </c>
    </row>
    <row r="502" spans="2:6" x14ac:dyDescent="0.25">
      <c r="B502" s="3" t="s">
        <v>36</v>
      </c>
      <c r="C502" s="3">
        <v>494</v>
      </c>
      <c r="D502" s="3">
        <v>494</v>
      </c>
      <c r="E502" s="9">
        <v>23.2</v>
      </c>
      <c r="F502" s="14">
        <f t="shared" si="7"/>
        <v>0.40277777777777807</v>
      </c>
    </row>
    <row r="503" spans="2:6" x14ac:dyDescent="0.25">
      <c r="B503" s="3" t="s">
        <v>36</v>
      </c>
      <c r="C503" s="3">
        <v>495</v>
      </c>
      <c r="D503" s="3">
        <v>495</v>
      </c>
      <c r="E503" s="9">
        <v>24.6</v>
      </c>
      <c r="F503" s="14">
        <f t="shared" si="7"/>
        <v>0.36111111111111133</v>
      </c>
    </row>
    <row r="504" spans="2:6" x14ac:dyDescent="0.25">
      <c r="B504" s="3" t="s">
        <v>36</v>
      </c>
      <c r="C504" s="3">
        <v>496</v>
      </c>
      <c r="D504" s="3">
        <v>496</v>
      </c>
      <c r="E504" s="9">
        <v>25.8</v>
      </c>
      <c r="F504" s="14">
        <f t="shared" si="7"/>
        <v>0.40277777777777757</v>
      </c>
    </row>
    <row r="505" spans="2:6" x14ac:dyDescent="0.25">
      <c r="B505" s="3" t="s">
        <v>36</v>
      </c>
      <c r="C505" s="3">
        <v>497</v>
      </c>
      <c r="D505" s="3">
        <v>497</v>
      </c>
      <c r="E505" s="9">
        <v>27.5</v>
      </c>
      <c r="F505" s="14">
        <f t="shared" si="7"/>
        <v>0.43055555555555525</v>
      </c>
    </row>
    <row r="506" spans="2:6" x14ac:dyDescent="0.25">
      <c r="B506" s="3" t="s">
        <v>36</v>
      </c>
      <c r="C506" s="3">
        <v>498</v>
      </c>
      <c r="D506" s="3">
        <v>498</v>
      </c>
      <c r="E506" s="9">
        <v>28.9</v>
      </c>
      <c r="F506" s="14">
        <f t="shared" si="7"/>
        <v>0.41666666666666663</v>
      </c>
    </row>
    <row r="507" spans="2:6" x14ac:dyDescent="0.25">
      <c r="B507" s="3" t="s">
        <v>36</v>
      </c>
      <c r="C507" s="3">
        <v>499</v>
      </c>
      <c r="D507" s="3">
        <v>499</v>
      </c>
      <c r="E507" s="9">
        <v>30.5</v>
      </c>
      <c r="F507" s="14">
        <f t="shared" si="7"/>
        <v>0.44444444444444481</v>
      </c>
    </row>
    <row r="508" spans="2:6" x14ac:dyDescent="0.25">
      <c r="B508" s="3" t="s">
        <v>36</v>
      </c>
      <c r="C508" s="3">
        <v>500</v>
      </c>
      <c r="D508" s="3">
        <v>500</v>
      </c>
      <c r="E508" s="9">
        <v>32.1</v>
      </c>
      <c r="F508" s="14">
        <f t="shared" si="7"/>
        <v>0.45833333333333293</v>
      </c>
    </row>
    <row r="509" spans="2:6" x14ac:dyDescent="0.25">
      <c r="B509" s="3" t="s">
        <v>36</v>
      </c>
      <c r="C509" s="3">
        <v>501</v>
      </c>
      <c r="D509" s="3">
        <v>501</v>
      </c>
      <c r="E509" s="9">
        <v>33.799999999999997</v>
      </c>
      <c r="F509" s="14">
        <f t="shared" si="7"/>
        <v>0.44444444444444386</v>
      </c>
    </row>
    <row r="510" spans="2:6" x14ac:dyDescent="0.25">
      <c r="B510" s="3" t="s">
        <v>36</v>
      </c>
      <c r="C510" s="3">
        <v>502</v>
      </c>
      <c r="D510" s="3">
        <v>502</v>
      </c>
      <c r="E510" s="9">
        <v>35.299999999999997</v>
      </c>
      <c r="F510" s="14">
        <f t="shared" si="7"/>
        <v>0.41666666666666663</v>
      </c>
    </row>
    <row r="511" spans="2:6" x14ac:dyDescent="0.25">
      <c r="B511" s="3" t="s">
        <v>36</v>
      </c>
      <c r="C511" s="3">
        <v>503</v>
      </c>
      <c r="D511" s="3">
        <v>503</v>
      </c>
      <c r="E511" s="9">
        <v>36.799999999999997</v>
      </c>
      <c r="F511" s="14">
        <f t="shared" si="7"/>
        <v>0.41666666666666663</v>
      </c>
    </row>
    <row r="512" spans="2:6" x14ac:dyDescent="0.25">
      <c r="B512" s="3" t="s">
        <v>36</v>
      </c>
      <c r="C512" s="3">
        <v>504</v>
      </c>
      <c r="D512" s="3">
        <v>504</v>
      </c>
      <c r="E512" s="9">
        <v>38.299999999999997</v>
      </c>
      <c r="F512" s="14">
        <f t="shared" si="7"/>
        <v>0.38888888888888945</v>
      </c>
    </row>
    <row r="513" spans="2:6" x14ac:dyDescent="0.25">
      <c r="B513" s="3" t="s">
        <v>36</v>
      </c>
      <c r="C513" s="3">
        <v>505</v>
      </c>
      <c r="D513" s="3">
        <v>505</v>
      </c>
      <c r="E513" s="9">
        <v>39.6</v>
      </c>
      <c r="F513" s="14">
        <f t="shared" si="7"/>
        <v>0.31944444444444503</v>
      </c>
    </row>
    <row r="514" spans="2:6" x14ac:dyDescent="0.25">
      <c r="B514" s="3" t="s">
        <v>36</v>
      </c>
      <c r="C514" s="3">
        <v>506</v>
      </c>
      <c r="D514" s="3">
        <v>506</v>
      </c>
      <c r="E514" s="9">
        <v>40.6</v>
      </c>
      <c r="F514" s="14">
        <f t="shared" si="7"/>
        <v>0.23611111111111052</v>
      </c>
    </row>
    <row r="515" spans="2:6" x14ac:dyDescent="0.25">
      <c r="B515" s="3" t="s">
        <v>36</v>
      </c>
      <c r="C515" s="3">
        <v>507</v>
      </c>
      <c r="D515" s="3">
        <v>507</v>
      </c>
      <c r="E515" s="9">
        <v>41.3</v>
      </c>
      <c r="F515" s="14">
        <f t="shared" si="7"/>
        <v>0.19444444444444425</v>
      </c>
    </row>
    <row r="516" spans="2:6" x14ac:dyDescent="0.25">
      <c r="B516" s="3" t="s">
        <v>36</v>
      </c>
      <c r="C516" s="3">
        <v>508</v>
      </c>
      <c r="D516" s="3">
        <v>508</v>
      </c>
      <c r="E516" s="9">
        <v>42</v>
      </c>
      <c r="F516" s="14">
        <f t="shared" si="7"/>
        <v>0.16666666666666705</v>
      </c>
    </row>
    <row r="517" spans="2:6" x14ac:dyDescent="0.25">
      <c r="B517" s="3" t="s">
        <v>36</v>
      </c>
      <c r="C517" s="3">
        <v>509</v>
      </c>
      <c r="D517" s="3">
        <v>509</v>
      </c>
      <c r="E517" s="9">
        <v>42.5</v>
      </c>
      <c r="F517" s="14">
        <f t="shared" si="7"/>
        <v>0.16666666666666705</v>
      </c>
    </row>
    <row r="518" spans="2:6" x14ac:dyDescent="0.25">
      <c r="B518" s="3" t="s">
        <v>36</v>
      </c>
      <c r="C518" s="3">
        <v>510</v>
      </c>
      <c r="D518" s="3">
        <v>510</v>
      </c>
      <c r="E518" s="9">
        <v>43.2</v>
      </c>
      <c r="F518" s="14">
        <f t="shared" si="7"/>
        <v>0.2222222222222224</v>
      </c>
    </row>
    <row r="519" spans="2:6" x14ac:dyDescent="0.25">
      <c r="B519" s="3" t="s">
        <v>36</v>
      </c>
      <c r="C519" s="3">
        <v>511</v>
      </c>
      <c r="D519" s="3">
        <v>511</v>
      </c>
      <c r="E519" s="9">
        <v>44.1</v>
      </c>
      <c r="F519" s="14">
        <f t="shared" si="7"/>
        <v>0.22222222222222143</v>
      </c>
    </row>
    <row r="520" spans="2:6" x14ac:dyDescent="0.25">
      <c r="B520" s="3" t="s">
        <v>36</v>
      </c>
      <c r="C520" s="3">
        <v>512</v>
      </c>
      <c r="D520" s="3">
        <v>512</v>
      </c>
      <c r="E520" s="9">
        <v>44.8</v>
      </c>
      <c r="F520" s="14">
        <f t="shared" si="7"/>
        <v>0.16666666666666607</v>
      </c>
    </row>
    <row r="521" spans="2:6" x14ac:dyDescent="0.25">
      <c r="B521" s="3" t="s">
        <v>36</v>
      </c>
      <c r="C521" s="3">
        <v>513</v>
      </c>
      <c r="D521" s="3">
        <v>513</v>
      </c>
      <c r="E521" s="9">
        <v>45.3</v>
      </c>
      <c r="F521" s="14">
        <f t="shared" si="7"/>
        <v>9.7222222222222612E-2</v>
      </c>
    </row>
    <row r="522" spans="2:6" x14ac:dyDescent="0.25">
      <c r="B522" s="3" t="s">
        <v>36</v>
      </c>
      <c r="C522" s="3">
        <v>514</v>
      </c>
      <c r="D522" s="3">
        <v>514</v>
      </c>
      <c r="E522" s="9">
        <v>45.5</v>
      </c>
      <c r="F522" s="14">
        <f t="shared" si="7"/>
        <v>2.7777777777778172E-2</v>
      </c>
    </row>
    <row r="523" spans="2:6" x14ac:dyDescent="0.25">
      <c r="B523" s="3" t="s">
        <v>36</v>
      </c>
      <c r="C523" s="3">
        <v>515</v>
      </c>
      <c r="D523" s="3">
        <v>515</v>
      </c>
      <c r="E523" s="9">
        <v>45.5</v>
      </c>
      <c r="F523" s="14">
        <f t="shared" si="7"/>
        <v>-4.1666666666666269E-2</v>
      </c>
    </row>
    <row r="524" spans="2:6" x14ac:dyDescent="0.25">
      <c r="B524" s="3" t="s">
        <v>36</v>
      </c>
      <c r="C524" s="3">
        <v>516</v>
      </c>
      <c r="D524" s="3">
        <v>516</v>
      </c>
      <c r="E524" s="9">
        <v>45.2</v>
      </c>
      <c r="F524" s="14">
        <f t="shared" si="7"/>
        <v>-0.11111111111111072</v>
      </c>
    </row>
    <row r="525" spans="2:6" x14ac:dyDescent="0.25">
      <c r="B525" s="3" t="s">
        <v>36</v>
      </c>
      <c r="C525" s="3">
        <v>517</v>
      </c>
      <c r="D525" s="3">
        <v>517</v>
      </c>
      <c r="E525" s="9">
        <v>44.7</v>
      </c>
      <c r="F525" s="14">
        <f t="shared" si="7"/>
        <v>-0.1388888888888889</v>
      </c>
    </row>
    <row r="526" spans="2:6" x14ac:dyDescent="0.25">
      <c r="B526" s="3" t="s">
        <v>36</v>
      </c>
      <c r="C526" s="3">
        <v>518</v>
      </c>
      <c r="D526" s="3">
        <v>518</v>
      </c>
      <c r="E526" s="9">
        <v>44.2</v>
      </c>
      <c r="F526" s="14">
        <f t="shared" ref="F526:F589" si="8">($E527-$E525)/2/3.6</f>
        <v>-0.15277777777777798</v>
      </c>
    </row>
    <row r="527" spans="2:6" x14ac:dyDescent="0.25">
      <c r="B527" s="3" t="s">
        <v>36</v>
      </c>
      <c r="C527" s="3">
        <v>519</v>
      </c>
      <c r="D527" s="3">
        <v>519</v>
      </c>
      <c r="E527" s="9">
        <v>43.6</v>
      </c>
      <c r="F527" s="14">
        <f t="shared" si="8"/>
        <v>-0.15277777777777798</v>
      </c>
    </row>
    <row r="528" spans="2:6" x14ac:dyDescent="0.25">
      <c r="B528" s="3" t="s">
        <v>36</v>
      </c>
      <c r="C528" s="3">
        <v>520</v>
      </c>
      <c r="D528" s="3">
        <v>520</v>
      </c>
      <c r="E528" s="9">
        <v>43.1</v>
      </c>
      <c r="F528" s="14">
        <f t="shared" si="8"/>
        <v>-0.1111111111111117</v>
      </c>
    </row>
    <row r="529" spans="2:6" x14ac:dyDescent="0.25">
      <c r="B529" s="3" t="s">
        <v>36</v>
      </c>
      <c r="C529" s="3">
        <v>521</v>
      </c>
      <c r="D529" s="3">
        <v>521</v>
      </c>
      <c r="E529" s="9">
        <v>42.8</v>
      </c>
      <c r="F529" s="14">
        <f t="shared" si="8"/>
        <v>-5.5555555555555358E-2</v>
      </c>
    </row>
    <row r="530" spans="2:6" x14ac:dyDescent="0.25">
      <c r="B530" s="3" t="s">
        <v>36</v>
      </c>
      <c r="C530" s="3">
        <v>522</v>
      </c>
      <c r="D530" s="3">
        <v>522</v>
      </c>
      <c r="E530" s="9">
        <v>42.7</v>
      </c>
      <c r="F530" s="14">
        <f t="shared" si="8"/>
        <v>0</v>
      </c>
    </row>
    <row r="531" spans="2:6" x14ac:dyDescent="0.25">
      <c r="B531" s="3" t="s">
        <v>36</v>
      </c>
      <c r="C531" s="3">
        <v>523</v>
      </c>
      <c r="D531" s="3">
        <v>523</v>
      </c>
      <c r="E531" s="9">
        <v>42.8</v>
      </c>
      <c r="F531" s="14">
        <f t="shared" si="8"/>
        <v>8.3333333333332538E-2</v>
      </c>
    </row>
    <row r="532" spans="2:6" x14ac:dyDescent="0.25">
      <c r="B532" s="3" t="s">
        <v>36</v>
      </c>
      <c r="C532" s="3">
        <v>524</v>
      </c>
      <c r="D532" s="3">
        <v>524</v>
      </c>
      <c r="E532" s="9">
        <v>43.3</v>
      </c>
      <c r="F532" s="14">
        <f t="shared" si="8"/>
        <v>0.15277777777777798</v>
      </c>
    </row>
    <row r="533" spans="2:6" x14ac:dyDescent="0.25">
      <c r="B533" s="3" t="s">
        <v>36</v>
      </c>
      <c r="C533" s="3">
        <v>525</v>
      </c>
      <c r="D533" s="3">
        <v>525</v>
      </c>
      <c r="E533" s="9">
        <v>43.9</v>
      </c>
      <c r="F533" s="14">
        <f t="shared" si="8"/>
        <v>0.18055555555555614</v>
      </c>
    </row>
    <row r="534" spans="2:6" x14ac:dyDescent="0.25">
      <c r="B534" s="3" t="s">
        <v>36</v>
      </c>
      <c r="C534" s="3">
        <v>526</v>
      </c>
      <c r="D534" s="3">
        <v>526</v>
      </c>
      <c r="E534" s="9">
        <v>44.6</v>
      </c>
      <c r="F534" s="14">
        <f t="shared" si="8"/>
        <v>0.20833333333333331</v>
      </c>
    </row>
    <row r="535" spans="2:6" x14ac:dyDescent="0.25">
      <c r="B535" s="3" t="s">
        <v>36</v>
      </c>
      <c r="C535" s="3">
        <v>527</v>
      </c>
      <c r="D535" s="3">
        <v>527</v>
      </c>
      <c r="E535" s="9">
        <v>45.4</v>
      </c>
      <c r="F535" s="14">
        <f t="shared" si="8"/>
        <v>0.23611111111111052</v>
      </c>
    </row>
    <row r="536" spans="2:6" x14ac:dyDescent="0.25">
      <c r="B536" s="3" t="s">
        <v>36</v>
      </c>
      <c r="C536" s="3">
        <v>528</v>
      </c>
      <c r="D536" s="3">
        <v>528</v>
      </c>
      <c r="E536" s="9">
        <v>46.3</v>
      </c>
      <c r="F536" s="14">
        <f t="shared" si="8"/>
        <v>0.25000000000000061</v>
      </c>
    </row>
    <row r="537" spans="2:6" x14ac:dyDescent="0.25">
      <c r="B537" s="3" t="s">
        <v>36</v>
      </c>
      <c r="C537" s="3">
        <v>529</v>
      </c>
      <c r="D537" s="3">
        <v>529</v>
      </c>
      <c r="E537" s="9">
        <v>47.2</v>
      </c>
      <c r="F537" s="14">
        <f t="shared" si="8"/>
        <v>0.20833333333333331</v>
      </c>
    </row>
    <row r="538" spans="2:6" x14ac:dyDescent="0.25">
      <c r="B538" s="3" t="s">
        <v>36</v>
      </c>
      <c r="C538" s="3">
        <v>530</v>
      </c>
      <c r="D538" s="3">
        <v>530</v>
      </c>
      <c r="E538" s="9">
        <v>47.8</v>
      </c>
      <c r="F538" s="14">
        <f t="shared" si="8"/>
        <v>0.1388888888888889</v>
      </c>
    </row>
    <row r="539" spans="2:6" x14ac:dyDescent="0.25">
      <c r="B539" s="3" t="s">
        <v>36</v>
      </c>
      <c r="C539" s="3">
        <v>531</v>
      </c>
      <c r="D539" s="3">
        <v>531</v>
      </c>
      <c r="E539" s="9">
        <v>48.2</v>
      </c>
      <c r="F539" s="14">
        <f t="shared" si="8"/>
        <v>9.7222222222222612E-2</v>
      </c>
    </row>
    <row r="540" spans="2:6" x14ac:dyDescent="0.25">
      <c r="B540" s="3" t="s">
        <v>36</v>
      </c>
      <c r="C540" s="3">
        <v>532</v>
      </c>
      <c r="D540" s="3">
        <v>532</v>
      </c>
      <c r="E540" s="9">
        <v>48.5</v>
      </c>
      <c r="F540" s="14">
        <f t="shared" si="8"/>
        <v>6.9444444444444448E-2</v>
      </c>
    </row>
    <row r="541" spans="2:6" x14ac:dyDescent="0.25">
      <c r="B541" s="3" t="s">
        <v>36</v>
      </c>
      <c r="C541" s="3">
        <v>533</v>
      </c>
      <c r="D541" s="3">
        <v>533</v>
      </c>
      <c r="E541" s="9">
        <v>48.7</v>
      </c>
      <c r="F541" s="14">
        <f t="shared" si="8"/>
        <v>5.5555555555555358E-2</v>
      </c>
    </row>
    <row r="542" spans="2:6" x14ac:dyDescent="0.25">
      <c r="B542" s="3" t="s">
        <v>36</v>
      </c>
      <c r="C542" s="3">
        <v>534</v>
      </c>
      <c r="D542" s="3">
        <v>534</v>
      </c>
      <c r="E542" s="9">
        <v>48.9</v>
      </c>
      <c r="F542" s="14">
        <f t="shared" si="8"/>
        <v>5.5555555555555358E-2</v>
      </c>
    </row>
    <row r="543" spans="2:6" x14ac:dyDescent="0.25">
      <c r="B543" s="3" t="s">
        <v>36</v>
      </c>
      <c r="C543" s="3">
        <v>535</v>
      </c>
      <c r="D543" s="3">
        <v>535</v>
      </c>
      <c r="E543" s="9">
        <v>49.1</v>
      </c>
      <c r="F543" s="14">
        <f t="shared" si="8"/>
        <v>2.7777777777778172E-2</v>
      </c>
    </row>
    <row r="544" spans="2:6" x14ac:dyDescent="0.25">
      <c r="B544" s="3" t="s">
        <v>36</v>
      </c>
      <c r="C544" s="3">
        <v>536</v>
      </c>
      <c r="D544" s="3">
        <v>536</v>
      </c>
      <c r="E544" s="9">
        <v>49.1</v>
      </c>
      <c r="F544" s="14">
        <f t="shared" si="8"/>
        <v>-1.3888888888889086E-2</v>
      </c>
    </row>
    <row r="545" spans="2:6" x14ac:dyDescent="0.25">
      <c r="B545" s="3" t="s">
        <v>36</v>
      </c>
      <c r="C545" s="3">
        <v>537</v>
      </c>
      <c r="D545" s="3">
        <v>537</v>
      </c>
      <c r="E545" s="9">
        <v>49</v>
      </c>
      <c r="F545" s="14">
        <f t="shared" si="8"/>
        <v>-4.1666666666667261E-2</v>
      </c>
    </row>
    <row r="546" spans="2:6" x14ac:dyDescent="0.25">
      <c r="B546" s="3" t="s">
        <v>36</v>
      </c>
      <c r="C546" s="3">
        <v>538</v>
      </c>
      <c r="D546" s="3">
        <v>538</v>
      </c>
      <c r="E546" s="9">
        <v>48.8</v>
      </c>
      <c r="F546" s="14">
        <f t="shared" si="8"/>
        <v>-5.5555555555555358E-2</v>
      </c>
    </row>
    <row r="547" spans="2:6" x14ac:dyDescent="0.25">
      <c r="B547" s="3" t="s">
        <v>36</v>
      </c>
      <c r="C547" s="3">
        <v>539</v>
      </c>
      <c r="D547" s="3">
        <v>539</v>
      </c>
      <c r="E547" s="9">
        <v>48.6</v>
      </c>
      <c r="F547" s="14">
        <f t="shared" si="8"/>
        <v>-4.1666666666666269E-2</v>
      </c>
    </row>
    <row r="548" spans="2:6" x14ac:dyDescent="0.25">
      <c r="B548" s="3" t="s">
        <v>36</v>
      </c>
      <c r="C548" s="3">
        <v>540</v>
      </c>
      <c r="D548" s="3">
        <v>540</v>
      </c>
      <c r="E548" s="9">
        <v>48.5</v>
      </c>
      <c r="F548" s="14">
        <f t="shared" si="8"/>
        <v>0</v>
      </c>
    </row>
    <row r="549" spans="2:6" x14ac:dyDescent="0.25">
      <c r="B549" s="3" t="s">
        <v>36</v>
      </c>
      <c r="C549" s="3">
        <v>541</v>
      </c>
      <c r="D549" s="3">
        <v>541</v>
      </c>
      <c r="E549" s="9">
        <v>48.6</v>
      </c>
      <c r="F549" s="14">
        <f t="shared" si="8"/>
        <v>2.7777777777778172E-2</v>
      </c>
    </row>
    <row r="550" spans="2:6" x14ac:dyDescent="0.25">
      <c r="B550" s="3" t="s">
        <v>36</v>
      </c>
      <c r="C550" s="3">
        <v>542</v>
      </c>
      <c r="D550" s="3">
        <v>542</v>
      </c>
      <c r="E550" s="9">
        <v>48.7</v>
      </c>
      <c r="F550" s="14">
        <f t="shared" si="8"/>
        <v>0</v>
      </c>
    </row>
    <row r="551" spans="2:6" x14ac:dyDescent="0.25">
      <c r="B551" s="3" t="s">
        <v>36</v>
      </c>
      <c r="C551" s="3">
        <v>543</v>
      </c>
      <c r="D551" s="3">
        <v>543</v>
      </c>
      <c r="E551" s="9">
        <v>48.6</v>
      </c>
      <c r="F551" s="14">
        <f t="shared" si="8"/>
        <v>-6.9444444444444448E-2</v>
      </c>
    </row>
    <row r="552" spans="2:6" x14ac:dyDescent="0.25">
      <c r="B552" s="3" t="s">
        <v>36</v>
      </c>
      <c r="C552" s="3">
        <v>544</v>
      </c>
      <c r="D552" s="3">
        <v>544</v>
      </c>
      <c r="E552" s="9">
        <v>48.2</v>
      </c>
      <c r="F552" s="14">
        <f t="shared" si="8"/>
        <v>-0.15277777777777798</v>
      </c>
    </row>
    <row r="553" spans="2:6" x14ac:dyDescent="0.25">
      <c r="B553" s="3" t="s">
        <v>36</v>
      </c>
      <c r="C553" s="3">
        <v>545</v>
      </c>
      <c r="D553" s="3">
        <v>545</v>
      </c>
      <c r="E553" s="9">
        <v>47.5</v>
      </c>
      <c r="F553" s="14">
        <f t="shared" si="8"/>
        <v>-0.20833333333333331</v>
      </c>
    </row>
    <row r="554" spans="2:6" x14ac:dyDescent="0.25">
      <c r="B554" s="3" t="s">
        <v>36</v>
      </c>
      <c r="C554" s="3">
        <v>546</v>
      </c>
      <c r="D554" s="3">
        <v>546</v>
      </c>
      <c r="E554" s="9">
        <v>46.7</v>
      </c>
      <c r="F554" s="14">
        <f t="shared" si="8"/>
        <v>-0.24999999999999961</v>
      </c>
    </row>
    <row r="555" spans="2:6" x14ac:dyDescent="0.25">
      <c r="B555" s="3" t="s">
        <v>36</v>
      </c>
      <c r="C555" s="3">
        <v>547</v>
      </c>
      <c r="D555" s="3">
        <v>547</v>
      </c>
      <c r="E555" s="9">
        <v>45.7</v>
      </c>
      <c r="F555" s="14">
        <f t="shared" si="8"/>
        <v>-0.29166666666666685</v>
      </c>
    </row>
    <row r="556" spans="2:6" x14ac:dyDescent="0.25">
      <c r="B556" s="3" t="s">
        <v>36</v>
      </c>
      <c r="C556" s="3">
        <v>548</v>
      </c>
      <c r="D556" s="3">
        <v>548</v>
      </c>
      <c r="E556" s="9">
        <v>44.6</v>
      </c>
      <c r="F556" s="14">
        <f t="shared" si="8"/>
        <v>-0.38888888888888945</v>
      </c>
    </row>
    <row r="557" spans="2:6" x14ac:dyDescent="0.25">
      <c r="B557" s="3" t="s">
        <v>36</v>
      </c>
      <c r="C557" s="3">
        <v>549</v>
      </c>
      <c r="D557" s="3">
        <v>549</v>
      </c>
      <c r="E557" s="9">
        <v>42.9</v>
      </c>
      <c r="F557" s="14">
        <f t="shared" si="8"/>
        <v>-0.52777777777777835</v>
      </c>
    </row>
    <row r="558" spans="2:6" x14ac:dyDescent="0.25">
      <c r="B558" s="3" t="s">
        <v>36</v>
      </c>
      <c r="C558" s="3">
        <v>550</v>
      </c>
      <c r="D558" s="3">
        <v>550</v>
      </c>
      <c r="E558" s="9">
        <v>40.799999999999997</v>
      </c>
      <c r="F558" s="14">
        <f t="shared" si="8"/>
        <v>-0.65277777777777712</v>
      </c>
    </row>
    <row r="559" spans="2:6" x14ac:dyDescent="0.25">
      <c r="B559" s="3" t="s">
        <v>36</v>
      </c>
      <c r="C559" s="3">
        <v>551</v>
      </c>
      <c r="D559" s="3">
        <v>551</v>
      </c>
      <c r="E559" s="9">
        <v>38.200000000000003</v>
      </c>
      <c r="F559" s="14">
        <f t="shared" si="8"/>
        <v>-0.76388888888888884</v>
      </c>
    </row>
    <row r="560" spans="2:6" x14ac:dyDescent="0.25">
      <c r="B560" s="3" t="s">
        <v>36</v>
      </c>
      <c r="C560" s="3">
        <v>552</v>
      </c>
      <c r="D560" s="3">
        <v>552</v>
      </c>
      <c r="E560" s="9">
        <v>35.299999999999997</v>
      </c>
      <c r="F560" s="14">
        <f t="shared" si="8"/>
        <v>-0.88888888888888917</v>
      </c>
    </row>
    <row r="561" spans="2:6" x14ac:dyDescent="0.25">
      <c r="B561" s="3" t="s">
        <v>36</v>
      </c>
      <c r="C561" s="3">
        <v>553</v>
      </c>
      <c r="D561" s="3">
        <v>553</v>
      </c>
      <c r="E561" s="9">
        <v>31.8</v>
      </c>
      <c r="F561" s="14">
        <f t="shared" si="8"/>
        <v>-0.9166666666666663</v>
      </c>
    </row>
    <row r="562" spans="2:6" x14ac:dyDescent="0.25">
      <c r="B562" s="3" t="s">
        <v>36</v>
      </c>
      <c r="C562" s="3">
        <v>554</v>
      </c>
      <c r="D562" s="3">
        <v>554</v>
      </c>
      <c r="E562" s="9">
        <v>28.7</v>
      </c>
      <c r="F562" s="14">
        <f t="shared" si="8"/>
        <v>-0.83333333333333326</v>
      </c>
    </row>
    <row r="563" spans="2:6" x14ac:dyDescent="0.25">
      <c r="B563" s="3" t="s">
        <v>36</v>
      </c>
      <c r="C563" s="3">
        <v>555</v>
      </c>
      <c r="D563" s="3">
        <v>555</v>
      </c>
      <c r="E563" s="9">
        <v>25.8</v>
      </c>
      <c r="F563" s="14">
        <f t="shared" si="8"/>
        <v>-0.80555555555555558</v>
      </c>
    </row>
    <row r="564" spans="2:6" x14ac:dyDescent="0.25">
      <c r="B564" s="3" t="s">
        <v>36</v>
      </c>
      <c r="C564" s="3">
        <v>556</v>
      </c>
      <c r="D564" s="3">
        <v>556</v>
      </c>
      <c r="E564" s="9">
        <v>22.9</v>
      </c>
      <c r="F564" s="14">
        <f t="shared" si="8"/>
        <v>-0.7777777777777779</v>
      </c>
    </row>
    <row r="565" spans="2:6" x14ac:dyDescent="0.25">
      <c r="B565" s="3" t="s">
        <v>36</v>
      </c>
      <c r="C565" s="3">
        <v>557</v>
      </c>
      <c r="D565" s="3">
        <v>557</v>
      </c>
      <c r="E565" s="9">
        <v>20.2</v>
      </c>
      <c r="F565" s="14">
        <f t="shared" si="8"/>
        <v>-0.70833333333333304</v>
      </c>
    </row>
    <row r="566" spans="2:6" x14ac:dyDescent="0.25">
      <c r="B566" s="3" t="s">
        <v>36</v>
      </c>
      <c r="C566" s="3">
        <v>558</v>
      </c>
      <c r="D566" s="3">
        <v>558</v>
      </c>
      <c r="E566" s="9">
        <v>17.8</v>
      </c>
      <c r="F566" s="14">
        <f t="shared" si="8"/>
        <v>-0.65277777777777768</v>
      </c>
    </row>
    <row r="567" spans="2:6" x14ac:dyDescent="0.25">
      <c r="B567" s="3" t="s">
        <v>36</v>
      </c>
      <c r="C567" s="3">
        <v>559</v>
      </c>
      <c r="D567" s="3">
        <v>559</v>
      </c>
      <c r="E567" s="9">
        <v>15.5</v>
      </c>
      <c r="F567" s="14">
        <f t="shared" si="8"/>
        <v>-0.625</v>
      </c>
    </row>
    <row r="568" spans="2:6" x14ac:dyDescent="0.25">
      <c r="B568" s="3" t="s">
        <v>36</v>
      </c>
      <c r="C568" s="3">
        <v>560</v>
      </c>
      <c r="D568" s="3">
        <v>560</v>
      </c>
      <c r="E568" s="9">
        <v>13.3</v>
      </c>
      <c r="F568" s="14">
        <f t="shared" si="8"/>
        <v>-0.58333333333333326</v>
      </c>
    </row>
    <row r="569" spans="2:6" x14ac:dyDescent="0.25">
      <c r="B569" s="3" t="s">
        <v>36</v>
      </c>
      <c r="C569" s="3">
        <v>561</v>
      </c>
      <c r="D569" s="3">
        <v>561</v>
      </c>
      <c r="E569" s="9">
        <v>11.3</v>
      </c>
      <c r="F569" s="14">
        <f t="shared" si="8"/>
        <v>-0.55555555555555558</v>
      </c>
    </row>
    <row r="570" spans="2:6" x14ac:dyDescent="0.25">
      <c r="B570" s="3" t="s">
        <v>36</v>
      </c>
      <c r="C570" s="3">
        <v>562</v>
      </c>
      <c r="D570" s="3">
        <v>562</v>
      </c>
      <c r="E570" s="9">
        <v>9.3000000000000007</v>
      </c>
      <c r="F570" s="14">
        <f t="shared" si="8"/>
        <v>-0.54166666666666674</v>
      </c>
    </row>
    <row r="571" spans="2:6" x14ac:dyDescent="0.25">
      <c r="B571" s="3" t="s">
        <v>36</v>
      </c>
      <c r="C571" s="3">
        <v>563</v>
      </c>
      <c r="D571" s="3">
        <v>563</v>
      </c>
      <c r="E571" s="9">
        <v>7.4</v>
      </c>
      <c r="F571" s="14">
        <f t="shared" si="8"/>
        <v>-0.5277777777777779</v>
      </c>
    </row>
    <row r="572" spans="2:6" x14ac:dyDescent="0.25">
      <c r="B572" s="3" t="s">
        <v>36</v>
      </c>
      <c r="C572" s="3">
        <v>564</v>
      </c>
      <c r="D572" s="3">
        <v>564</v>
      </c>
      <c r="E572" s="9">
        <v>5.5</v>
      </c>
      <c r="F572" s="14">
        <f t="shared" si="8"/>
        <v>-0.51388888888888895</v>
      </c>
    </row>
    <row r="573" spans="2:6" x14ac:dyDescent="0.25">
      <c r="B573" s="3" t="s">
        <v>36</v>
      </c>
      <c r="C573" s="3">
        <v>565</v>
      </c>
      <c r="D573" s="3">
        <v>565</v>
      </c>
      <c r="E573" s="9">
        <v>3.7</v>
      </c>
      <c r="F573" s="14">
        <f t="shared" si="8"/>
        <v>-0.45833333333333331</v>
      </c>
    </row>
    <row r="574" spans="2:6" x14ac:dyDescent="0.25">
      <c r="B574" s="3" t="s">
        <v>36</v>
      </c>
      <c r="C574" s="3">
        <v>566</v>
      </c>
      <c r="D574" s="3">
        <v>566</v>
      </c>
      <c r="E574" s="9">
        <v>2.2000000000000002</v>
      </c>
      <c r="F574" s="14">
        <f t="shared" si="8"/>
        <v>-0.51388888888888895</v>
      </c>
    </row>
    <row r="575" spans="2:6" x14ac:dyDescent="0.25">
      <c r="B575" s="3" t="s">
        <v>36</v>
      </c>
      <c r="C575" s="3">
        <v>567</v>
      </c>
      <c r="D575" s="3">
        <v>567</v>
      </c>
      <c r="E575" s="9">
        <v>0</v>
      </c>
      <c r="F575" s="14">
        <f t="shared" si="8"/>
        <v>-0.30555555555555558</v>
      </c>
    </row>
    <row r="576" spans="2:6" x14ac:dyDescent="0.25">
      <c r="B576" s="3" t="s">
        <v>36</v>
      </c>
      <c r="C576" s="3">
        <v>568</v>
      </c>
      <c r="D576" s="3">
        <v>568</v>
      </c>
      <c r="E576" s="9">
        <v>0</v>
      </c>
      <c r="F576" s="14">
        <f t="shared" si="8"/>
        <v>0</v>
      </c>
    </row>
    <row r="577" spans="2:6" x14ac:dyDescent="0.25">
      <c r="B577" s="3" t="s">
        <v>36</v>
      </c>
      <c r="C577" s="3">
        <v>569</v>
      </c>
      <c r="D577" s="3">
        <v>569</v>
      </c>
      <c r="E577" s="9">
        <v>0</v>
      </c>
      <c r="F577" s="14">
        <f t="shared" si="8"/>
        <v>0</v>
      </c>
    </row>
    <row r="578" spans="2:6" x14ac:dyDescent="0.25">
      <c r="B578" s="3" t="s">
        <v>36</v>
      </c>
      <c r="C578" s="3">
        <v>570</v>
      </c>
      <c r="D578" s="3">
        <v>570</v>
      </c>
      <c r="E578" s="9">
        <v>0</v>
      </c>
      <c r="F578" s="14">
        <f t="shared" si="8"/>
        <v>0</v>
      </c>
    </row>
    <row r="579" spans="2:6" x14ac:dyDescent="0.25">
      <c r="B579" s="3" t="s">
        <v>36</v>
      </c>
      <c r="C579" s="3">
        <v>571</v>
      </c>
      <c r="D579" s="3">
        <v>571</v>
      </c>
      <c r="E579" s="9">
        <v>0</v>
      </c>
      <c r="F579" s="14">
        <f t="shared" si="8"/>
        <v>0</v>
      </c>
    </row>
    <row r="580" spans="2:6" x14ac:dyDescent="0.25">
      <c r="B580" s="3" t="s">
        <v>36</v>
      </c>
      <c r="C580" s="3">
        <v>572</v>
      </c>
      <c r="D580" s="3">
        <v>572</v>
      </c>
      <c r="E580" s="9">
        <v>0</v>
      </c>
      <c r="F580" s="14">
        <f t="shared" si="8"/>
        <v>0</v>
      </c>
    </row>
    <row r="581" spans="2:6" x14ac:dyDescent="0.25">
      <c r="B581" s="3" t="s">
        <v>36</v>
      </c>
      <c r="C581" s="3">
        <v>573</v>
      </c>
      <c r="D581" s="3">
        <v>573</v>
      </c>
      <c r="E581" s="9">
        <v>0</v>
      </c>
      <c r="F581" s="14">
        <f t="shared" si="8"/>
        <v>0</v>
      </c>
    </row>
    <row r="582" spans="2:6" x14ac:dyDescent="0.25">
      <c r="B582" s="3" t="s">
        <v>36</v>
      </c>
      <c r="C582" s="3">
        <v>574</v>
      </c>
      <c r="D582" s="3">
        <v>574</v>
      </c>
      <c r="E582" s="9">
        <v>0</v>
      </c>
      <c r="F582" s="14">
        <f t="shared" si="8"/>
        <v>0</v>
      </c>
    </row>
    <row r="583" spans="2:6" x14ac:dyDescent="0.25">
      <c r="B583" s="3" t="s">
        <v>36</v>
      </c>
      <c r="C583" s="3">
        <v>575</v>
      </c>
      <c r="D583" s="3">
        <v>575</v>
      </c>
      <c r="E583" s="9">
        <v>0</v>
      </c>
      <c r="F583" s="14">
        <f t="shared" si="8"/>
        <v>0</v>
      </c>
    </row>
    <row r="584" spans="2:6" x14ac:dyDescent="0.25">
      <c r="B584" s="3" t="s">
        <v>36</v>
      </c>
      <c r="C584" s="3">
        <v>576</v>
      </c>
      <c r="D584" s="3">
        <v>576</v>
      </c>
      <c r="E584" s="9">
        <v>0</v>
      </c>
      <c r="F584" s="14">
        <f t="shared" si="8"/>
        <v>0</v>
      </c>
    </row>
    <row r="585" spans="2:6" x14ac:dyDescent="0.25">
      <c r="B585" s="3" t="s">
        <v>36</v>
      </c>
      <c r="C585" s="3">
        <v>577</v>
      </c>
      <c r="D585" s="3">
        <v>577</v>
      </c>
      <c r="E585" s="9">
        <v>0</v>
      </c>
      <c r="F585" s="14">
        <f t="shared" si="8"/>
        <v>0</v>
      </c>
    </row>
    <row r="586" spans="2:6" x14ac:dyDescent="0.25">
      <c r="B586" s="3" t="s">
        <v>36</v>
      </c>
      <c r="C586" s="3">
        <v>578</v>
      </c>
      <c r="D586" s="3">
        <v>578</v>
      </c>
      <c r="E586" s="9">
        <v>0</v>
      </c>
      <c r="F586" s="14">
        <f t="shared" si="8"/>
        <v>0</v>
      </c>
    </row>
    <row r="587" spans="2:6" x14ac:dyDescent="0.25">
      <c r="B587" s="3" t="s">
        <v>36</v>
      </c>
      <c r="C587" s="3">
        <v>579</v>
      </c>
      <c r="D587" s="3">
        <v>579</v>
      </c>
      <c r="E587" s="9">
        <v>0</v>
      </c>
      <c r="F587" s="14">
        <f t="shared" si="8"/>
        <v>0</v>
      </c>
    </row>
    <row r="588" spans="2:6" x14ac:dyDescent="0.25">
      <c r="B588" s="3" t="s">
        <v>36</v>
      </c>
      <c r="C588" s="3">
        <v>580</v>
      </c>
      <c r="D588" s="3">
        <v>580</v>
      </c>
      <c r="E588" s="9">
        <v>0</v>
      </c>
      <c r="F588" s="14">
        <f t="shared" si="8"/>
        <v>0</v>
      </c>
    </row>
    <row r="589" spans="2:6" x14ac:dyDescent="0.25">
      <c r="B589" s="3" t="s">
        <v>36</v>
      </c>
      <c r="C589" s="3">
        <v>581</v>
      </c>
      <c r="D589" s="3">
        <v>581</v>
      </c>
      <c r="E589" s="9">
        <v>0</v>
      </c>
      <c r="F589" s="14">
        <f t="shared" si="8"/>
        <v>0</v>
      </c>
    </row>
    <row r="590" spans="2:6" x14ac:dyDescent="0.25">
      <c r="B590" s="3" t="s">
        <v>36</v>
      </c>
      <c r="C590" s="3">
        <v>582</v>
      </c>
      <c r="D590" s="3">
        <v>582</v>
      </c>
      <c r="E590" s="9">
        <v>0</v>
      </c>
      <c r="F590" s="14">
        <f t="shared" ref="F590:F653" si="9">($E591-$E589)/2/3.6</f>
        <v>0</v>
      </c>
    </row>
    <row r="591" spans="2:6" x14ac:dyDescent="0.25">
      <c r="B591" s="3" t="s">
        <v>36</v>
      </c>
      <c r="C591" s="3">
        <v>583</v>
      </c>
      <c r="D591" s="3">
        <v>583</v>
      </c>
      <c r="E591" s="9">
        <v>0</v>
      </c>
      <c r="F591" s="14">
        <f t="shared" si="9"/>
        <v>0</v>
      </c>
    </row>
    <row r="592" spans="2:6" x14ac:dyDescent="0.25">
      <c r="B592" s="3" t="s">
        <v>36</v>
      </c>
      <c r="C592" s="3">
        <v>584</v>
      </c>
      <c r="D592" s="3">
        <v>584</v>
      </c>
      <c r="E592" s="9">
        <v>0</v>
      </c>
      <c r="F592" s="14">
        <f t="shared" si="9"/>
        <v>0</v>
      </c>
    </row>
    <row r="593" spans="2:6" x14ac:dyDescent="0.25">
      <c r="B593" s="3" t="s">
        <v>36</v>
      </c>
      <c r="C593" s="3">
        <v>585</v>
      </c>
      <c r="D593" s="3">
        <v>585</v>
      </c>
      <c r="E593" s="9">
        <v>0</v>
      </c>
      <c r="F593" s="14">
        <f t="shared" si="9"/>
        <v>0</v>
      </c>
    </row>
    <row r="594" spans="2:6" x14ac:dyDescent="0.25">
      <c r="B594" s="3" t="s">
        <v>36</v>
      </c>
      <c r="C594" s="3">
        <v>586</v>
      </c>
      <c r="D594" s="3">
        <v>586</v>
      </c>
      <c r="E594" s="9">
        <v>0</v>
      </c>
      <c r="F594" s="14">
        <f t="shared" si="9"/>
        <v>0</v>
      </c>
    </row>
    <row r="595" spans="2:6" x14ac:dyDescent="0.25">
      <c r="B595" s="3" t="s">
        <v>36</v>
      </c>
      <c r="C595" s="3">
        <v>587</v>
      </c>
      <c r="D595" s="3">
        <v>587</v>
      </c>
      <c r="E595" s="9">
        <v>0</v>
      </c>
      <c r="F595" s="14">
        <f t="shared" si="9"/>
        <v>0</v>
      </c>
    </row>
    <row r="596" spans="2:6" x14ac:dyDescent="0.25">
      <c r="B596" s="3" t="s">
        <v>36</v>
      </c>
      <c r="C596" s="3">
        <v>588</v>
      </c>
      <c r="D596" s="3">
        <v>588</v>
      </c>
      <c r="E596" s="9">
        <v>0</v>
      </c>
      <c r="F596" s="14">
        <f t="shared" si="9"/>
        <v>0</v>
      </c>
    </row>
    <row r="597" spans="2:6" x14ac:dyDescent="0.25">
      <c r="B597" s="3" t="s">
        <v>36</v>
      </c>
      <c r="C597" s="3">
        <v>589</v>
      </c>
      <c r="D597" s="3">
        <v>589</v>
      </c>
      <c r="E597" s="9">
        <v>0</v>
      </c>
      <c r="F597" s="14">
        <f t="shared" si="9"/>
        <v>0</v>
      </c>
    </row>
    <row r="598" spans="2:6" x14ac:dyDescent="0.25">
      <c r="B598" s="4" t="s">
        <v>37</v>
      </c>
      <c r="C598" s="4">
        <v>590</v>
      </c>
      <c r="D598" s="4">
        <v>1</v>
      </c>
      <c r="E598" s="10">
        <v>0</v>
      </c>
      <c r="F598" s="14">
        <f t="shared" si="9"/>
        <v>0</v>
      </c>
    </row>
    <row r="599" spans="2:6" x14ac:dyDescent="0.25">
      <c r="B599" s="4" t="s">
        <v>37</v>
      </c>
      <c r="C599" s="4">
        <v>591</v>
      </c>
      <c r="D599" s="4">
        <v>2</v>
      </c>
      <c r="E599" s="10">
        <v>0</v>
      </c>
      <c r="F599" s="14">
        <f t="shared" si="9"/>
        <v>0</v>
      </c>
    </row>
    <row r="600" spans="2:6" x14ac:dyDescent="0.25">
      <c r="B600" s="4" t="s">
        <v>37</v>
      </c>
      <c r="C600" s="4">
        <v>592</v>
      </c>
      <c r="D600" s="4">
        <v>3</v>
      </c>
      <c r="E600" s="10">
        <v>0</v>
      </c>
      <c r="F600" s="14">
        <f t="shared" si="9"/>
        <v>0</v>
      </c>
    </row>
    <row r="601" spans="2:6" x14ac:dyDescent="0.25">
      <c r="B601" s="4" t="s">
        <v>37</v>
      </c>
      <c r="C601" s="4">
        <v>593</v>
      </c>
      <c r="D601" s="4">
        <v>4</v>
      </c>
      <c r="E601" s="10">
        <v>0</v>
      </c>
      <c r="F601" s="14">
        <f t="shared" si="9"/>
        <v>0</v>
      </c>
    </row>
    <row r="602" spans="2:6" x14ac:dyDescent="0.25">
      <c r="B602" s="4" t="s">
        <v>37</v>
      </c>
      <c r="C602" s="4">
        <v>594</v>
      </c>
      <c r="D602" s="4">
        <v>5</v>
      </c>
      <c r="E602" s="10">
        <v>0</v>
      </c>
      <c r="F602" s="14">
        <f t="shared" si="9"/>
        <v>0</v>
      </c>
    </row>
    <row r="603" spans="2:6" x14ac:dyDescent="0.25">
      <c r="B603" s="4" t="s">
        <v>37</v>
      </c>
      <c r="C603" s="4">
        <v>595</v>
      </c>
      <c r="D603" s="4">
        <v>6</v>
      </c>
      <c r="E603" s="10">
        <v>0</v>
      </c>
      <c r="F603" s="14">
        <f t="shared" si="9"/>
        <v>0</v>
      </c>
    </row>
    <row r="604" spans="2:6" x14ac:dyDescent="0.25">
      <c r="B604" s="4" t="s">
        <v>37</v>
      </c>
      <c r="C604" s="4">
        <v>596</v>
      </c>
      <c r="D604" s="4">
        <v>7</v>
      </c>
      <c r="E604" s="10">
        <v>0</v>
      </c>
      <c r="F604" s="14">
        <f t="shared" si="9"/>
        <v>0</v>
      </c>
    </row>
    <row r="605" spans="2:6" x14ac:dyDescent="0.25">
      <c r="B605" s="4" t="s">
        <v>37</v>
      </c>
      <c r="C605" s="4">
        <v>597</v>
      </c>
      <c r="D605" s="4">
        <v>8</v>
      </c>
      <c r="E605" s="10">
        <v>0</v>
      </c>
      <c r="F605" s="14">
        <f t="shared" si="9"/>
        <v>0</v>
      </c>
    </row>
    <row r="606" spans="2:6" x14ac:dyDescent="0.25">
      <c r="B606" s="4" t="s">
        <v>37</v>
      </c>
      <c r="C606" s="4">
        <v>598</v>
      </c>
      <c r="D606" s="4">
        <v>9</v>
      </c>
      <c r="E606" s="10">
        <v>0</v>
      </c>
      <c r="F606" s="14">
        <f t="shared" si="9"/>
        <v>0</v>
      </c>
    </row>
    <row r="607" spans="2:6" x14ac:dyDescent="0.25">
      <c r="B607" s="4" t="s">
        <v>37</v>
      </c>
      <c r="C607" s="4">
        <v>599</v>
      </c>
      <c r="D607" s="4">
        <v>10</v>
      </c>
      <c r="E607" s="10">
        <v>0</v>
      </c>
      <c r="F607" s="14">
        <f t="shared" si="9"/>
        <v>8.3333333333333329E-2</v>
      </c>
    </row>
    <row r="608" spans="2:6" x14ac:dyDescent="0.25">
      <c r="B608" s="4" t="s">
        <v>37</v>
      </c>
      <c r="C608" s="4">
        <v>600</v>
      </c>
      <c r="D608" s="4">
        <v>11</v>
      </c>
      <c r="E608" s="10">
        <v>0.6</v>
      </c>
      <c r="F608" s="14">
        <f t="shared" si="9"/>
        <v>0.2638888888888889</v>
      </c>
    </row>
    <row r="609" spans="2:6" x14ac:dyDescent="0.25">
      <c r="B609" s="4" t="s">
        <v>37</v>
      </c>
      <c r="C609" s="4">
        <v>601</v>
      </c>
      <c r="D609" s="4">
        <v>12</v>
      </c>
      <c r="E609" s="10">
        <v>1.9</v>
      </c>
      <c r="F609" s="14">
        <f t="shared" si="9"/>
        <v>0.29166666666666669</v>
      </c>
    </row>
    <row r="610" spans="2:6" x14ac:dyDescent="0.25">
      <c r="B610" s="4" t="s">
        <v>37</v>
      </c>
      <c r="C610" s="4">
        <v>602</v>
      </c>
      <c r="D610" s="4">
        <v>13</v>
      </c>
      <c r="E610" s="10">
        <v>2.7</v>
      </c>
      <c r="F610" s="14">
        <f t="shared" si="9"/>
        <v>0.45833333333333337</v>
      </c>
    </row>
    <row r="611" spans="2:6" x14ac:dyDescent="0.25">
      <c r="B611" s="4" t="s">
        <v>37</v>
      </c>
      <c r="C611" s="4">
        <v>603</v>
      </c>
      <c r="D611" s="4">
        <v>14</v>
      </c>
      <c r="E611" s="10">
        <v>5.2</v>
      </c>
      <c r="F611" s="14">
        <f t="shared" si="9"/>
        <v>0.59722222222222221</v>
      </c>
    </row>
    <row r="612" spans="2:6" x14ac:dyDescent="0.25">
      <c r="B612" s="4" t="s">
        <v>37</v>
      </c>
      <c r="C612" s="4">
        <v>604</v>
      </c>
      <c r="D612" s="4">
        <v>15</v>
      </c>
      <c r="E612" s="10">
        <v>7</v>
      </c>
      <c r="F612" s="14">
        <f t="shared" si="9"/>
        <v>0.58333333333333337</v>
      </c>
    </row>
    <row r="613" spans="2:6" x14ac:dyDescent="0.25">
      <c r="B613" s="4" t="s">
        <v>37</v>
      </c>
      <c r="C613" s="4">
        <v>605</v>
      </c>
      <c r="D613" s="4">
        <v>16</v>
      </c>
      <c r="E613" s="10">
        <v>9.4</v>
      </c>
      <c r="F613" s="14">
        <f t="shared" si="9"/>
        <v>0.625</v>
      </c>
    </row>
    <row r="614" spans="2:6" x14ac:dyDescent="0.25">
      <c r="B614" s="4" t="s">
        <v>37</v>
      </c>
      <c r="C614" s="4">
        <v>606</v>
      </c>
      <c r="D614" s="4">
        <v>17</v>
      </c>
      <c r="E614" s="10">
        <v>11.5</v>
      </c>
      <c r="F614" s="14">
        <f t="shared" si="9"/>
        <v>0.61111111111111116</v>
      </c>
    </row>
    <row r="615" spans="2:6" x14ac:dyDescent="0.25">
      <c r="B615" s="4" t="s">
        <v>37</v>
      </c>
      <c r="C615" s="4">
        <v>607</v>
      </c>
      <c r="D615" s="4">
        <v>18</v>
      </c>
      <c r="E615" s="10">
        <v>13.8</v>
      </c>
      <c r="F615" s="14">
        <f t="shared" si="9"/>
        <v>0.61111111111111116</v>
      </c>
    </row>
    <row r="616" spans="2:6" x14ac:dyDescent="0.25">
      <c r="B616" s="4" t="s">
        <v>37</v>
      </c>
      <c r="C616" s="4">
        <v>608</v>
      </c>
      <c r="D616" s="4">
        <v>19</v>
      </c>
      <c r="E616" s="10">
        <v>15.9</v>
      </c>
      <c r="F616" s="14">
        <f t="shared" si="9"/>
        <v>0.59722222222222232</v>
      </c>
    </row>
    <row r="617" spans="2:6" x14ac:dyDescent="0.25">
      <c r="B617" s="4" t="s">
        <v>37</v>
      </c>
      <c r="C617" s="4">
        <v>609</v>
      </c>
      <c r="D617" s="4">
        <v>20</v>
      </c>
      <c r="E617" s="10">
        <v>18.100000000000001</v>
      </c>
      <c r="F617" s="14">
        <f t="shared" si="9"/>
        <v>0.55555555555555525</v>
      </c>
    </row>
    <row r="618" spans="2:6" x14ac:dyDescent="0.25">
      <c r="B618" s="4" t="s">
        <v>37</v>
      </c>
      <c r="C618" s="4">
        <v>610</v>
      </c>
      <c r="D618" s="4">
        <v>21</v>
      </c>
      <c r="E618" s="10">
        <v>19.899999999999999</v>
      </c>
      <c r="F618" s="14">
        <f t="shared" si="9"/>
        <v>0.51388888888888873</v>
      </c>
    </row>
    <row r="619" spans="2:6" x14ac:dyDescent="0.25">
      <c r="B619" s="4" t="s">
        <v>37</v>
      </c>
      <c r="C619" s="4">
        <v>611</v>
      </c>
      <c r="D619" s="4">
        <v>22</v>
      </c>
      <c r="E619" s="10">
        <v>21.8</v>
      </c>
      <c r="F619" s="14">
        <f t="shared" si="9"/>
        <v>0.4861111111111111</v>
      </c>
    </row>
    <row r="620" spans="2:6" x14ac:dyDescent="0.25">
      <c r="B620" s="4" t="s">
        <v>37</v>
      </c>
      <c r="C620" s="4">
        <v>612</v>
      </c>
      <c r="D620" s="4">
        <v>23</v>
      </c>
      <c r="E620" s="10">
        <v>23.4</v>
      </c>
      <c r="F620" s="14">
        <f t="shared" si="9"/>
        <v>0.40277777777777757</v>
      </c>
    </row>
    <row r="621" spans="2:6" x14ac:dyDescent="0.25">
      <c r="B621" s="4" t="s">
        <v>37</v>
      </c>
      <c r="C621" s="4">
        <v>613</v>
      </c>
      <c r="D621" s="4">
        <v>24</v>
      </c>
      <c r="E621" s="10">
        <v>24.7</v>
      </c>
      <c r="F621" s="14">
        <f t="shared" si="9"/>
        <v>0.33333333333333365</v>
      </c>
    </row>
    <row r="622" spans="2:6" x14ac:dyDescent="0.25">
      <c r="B622" s="4" t="s">
        <v>37</v>
      </c>
      <c r="C622" s="4">
        <v>614</v>
      </c>
      <c r="D622" s="4">
        <v>25</v>
      </c>
      <c r="E622" s="10">
        <v>25.8</v>
      </c>
      <c r="F622" s="14">
        <f t="shared" si="9"/>
        <v>0.27777777777777779</v>
      </c>
    </row>
    <row r="623" spans="2:6" x14ac:dyDescent="0.25">
      <c r="B623" s="4" t="s">
        <v>37</v>
      </c>
      <c r="C623" s="4">
        <v>615</v>
      </c>
      <c r="D623" s="4">
        <v>26</v>
      </c>
      <c r="E623" s="10">
        <v>26.7</v>
      </c>
      <c r="F623" s="14">
        <f t="shared" si="9"/>
        <v>0.19444444444444425</v>
      </c>
    </row>
    <row r="624" spans="2:6" x14ac:dyDescent="0.25">
      <c r="B624" s="4" t="s">
        <v>37</v>
      </c>
      <c r="C624" s="4">
        <v>616</v>
      </c>
      <c r="D624" s="4">
        <v>27</v>
      </c>
      <c r="E624" s="10">
        <v>27.2</v>
      </c>
      <c r="F624" s="14">
        <f t="shared" si="9"/>
        <v>0.1388888888888889</v>
      </c>
    </row>
    <row r="625" spans="2:6" x14ac:dyDescent="0.25">
      <c r="B625" s="4" t="s">
        <v>37</v>
      </c>
      <c r="C625" s="4">
        <v>617</v>
      </c>
      <c r="D625" s="4">
        <v>28</v>
      </c>
      <c r="E625" s="10">
        <v>27.7</v>
      </c>
      <c r="F625" s="14">
        <f t="shared" si="9"/>
        <v>0.12500000000000031</v>
      </c>
    </row>
    <row r="626" spans="2:6" x14ac:dyDescent="0.25">
      <c r="B626" s="4" t="s">
        <v>37</v>
      </c>
      <c r="C626" s="4">
        <v>618</v>
      </c>
      <c r="D626" s="4">
        <v>29</v>
      </c>
      <c r="E626" s="10">
        <v>28.1</v>
      </c>
      <c r="F626" s="14">
        <f t="shared" si="9"/>
        <v>9.7222222222222127E-2</v>
      </c>
    </row>
    <row r="627" spans="2:6" x14ac:dyDescent="0.25">
      <c r="B627" s="4" t="s">
        <v>37</v>
      </c>
      <c r="C627" s="4">
        <v>619</v>
      </c>
      <c r="D627" s="4">
        <v>30</v>
      </c>
      <c r="E627" s="10">
        <v>28.4</v>
      </c>
      <c r="F627" s="14">
        <f t="shared" si="9"/>
        <v>8.3333333333333037E-2</v>
      </c>
    </row>
    <row r="628" spans="2:6" x14ac:dyDescent="0.25">
      <c r="B628" s="4" t="s">
        <v>37</v>
      </c>
      <c r="C628" s="4">
        <v>620</v>
      </c>
      <c r="D628" s="4">
        <v>31</v>
      </c>
      <c r="E628" s="10">
        <v>28.7</v>
      </c>
      <c r="F628" s="14">
        <f t="shared" si="9"/>
        <v>8.3333333333333523E-2</v>
      </c>
    </row>
    <row r="629" spans="2:6" x14ac:dyDescent="0.25">
      <c r="B629" s="4" t="s">
        <v>37</v>
      </c>
      <c r="C629" s="4">
        <v>621</v>
      </c>
      <c r="D629" s="4">
        <v>32</v>
      </c>
      <c r="E629" s="10">
        <v>29</v>
      </c>
      <c r="F629" s="14">
        <f t="shared" si="9"/>
        <v>6.9444444444444448E-2</v>
      </c>
    </row>
    <row r="630" spans="2:6" x14ac:dyDescent="0.25">
      <c r="B630" s="4" t="s">
        <v>37</v>
      </c>
      <c r="C630" s="4">
        <v>622</v>
      </c>
      <c r="D630" s="4">
        <v>33</v>
      </c>
      <c r="E630" s="10">
        <v>29.2</v>
      </c>
      <c r="F630" s="14">
        <f t="shared" si="9"/>
        <v>5.5555555555555358E-2</v>
      </c>
    </row>
    <row r="631" spans="2:6" x14ac:dyDescent="0.25">
      <c r="B631" s="4" t="s">
        <v>37</v>
      </c>
      <c r="C631" s="4">
        <v>623</v>
      </c>
      <c r="D631" s="4">
        <v>34</v>
      </c>
      <c r="E631" s="10">
        <v>29.4</v>
      </c>
      <c r="F631" s="14">
        <f t="shared" si="9"/>
        <v>2.7777777777777679E-2</v>
      </c>
    </row>
    <row r="632" spans="2:6" x14ac:dyDescent="0.25">
      <c r="B632" s="4" t="s">
        <v>37</v>
      </c>
      <c r="C632" s="4">
        <v>624</v>
      </c>
      <c r="D632" s="4">
        <v>35</v>
      </c>
      <c r="E632" s="10">
        <v>29.4</v>
      </c>
      <c r="F632" s="14">
        <f t="shared" si="9"/>
        <v>-1.3888888888888593E-2</v>
      </c>
    </row>
    <row r="633" spans="2:6" x14ac:dyDescent="0.25">
      <c r="B633" s="4" t="s">
        <v>37</v>
      </c>
      <c r="C633" s="4">
        <v>625</v>
      </c>
      <c r="D633" s="4">
        <v>36</v>
      </c>
      <c r="E633" s="10">
        <v>29.3</v>
      </c>
      <c r="F633" s="14">
        <f t="shared" si="9"/>
        <v>-6.9444444444444448E-2</v>
      </c>
    </row>
    <row r="634" spans="2:6" x14ac:dyDescent="0.25">
      <c r="B634" s="4" t="s">
        <v>37</v>
      </c>
      <c r="C634" s="4">
        <v>626</v>
      </c>
      <c r="D634" s="4">
        <v>37</v>
      </c>
      <c r="E634" s="10">
        <v>28.9</v>
      </c>
      <c r="F634" s="14">
        <f t="shared" si="9"/>
        <v>-0.1111111111111112</v>
      </c>
    </row>
    <row r="635" spans="2:6" x14ac:dyDescent="0.25">
      <c r="B635" s="4" t="s">
        <v>37</v>
      </c>
      <c r="C635" s="4">
        <v>627</v>
      </c>
      <c r="D635" s="4">
        <v>38</v>
      </c>
      <c r="E635" s="10">
        <v>28.5</v>
      </c>
      <c r="F635" s="14">
        <f t="shared" si="9"/>
        <v>-0.11111111111111072</v>
      </c>
    </row>
    <row r="636" spans="2:6" x14ac:dyDescent="0.25">
      <c r="B636" s="4" t="s">
        <v>37</v>
      </c>
      <c r="C636" s="4">
        <v>628</v>
      </c>
      <c r="D636" s="4">
        <v>39</v>
      </c>
      <c r="E636" s="10">
        <v>28.1</v>
      </c>
      <c r="F636" s="14">
        <f t="shared" si="9"/>
        <v>-0.12499999999999981</v>
      </c>
    </row>
    <row r="637" spans="2:6" x14ac:dyDescent="0.25">
      <c r="B637" s="4" t="s">
        <v>37</v>
      </c>
      <c r="C637" s="4">
        <v>629</v>
      </c>
      <c r="D637" s="4">
        <v>40</v>
      </c>
      <c r="E637" s="10">
        <v>27.6</v>
      </c>
      <c r="F637" s="14">
        <f t="shared" si="9"/>
        <v>-0.16666666666666705</v>
      </c>
    </row>
    <row r="638" spans="2:6" x14ac:dyDescent="0.25">
      <c r="B638" s="4" t="s">
        <v>37</v>
      </c>
      <c r="C638" s="4">
        <v>630</v>
      </c>
      <c r="D638" s="4">
        <v>41</v>
      </c>
      <c r="E638" s="10">
        <v>26.9</v>
      </c>
      <c r="F638" s="14">
        <f t="shared" si="9"/>
        <v>-0.2222222222222224</v>
      </c>
    </row>
    <row r="639" spans="2:6" x14ac:dyDescent="0.25">
      <c r="B639" s="4" t="s">
        <v>37</v>
      </c>
      <c r="C639" s="4">
        <v>631</v>
      </c>
      <c r="D639" s="4">
        <v>42</v>
      </c>
      <c r="E639" s="10">
        <v>26</v>
      </c>
      <c r="F639" s="14">
        <f t="shared" si="9"/>
        <v>-0.31944444444444403</v>
      </c>
    </row>
    <row r="640" spans="2:6" x14ac:dyDescent="0.25">
      <c r="B640" s="4" t="s">
        <v>37</v>
      </c>
      <c r="C640" s="4">
        <v>632</v>
      </c>
      <c r="D640" s="4">
        <v>43</v>
      </c>
      <c r="E640" s="10">
        <v>24.6</v>
      </c>
      <c r="F640" s="14">
        <f t="shared" si="9"/>
        <v>-0.44444444444444431</v>
      </c>
    </row>
    <row r="641" spans="2:6" x14ac:dyDescent="0.25">
      <c r="B641" s="4" t="s">
        <v>37</v>
      </c>
      <c r="C641" s="4">
        <v>633</v>
      </c>
      <c r="D641" s="4">
        <v>44</v>
      </c>
      <c r="E641" s="10">
        <v>22.8</v>
      </c>
      <c r="F641" s="14">
        <f t="shared" si="9"/>
        <v>-0.50000000000000022</v>
      </c>
    </row>
    <row r="642" spans="2:6" x14ac:dyDescent="0.25">
      <c r="B642" s="4" t="s">
        <v>37</v>
      </c>
      <c r="C642" s="4">
        <v>634</v>
      </c>
      <c r="D642" s="4">
        <v>45</v>
      </c>
      <c r="E642" s="10">
        <v>21</v>
      </c>
      <c r="F642" s="14">
        <f t="shared" si="9"/>
        <v>-0.45833333333333343</v>
      </c>
    </row>
    <row r="643" spans="2:6" x14ac:dyDescent="0.25">
      <c r="B643" s="4" t="s">
        <v>37</v>
      </c>
      <c r="C643" s="4">
        <v>635</v>
      </c>
      <c r="D643" s="4">
        <v>46</v>
      </c>
      <c r="E643" s="10">
        <v>19.5</v>
      </c>
      <c r="F643" s="14">
        <f t="shared" si="9"/>
        <v>-0.33333333333333315</v>
      </c>
    </row>
    <row r="644" spans="2:6" x14ac:dyDescent="0.25">
      <c r="B644" s="4" t="s">
        <v>37</v>
      </c>
      <c r="C644" s="4">
        <v>636</v>
      </c>
      <c r="D644" s="4">
        <v>47</v>
      </c>
      <c r="E644" s="10">
        <v>18.600000000000001</v>
      </c>
      <c r="F644" s="14">
        <f t="shared" si="9"/>
        <v>-0.15277777777777798</v>
      </c>
    </row>
    <row r="645" spans="2:6" x14ac:dyDescent="0.25">
      <c r="B645" s="4" t="s">
        <v>37</v>
      </c>
      <c r="C645" s="4">
        <v>637</v>
      </c>
      <c r="D645" s="4">
        <v>48</v>
      </c>
      <c r="E645" s="10">
        <v>18.399999999999999</v>
      </c>
      <c r="F645" s="14">
        <f t="shared" si="9"/>
        <v>5.5555555555555358E-2</v>
      </c>
    </row>
    <row r="646" spans="2:6" x14ac:dyDescent="0.25">
      <c r="B646" s="4" t="s">
        <v>37</v>
      </c>
      <c r="C646" s="4">
        <v>638</v>
      </c>
      <c r="D646" s="4">
        <v>49</v>
      </c>
      <c r="E646" s="10">
        <v>19</v>
      </c>
      <c r="F646" s="14">
        <f t="shared" si="9"/>
        <v>0.23611111111111149</v>
      </c>
    </row>
    <row r="647" spans="2:6" x14ac:dyDescent="0.25">
      <c r="B647" s="4" t="s">
        <v>37</v>
      </c>
      <c r="C647" s="4">
        <v>639</v>
      </c>
      <c r="D647" s="4">
        <v>50</v>
      </c>
      <c r="E647" s="10">
        <v>20.100000000000001</v>
      </c>
      <c r="F647" s="14">
        <f t="shared" si="9"/>
        <v>0.34722222222222221</v>
      </c>
    </row>
    <row r="648" spans="2:6" x14ac:dyDescent="0.25">
      <c r="B648" s="4" t="s">
        <v>37</v>
      </c>
      <c r="C648" s="4">
        <v>640</v>
      </c>
      <c r="D648" s="4">
        <v>51</v>
      </c>
      <c r="E648" s="10">
        <v>21.5</v>
      </c>
      <c r="F648" s="14">
        <f t="shared" si="9"/>
        <v>0.41666666666666663</v>
      </c>
    </row>
    <row r="649" spans="2:6" x14ac:dyDescent="0.25">
      <c r="B649" s="4" t="s">
        <v>37</v>
      </c>
      <c r="C649" s="4">
        <v>641</v>
      </c>
      <c r="D649" s="4">
        <v>52</v>
      </c>
      <c r="E649" s="10">
        <v>23.1</v>
      </c>
      <c r="F649" s="14">
        <f t="shared" si="9"/>
        <v>0.47222222222222199</v>
      </c>
    </row>
    <row r="650" spans="2:6" x14ac:dyDescent="0.25">
      <c r="B650" s="4" t="s">
        <v>37</v>
      </c>
      <c r="C650" s="4">
        <v>642</v>
      </c>
      <c r="D650" s="4">
        <v>53</v>
      </c>
      <c r="E650" s="10">
        <v>24.9</v>
      </c>
      <c r="F650" s="14">
        <f t="shared" si="9"/>
        <v>0.45833333333333293</v>
      </c>
    </row>
    <row r="651" spans="2:6" x14ac:dyDescent="0.25">
      <c r="B651" s="4" t="s">
        <v>37</v>
      </c>
      <c r="C651" s="4">
        <v>643</v>
      </c>
      <c r="D651" s="4">
        <v>54</v>
      </c>
      <c r="E651" s="10">
        <v>26.4</v>
      </c>
      <c r="F651" s="14">
        <f t="shared" si="9"/>
        <v>0.41666666666666663</v>
      </c>
    </row>
    <row r="652" spans="2:6" x14ac:dyDescent="0.25">
      <c r="B652" s="4" t="s">
        <v>37</v>
      </c>
      <c r="C652" s="4">
        <v>644</v>
      </c>
      <c r="D652" s="4">
        <v>55</v>
      </c>
      <c r="E652" s="10">
        <v>27.9</v>
      </c>
      <c r="F652" s="14">
        <f t="shared" si="9"/>
        <v>0.38888888888888895</v>
      </c>
    </row>
    <row r="653" spans="2:6" x14ac:dyDescent="0.25">
      <c r="B653" s="4" t="s">
        <v>37</v>
      </c>
      <c r="C653" s="4">
        <v>645</v>
      </c>
      <c r="D653" s="4">
        <v>56</v>
      </c>
      <c r="E653" s="10">
        <v>29.2</v>
      </c>
      <c r="F653" s="14">
        <f t="shared" si="9"/>
        <v>0.36111111111111133</v>
      </c>
    </row>
    <row r="654" spans="2:6" x14ac:dyDescent="0.25">
      <c r="B654" s="4" t="s">
        <v>37</v>
      </c>
      <c r="C654" s="4">
        <v>646</v>
      </c>
      <c r="D654" s="4">
        <v>57</v>
      </c>
      <c r="E654" s="10">
        <v>30.5</v>
      </c>
      <c r="F654" s="14">
        <f t="shared" ref="F654:F717" si="10">($E655-$E653)/2/3.6</f>
        <v>0.33333333333333365</v>
      </c>
    </row>
    <row r="655" spans="2:6" x14ac:dyDescent="0.25">
      <c r="B655" s="4" t="s">
        <v>37</v>
      </c>
      <c r="C655" s="4">
        <v>647</v>
      </c>
      <c r="D655" s="4">
        <v>58</v>
      </c>
      <c r="E655" s="10">
        <v>31.6</v>
      </c>
      <c r="F655" s="14">
        <f t="shared" si="10"/>
        <v>0.31944444444444403</v>
      </c>
    </row>
    <row r="656" spans="2:6" x14ac:dyDescent="0.25">
      <c r="B656" s="4" t="s">
        <v>37</v>
      </c>
      <c r="C656" s="4">
        <v>648</v>
      </c>
      <c r="D656" s="4">
        <v>59</v>
      </c>
      <c r="E656" s="10">
        <v>32.799999999999997</v>
      </c>
      <c r="F656" s="14">
        <f t="shared" si="10"/>
        <v>0.31944444444444403</v>
      </c>
    </row>
    <row r="657" spans="2:6" x14ac:dyDescent="0.25">
      <c r="B657" s="4" t="s">
        <v>37</v>
      </c>
      <c r="C657" s="4">
        <v>649</v>
      </c>
      <c r="D657" s="4">
        <v>60</v>
      </c>
      <c r="E657" s="10">
        <v>33.9</v>
      </c>
      <c r="F657" s="14">
        <f t="shared" si="10"/>
        <v>0.33333333333333409</v>
      </c>
    </row>
    <row r="658" spans="2:6" x14ac:dyDescent="0.25">
      <c r="B658" s="4" t="s">
        <v>37</v>
      </c>
      <c r="C658" s="4">
        <v>650</v>
      </c>
      <c r="D658" s="4">
        <v>61</v>
      </c>
      <c r="E658" s="10">
        <v>35.200000000000003</v>
      </c>
      <c r="F658" s="14">
        <f t="shared" si="10"/>
        <v>0.33333333333333315</v>
      </c>
    </row>
    <row r="659" spans="2:6" x14ac:dyDescent="0.25">
      <c r="B659" s="4" t="s">
        <v>37</v>
      </c>
      <c r="C659" s="4">
        <v>651</v>
      </c>
      <c r="D659" s="4">
        <v>62</v>
      </c>
      <c r="E659" s="10">
        <v>36.299999999999997</v>
      </c>
      <c r="F659" s="14">
        <f t="shared" si="10"/>
        <v>0.31944444444444403</v>
      </c>
    </row>
    <row r="660" spans="2:6" x14ac:dyDescent="0.25">
      <c r="B660" s="4" t="s">
        <v>37</v>
      </c>
      <c r="C660" s="4">
        <v>652</v>
      </c>
      <c r="D660" s="4">
        <v>63</v>
      </c>
      <c r="E660" s="10">
        <v>37.5</v>
      </c>
      <c r="F660" s="14">
        <f t="shared" si="10"/>
        <v>0.30555555555555597</v>
      </c>
    </row>
    <row r="661" spans="2:6" x14ac:dyDescent="0.25">
      <c r="B661" s="4" t="s">
        <v>37</v>
      </c>
      <c r="C661" s="4">
        <v>653</v>
      </c>
      <c r="D661" s="4">
        <v>64</v>
      </c>
      <c r="E661" s="10">
        <v>38.5</v>
      </c>
      <c r="F661" s="14">
        <f t="shared" si="10"/>
        <v>0.30555555555555597</v>
      </c>
    </row>
    <row r="662" spans="2:6" x14ac:dyDescent="0.25">
      <c r="B662" s="4" t="s">
        <v>37</v>
      </c>
      <c r="C662" s="4">
        <v>654</v>
      </c>
      <c r="D662" s="4">
        <v>65</v>
      </c>
      <c r="E662" s="10">
        <v>39.700000000000003</v>
      </c>
      <c r="F662" s="14">
        <f t="shared" si="10"/>
        <v>0.31944444444444403</v>
      </c>
    </row>
    <row r="663" spans="2:6" x14ac:dyDescent="0.25">
      <c r="B663" s="4" t="s">
        <v>37</v>
      </c>
      <c r="C663" s="4">
        <v>655</v>
      </c>
      <c r="D663" s="4">
        <v>66</v>
      </c>
      <c r="E663" s="10">
        <v>40.799999999999997</v>
      </c>
      <c r="F663" s="14">
        <f t="shared" si="10"/>
        <v>0.27777777777777779</v>
      </c>
    </row>
    <row r="664" spans="2:6" x14ac:dyDescent="0.25">
      <c r="B664" s="4" t="s">
        <v>37</v>
      </c>
      <c r="C664" s="4">
        <v>656</v>
      </c>
      <c r="D664" s="4">
        <v>67</v>
      </c>
      <c r="E664" s="10">
        <v>41.7</v>
      </c>
      <c r="F664" s="14">
        <f t="shared" si="10"/>
        <v>0.23611111111111149</v>
      </c>
    </row>
    <row r="665" spans="2:6" x14ac:dyDescent="0.25">
      <c r="B665" s="4" t="s">
        <v>37</v>
      </c>
      <c r="C665" s="4">
        <v>657</v>
      </c>
      <c r="D665" s="4">
        <v>68</v>
      </c>
      <c r="E665" s="10">
        <v>42.5</v>
      </c>
      <c r="F665" s="14">
        <f t="shared" si="10"/>
        <v>0.20833333333333331</v>
      </c>
    </row>
    <row r="666" spans="2:6" x14ac:dyDescent="0.25">
      <c r="B666" s="4" t="s">
        <v>37</v>
      </c>
      <c r="C666" s="4">
        <v>658</v>
      </c>
      <c r="D666" s="4">
        <v>69</v>
      </c>
      <c r="E666" s="10">
        <v>43.2</v>
      </c>
      <c r="F666" s="14">
        <f t="shared" si="10"/>
        <v>0.16666666666666705</v>
      </c>
    </row>
    <row r="667" spans="2:6" x14ac:dyDescent="0.25">
      <c r="B667" s="4" t="s">
        <v>37</v>
      </c>
      <c r="C667" s="4">
        <v>659</v>
      </c>
      <c r="D667" s="4">
        <v>70</v>
      </c>
      <c r="E667" s="10">
        <v>43.7</v>
      </c>
      <c r="F667" s="14">
        <f t="shared" si="10"/>
        <v>0.12499999999999981</v>
      </c>
    </row>
    <row r="668" spans="2:6" x14ac:dyDescent="0.25">
      <c r="B668" s="4" t="s">
        <v>37</v>
      </c>
      <c r="C668" s="4">
        <v>660</v>
      </c>
      <c r="D668" s="4">
        <v>71</v>
      </c>
      <c r="E668" s="10">
        <v>44.1</v>
      </c>
      <c r="F668" s="14">
        <f t="shared" si="10"/>
        <v>9.7222222222221627E-2</v>
      </c>
    </row>
    <row r="669" spans="2:6" x14ac:dyDescent="0.25">
      <c r="B669" s="4" t="s">
        <v>37</v>
      </c>
      <c r="C669" s="4">
        <v>661</v>
      </c>
      <c r="D669" s="4">
        <v>72</v>
      </c>
      <c r="E669" s="10">
        <v>44.4</v>
      </c>
      <c r="F669" s="14">
        <f t="shared" si="10"/>
        <v>9.7222222222221627E-2</v>
      </c>
    </row>
    <row r="670" spans="2:6" x14ac:dyDescent="0.25">
      <c r="B670" s="4" t="s">
        <v>37</v>
      </c>
      <c r="C670" s="4">
        <v>662</v>
      </c>
      <c r="D670" s="4">
        <v>73</v>
      </c>
      <c r="E670" s="10">
        <v>44.8</v>
      </c>
      <c r="F670" s="14">
        <f t="shared" si="10"/>
        <v>9.7222222222222612E-2</v>
      </c>
    </row>
    <row r="671" spans="2:6" x14ac:dyDescent="0.25">
      <c r="B671" s="4" t="s">
        <v>37</v>
      </c>
      <c r="C671" s="4">
        <v>663</v>
      </c>
      <c r="D671" s="4">
        <v>74</v>
      </c>
      <c r="E671" s="10">
        <v>45.1</v>
      </c>
      <c r="F671" s="14">
        <f t="shared" si="10"/>
        <v>0.1111111111111117</v>
      </c>
    </row>
    <row r="672" spans="2:6" x14ac:dyDescent="0.25">
      <c r="B672" s="4" t="s">
        <v>37</v>
      </c>
      <c r="C672" s="4">
        <v>664</v>
      </c>
      <c r="D672" s="4">
        <v>75</v>
      </c>
      <c r="E672" s="10">
        <v>45.6</v>
      </c>
      <c r="F672" s="14">
        <f t="shared" si="10"/>
        <v>0.12499999999999981</v>
      </c>
    </row>
    <row r="673" spans="2:6" x14ac:dyDescent="0.25">
      <c r="B673" s="4" t="s">
        <v>37</v>
      </c>
      <c r="C673" s="4">
        <v>665</v>
      </c>
      <c r="D673" s="4">
        <v>76</v>
      </c>
      <c r="E673" s="10">
        <v>46</v>
      </c>
      <c r="F673" s="14">
        <f t="shared" si="10"/>
        <v>0.12499999999999981</v>
      </c>
    </row>
    <row r="674" spans="2:6" x14ac:dyDescent="0.25">
      <c r="B674" s="4" t="s">
        <v>37</v>
      </c>
      <c r="C674" s="4">
        <v>666</v>
      </c>
      <c r="D674" s="4">
        <v>77</v>
      </c>
      <c r="E674" s="10">
        <v>46.5</v>
      </c>
      <c r="F674" s="14">
        <f t="shared" si="10"/>
        <v>0.1388888888888889</v>
      </c>
    </row>
    <row r="675" spans="2:6" x14ac:dyDescent="0.25">
      <c r="B675" s="4" t="s">
        <v>37</v>
      </c>
      <c r="C675" s="4">
        <v>667</v>
      </c>
      <c r="D675" s="4">
        <v>78</v>
      </c>
      <c r="E675" s="10">
        <v>47</v>
      </c>
      <c r="F675" s="14">
        <f t="shared" si="10"/>
        <v>0.1388888888888889</v>
      </c>
    </row>
    <row r="676" spans="2:6" x14ac:dyDescent="0.25">
      <c r="B676" s="4" t="s">
        <v>37</v>
      </c>
      <c r="C676" s="4">
        <v>668</v>
      </c>
      <c r="D676" s="4">
        <v>79</v>
      </c>
      <c r="E676" s="10">
        <v>47.5</v>
      </c>
      <c r="F676" s="14">
        <f t="shared" si="10"/>
        <v>0.1388888888888889</v>
      </c>
    </row>
    <row r="677" spans="2:6" x14ac:dyDescent="0.25">
      <c r="B677" s="4" t="s">
        <v>37</v>
      </c>
      <c r="C677" s="4">
        <v>669</v>
      </c>
      <c r="D677" s="4">
        <v>80</v>
      </c>
      <c r="E677" s="10">
        <v>48</v>
      </c>
      <c r="F677" s="14">
        <f t="shared" si="10"/>
        <v>0.15277777777777798</v>
      </c>
    </row>
    <row r="678" spans="2:6" x14ac:dyDescent="0.25">
      <c r="B678" s="4" t="s">
        <v>37</v>
      </c>
      <c r="C678" s="4">
        <v>670</v>
      </c>
      <c r="D678" s="4">
        <v>81</v>
      </c>
      <c r="E678" s="10">
        <v>48.6</v>
      </c>
      <c r="F678" s="14">
        <f t="shared" si="10"/>
        <v>0.15277777777777798</v>
      </c>
    </row>
    <row r="679" spans="2:6" x14ac:dyDescent="0.25">
      <c r="B679" s="4" t="s">
        <v>37</v>
      </c>
      <c r="C679" s="4">
        <v>671</v>
      </c>
      <c r="D679" s="4">
        <v>82</v>
      </c>
      <c r="E679" s="10">
        <v>49.1</v>
      </c>
      <c r="F679" s="14">
        <f t="shared" si="10"/>
        <v>0.15277777777777798</v>
      </c>
    </row>
    <row r="680" spans="2:6" x14ac:dyDescent="0.25">
      <c r="B680" s="4" t="s">
        <v>37</v>
      </c>
      <c r="C680" s="4">
        <v>672</v>
      </c>
      <c r="D680" s="4">
        <v>83</v>
      </c>
      <c r="E680" s="10">
        <v>49.7</v>
      </c>
      <c r="F680" s="14">
        <f t="shared" si="10"/>
        <v>0.16666666666666607</v>
      </c>
    </row>
    <row r="681" spans="2:6" x14ac:dyDescent="0.25">
      <c r="B681" s="4" t="s">
        <v>37</v>
      </c>
      <c r="C681" s="4">
        <v>673</v>
      </c>
      <c r="D681" s="4">
        <v>84</v>
      </c>
      <c r="E681" s="10">
        <v>50.3</v>
      </c>
      <c r="F681" s="14">
        <f t="shared" si="10"/>
        <v>0.15277777777777699</v>
      </c>
    </row>
    <row r="682" spans="2:6" x14ac:dyDescent="0.25">
      <c r="B682" s="4" t="s">
        <v>37</v>
      </c>
      <c r="C682" s="4">
        <v>674</v>
      </c>
      <c r="D682" s="4">
        <v>85</v>
      </c>
      <c r="E682" s="10">
        <v>50.8</v>
      </c>
      <c r="F682" s="14">
        <f t="shared" si="10"/>
        <v>0.12500000000000078</v>
      </c>
    </row>
    <row r="683" spans="2:6" x14ac:dyDescent="0.25">
      <c r="B683" s="4" t="s">
        <v>37</v>
      </c>
      <c r="C683" s="4">
        <v>675</v>
      </c>
      <c r="D683" s="4">
        <v>86</v>
      </c>
      <c r="E683" s="10">
        <v>51.2</v>
      </c>
      <c r="F683" s="14">
        <f t="shared" si="10"/>
        <v>0.1388888888888889</v>
      </c>
    </row>
    <row r="684" spans="2:6" x14ac:dyDescent="0.25">
      <c r="B684" s="4" t="s">
        <v>37</v>
      </c>
      <c r="C684" s="4">
        <v>676</v>
      </c>
      <c r="D684" s="4">
        <v>87</v>
      </c>
      <c r="E684" s="10">
        <v>51.8</v>
      </c>
      <c r="F684" s="14">
        <f t="shared" si="10"/>
        <v>0.15277777777777699</v>
      </c>
    </row>
    <row r="685" spans="2:6" x14ac:dyDescent="0.25">
      <c r="B685" s="4" t="s">
        <v>37</v>
      </c>
      <c r="C685" s="4">
        <v>677</v>
      </c>
      <c r="D685" s="4">
        <v>88</v>
      </c>
      <c r="E685" s="10">
        <v>52.3</v>
      </c>
      <c r="F685" s="14">
        <f t="shared" si="10"/>
        <v>0.15277777777777798</v>
      </c>
    </row>
    <row r="686" spans="2:6" x14ac:dyDescent="0.25">
      <c r="B686" s="4" t="s">
        <v>37</v>
      </c>
      <c r="C686" s="4">
        <v>678</v>
      </c>
      <c r="D686" s="4">
        <v>89</v>
      </c>
      <c r="E686" s="10">
        <v>52.9</v>
      </c>
      <c r="F686" s="14">
        <f t="shared" si="10"/>
        <v>0.15277777777777798</v>
      </c>
    </row>
    <row r="687" spans="2:6" x14ac:dyDescent="0.25">
      <c r="B687" s="4" t="s">
        <v>37</v>
      </c>
      <c r="C687" s="4">
        <v>679</v>
      </c>
      <c r="D687" s="4">
        <v>90</v>
      </c>
      <c r="E687" s="10">
        <v>53.4</v>
      </c>
      <c r="F687" s="14">
        <f t="shared" si="10"/>
        <v>0.15277777777777798</v>
      </c>
    </row>
    <row r="688" spans="2:6" x14ac:dyDescent="0.25">
      <c r="B688" s="4" t="s">
        <v>37</v>
      </c>
      <c r="C688" s="4">
        <v>680</v>
      </c>
      <c r="D688" s="4">
        <v>91</v>
      </c>
      <c r="E688" s="10">
        <v>54</v>
      </c>
      <c r="F688" s="14">
        <f t="shared" si="10"/>
        <v>0.15277777777777798</v>
      </c>
    </row>
    <row r="689" spans="2:6" x14ac:dyDescent="0.25">
      <c r="B689" s="4" t="s">
        <v>37</v>
      </c>
      <c r="C689" s="4">
        <v>681</v>
      </c>
      <c r="D689" s="4">
        <v>92</v>
      </c>
      <c r="E689" s="10">
        <v>54.5</v>
      </c>
      <c r="F689" s="14">
        <f t="shared" si="10"/>
        <v>0.1388888888888889</v>
      </c>
    </row>
    <row r="690" spans="2:6" x14ac:dyDescent="0.25">
      <c r="B690" s="4" t="s">
        <v>37</v>
      </c>
      <c r="C690" s="4">
        <v>682</v>
      </c>
      <c r="D690" s="4">
        <v>93</v>
      </c>
      <c r="E690" s="10">
        <v>55</v>
      </c>
      <c r="F690" s="14">
        <f t="shared" si="10"/>
        <v>0.15277777777777798</v>
      </c>
    </row>
    <row r="691" spans="2:6" x14ac:dyDescent="0.25">
      <c r="B691" s="4" t="s">
        <v>37</v>
      </c>
      <c r="C691" s="4">
        <v>683</v>
      </c>
      <c r="D691" s="4">
        <v>94</v>
      </c>
      <c r="E691" s="10">
        <v>55.6</v>
      </c>
      <c r="F691" s="14">
        <f t="shared" si="10"/>
        <v>0.16666666666666705</v>
      </c>
    </row>
    <row r="692" spans="2:6" x14ac:dyDescent="0.25">
      <c r="B692" s="4" t="s">
        <v>37</v>
      </c>
      <c r="C692" s="4">
        <v>684</v>
      </c>
      <c r="D692" s="4">
        <v>95</v>
      </c>
      <c r="E692" s="10">
        <v>56.2</v>
      </c>
      <c r="F692" s="14">
        <f t="shared" si="10"/>
        <v>0.15277777777777798</v>
      </c>
    </row>
    <row r="693" spans="2:6" x14ac:dyDescent="0.25">
      <c r="B693" s="4" t="s">
        <v>37</v>
      </c>
      <c r="C693" s="4">
        <v>685</v>
      </c>
      <c r="D693" s="4">
        <v>96</v>
      </c>
      <c r="E693" s="10">
        <v>56.7</v>
      </c>
      <c r="F693" s="14">
        <f t="shared" si="10"/>
        <v>0.15277777777777699</v>
      </c>
    </row>
    <row r="694" spans="2:6" x14ac:dyDescent="0.25">
      <c r="B694" s="4" t="s">
        <v>37</v>
      </c>
      <c r="C694" s="4">
        <v>686</v>
      </c>
      <c r="D694" s="4">
        <v>97</v>
      </c>
      <c r="E694" s="10">
        <v>57.3</v>
      </c>
      <c r="F694" s="14">
        <f t="shared" si="10"/>
        <v>0.16666666666666607</v>
      </c>
    </row>
    <row r="695" spans="2:6" x14ac:dyDescent="0.25">
      <c r="B695" s="4" t="s">
        <v>37</v>
      </c>
      <c r="C695" s="4">
        <v>687</v>
      </c>
      <c r="D695" s="4">
        <v>98</v>
      </c>
      <c r="E695" s="10">
        <v>57.9</v>
      </c>
      <c r="F695" s="14">
        <f t="shared" si="10"/>
        <v>0.15277777777777798</v>
      </c>
    </row>
    <row r="696" spans="2:6" x14ac:dyDescent="0.25">
      <c r="B696" s="4" t="s">
        <v>37</v>
      </c>
      <c r="C696" s="4">
        <v>688</v>
      </c>
      <c r="D696" s="4">
        <v>99</v>
      </c>
      <c r="E696" s="10">
        <v>58.4</v>
      </c>
      <c r="F696" s="14">
        <f t="shared" si="10"/>
        <v>0.12499999999999981</v>
      </c>
    </row>
    <row r="697" spans="2:6" x14ac:dyDescent="0.25">
      <c r="B697" s="4" t="s">
        <v>37</v>
      </c>
      <c r="C697" s="4">
        <v>689</v>
      </c>
      <c r="D697" s="4">
        <v>100</v>
      </c>
      <c r="E697" s="10">
        <v>58.8</v>
      </c>
      <c r="F697" s="14">
        <f t="shared" si="10"/>
        <v>6.9444444444444448E-2</v>
      </c>
    </row>
    <row r="698" spans="2:6" x14ac:dyDescent="0.25">
      <c r="B698" s="4" t="s">
        <v>37</v>
      </c>
      <c r="C698" s="4">
        <v>690</v>
      </c>
      <c r="D698" s="4">
        <v>101</v>
      </c>
      <c r="E698" s="10">
        <v>58.9</v>
      </c>
      <c r="F698" s="14">
        <f t="shared" si="10"/>
        <v>-5.5555555555555358E-2</v>
      </c>
    </row>
    <row r="699" spans="2:6" x14ac:dyDescent="0.25">
      <c r="B699" s="4" t="s">
        <v>37</v>
      </c>
      <c r="C699" s="4">
        <v>691</v>
      </c>
      <c r="D699" s="4">
        <v>102</v>
      </c>
      <c r="E699" s="10">
        <v>58.4</v>
      </c>
      <c r="F699" s="14">
        <f t="shared" si="10"/>
        <v>-0.11111111111111072</v>
      </c>
    </row>
    <row r="700" spans="2:6" x14ac:dyDescent="0.25">
      <c r="B700" s="4" t="s">
        <v>37</v>
      </c>
      <c r="C700" s="4">
        <v>692</v>
      </c>
      <c r="D700" s="4">
        <v>103</v>
      </c>
      <c r="E700" s="10">
        <v>58.1</v>
      </c>
      <c r="F700" s="14">
        <f t="shared" si="10"/>
        <v>-0.11111111111111072</v>
      </c>
    </row>
    <row r="701" spans="2:6" x14ac:dyDescent="0.25">
      <c r="B701" s="4" t="s">
        <v>37</v>
      </c>
      <c r="C701" s="4">
        <v>693</v>
      </c>
      <c r="D701" s="4">
        <v>104</v>
      </c>
      <c r="E701" s="10">
        <v>57.6</v>
      </c>
      <c r="F701" s="14">
        <f t="shared" si="10"/>
        <v>-0.16666666666666705</v>
      </c>
    </row>
    <row r="702" spans="2:6" x14ac:dyDescent="0.25">
      <c r="B702" s="4" t="s">
        <v>37</v>
      </c>
      <c r="C702" s="4">
        <v>694</v>
      </c>
      <c r="D702" s="4">
        <v>105</v>
      </c>
      <c r="E702" s="10">
        <v>56.9</v>
      </c>
      <c r="F702" s="14">
        <f t="shared" si="10"/>
        <v>-0.18055555555555614</v>
      </c>
    </row>
    <row r="703" spans="2:6" x14ac:dyDescent="0.25">
      <c r="B703" s="4" t="s">
        <v>37</v>
      </c>
      <c r="C703" s="4">
        <v>695</v>
      </c>
      <c r="D703" s="4">
        <v>106</v>
      </c>
      <c r="E703" s="10">
        <v>56.3</v>
      </c>
      <c r="F703" s="14">
        <f t="shared" si="10"/>
        <v>-0.16666666666666607</v>
      </c>
    </row>
    <row r="704" spans="2:6" x14ac:dyDescent="0.25">
      <c r="B704" s="4" t="s">
        <v>37</v>
      </c>
      <c r="C704" s="4">
        <v>696</v>
      </c>
      <c r="D704" s="4">
        <v>107</v>
      </c>
      <c r="E704" s="10">
        <v>55.7</v>
      </c>
      <c r="F704" s="14">
        <f t="shared" si="10"/>
        <v>-0.15277777777777699</v>
      </c>
    </row>
    <row r="705" spans="2:6" x14ac:dyDescent="0.25">
      <c r="B705" s="4" t="s">
        <v>37</v>
      </c>
      <c r="C705" s="4">
        <v>697</v>
      </c>
      <c r="D705" s="4">
        <v>108</v>
      </c>
      <c r="E705" s="10">
        <v>55.2</v>
      </c>
      <c r="F705" s="14">
        <f t="shared" si="10"/>
        <v>-0.1111111111111117</v>
      </c>
    </row>
    <row r="706" spans="2:6" x14ac:dyDescent="0.25">
      <c r="B706" s="4" t="s">
        <v>37</v>
      </c>
      <c r="C706" s="4">
        <v>698</v>
      </c>
      <c r="D706" s="4">
        <v>109</v>
      </c>
      <c r="E706" s="10">
        <v>54.9</v>
      </c>
      <c r="F706" s="14">
        <f t="shared" si="10"/>
        <v>-8.3333333333333523E-2</v>
      </c>
    </row>
    <row r="707" spans="2:6" x14ac:dyDescent="0.25">
      <c r="B707" s="4" t="s">
        <v>37</v>
      </c>
      <c r="C707" s="4">
        <v>699</v>
      </c>
      <c r="D707" s="4">
        <v>110</v>
      </c>
      <c r="E707" s="10">
        <v>54.6</v>
      </c>
      <c r="F707" s="14">
        <f t="shared" si="10"/>
        <v>-6.9444444444444448E-2</v>
      </c>
    </row>
    <row r="708" spans="2:6" x14ac:dyDescent="0.25">
      <c r="B708" s="4" t="s">
        <v>37</v>
      </c>
      <c r="C708" s="4">
        <v>700</v>
      </c>
      <c r="D708" s="4">
        <v>111</v>
      </c>
      <c r="E708" s="10">
        <v>54.4</v>
      </c>
      <c r="F708" s="14">
        <f t="shared" si="10"/>
        <v>-2.7777777777778172E-2</v>
      </c>
    </row>
    <row r="709" spans="2:6" x14ac:dyDescent="0.25">
      <c r="B709" s="4" t="s">
        <v>37</v>
      </c>
      <c r="C709" s="4">
        <v>701</v>
      </c>
      <c r="D709" s="4">
        <v>112</v>
      </c>
      <c r="E709" s="10">
        <v>54.4</v>
      </c>
      <c r="F709" s="14">
        <f t="shared" si="10"/>
        <v>0</v>
      </c>
    </row>
    <row r="710" spans="2:6" x14ac:dyDescent="0.25">
      <c r="B710" s="4" t="s">
        <v>37</v>
      </c>
      <c r="C710" s="4">
        <v>702</v>
      </c>
      <c r="D710" s="4">
        <v>113</v>
      </c>
      <c r="E710" s="10">
        <v>54.4</v>
      </c>
      <c r="F710" s="14">
        <f t="shared" si="10"/>
        <v>-1.3888888888889086E-2</v>
      </c>
    </row>
    <row r="711" spans="2:6" x14ac:dyDescent="0.25">
      <c r="B711" s="4" t="s">
        <v>37</v>
      </c>
      <c r="C711" s="4">
        <v>703</v>
      </c>
      <c r="D711" s="4">
        <v>114</v>
      </c>
      <c r="E711" s="10">
        <v>54.3</v>
      </c>
      <c r="F711" s="14">
        <f t="shared" si="10"/>
        <v>-2.7777777777777186E-2</v>
      </c>
    </row>
    <row r="712" spans="2:6" x14ac:dyDescent="0.25">
      <c r="B712" s="4" t="s">
        <v>37</v>
      </c>
      <c r="C712" s="4">
        <v>704</v>
      </c>
      <c r="D712" s="4">
        <v>115</v>
      </c>
      <c r="E712" s="10">
        <v>54.2</v>
      </c>
      <c r="F712" s="14">
        <f t="shared" si="10"/>
        <v>-5.5555555555555358E-2</v>
      </c>
    </row>
    <row r="713" spans="2:6" x14ac:dyDescent="0.25">
      <c r="B713" s="4" t="s">
        <v>37</v>
      </c>
      <c r="C713" s="4">
        <v>705</v>
      </c>
      <c r="D713" s="4">
        <v>116</v>
      </c>
      <c r="E713" s="10">
        <v>53.9</v>
      </c>
      <c r="F713" s="14">
        <f t="shared" si="10"/>
        <v>-9.7222222222222612E-2</v>
      </c>
    </row>
    <row r="714" spans="2:6" x14ac:dyDescent="0.25">
      <c r="B714" s="4" t="s">
        <v>37</v>
      </c>
      <c r="C714" s="4">
        <v>706</v>
      </c>
      <c r="D714" s="4">
        <v>117</v>
      </c>
      <c r="E714" s="10">
        <v>53.5</v>
      </c>
      <c r="F714" s="14">
        <f t="shared" si="10"/>
        <v>-0.11111111111111072</v>
      </c>
    </row>
    <row r="715" spans="2:6" x14ac:dyDescent="0.25">
      <c r="B715" s="4" t="s">
        <v>37</v>
      </c>
      <c r="C715" s="4">
        <v>707</v>
      </c>
      <c r="D715" s="4">
        <v>118</v>
      </c>
      <c r="E715" s="10">
        <v>53.1</v>
      </c>
      <c r="F715" s="14">
        <f t="shared" si="10"/>
        <v>-0.12499999999999981</v>
      </c>
    </row>
    <row r="716" spans="2:6" x14ac:dyDescent="0.25">
      <c r="B716" s="4" t="s">
        <v>37</v>
      </c>
      <c r="C716" s="4">
        <v>708</v>
      </c>
      <c r="D716" s="4">
        <v>119</v>
      </c>
      <c r="E716" s="10">
        <v>52.6</v>
      </c>
      <c r="F716" s="14">
        <f t="shared" si="10"/>
        <v>-0.1388888888888889</v>
      </c>
    </row>
    <row r="717" spans="2:6" x14ac:dyDescent="0.25">
      <c r="B717" s="4" t="s">
        <v>37</v>
      </c>
      <c r="C717" s="4">
        <v>709</v>
      </c>
      <c r="D717" s="4">
        <v>120</v>
      </c>
      <c r="E717" s="10">
        <v>52.1</v>
      </c>
      <c r="F717" s="14">
        <f t="shared" si="10"/>
        <v>-0.12499999999999981</v>
      </c>
    </row>
    <row r="718" spans="2:6" x14ac:dyDescent="0.25">
      <c r="B718" s="4" t="s">
        <v>37</v>
      </c>
      <c r="C718" s="4">
        <v>710</v>
      </c>
      <c r="D718" s="4">
        <v>121</v>
      </c>
      <c r="E718" s="10">
        <v>51.7</v>
      </c>
      <c r="F718" s="14">
        <f t="shared" ref="F718:F781" si="11">($E719-$E717)/2/3.6</f>
        <v>-6.9444444444444448E-2</v>
      </c>
    </row>
    <row r="719" spans="2:6" x14ac:dyDescent="0.25">
      <c r="B719" s="4" t="s">
        <v>37</v>
      </c>
      <c r="C719" s="4">
        <v>711</v>
      </c>
      <c r="D719" s="4">
        <v>122</v>
      </c>
      <c r="E719" s="10">
        <v>51.6</v>
      </c>
      <c r="F719" s="14">
        <f t="shared" si="11"/>
        <v>-2.7777777777778172E-2</v>
      </c>
    </row>
    <row r="720" spans="2:6" x14ac:dyDescent="0.25">
      <c r="B720" s="4" t="s">
        <v>37</v>
      </c>
      <c r="C720" s="4">
        <v>712</v>
      </c>
      <c r="D720" s="4">
        <v>123</v>
      </c>
      <c r="E720" s="10">
        <v>51.5</v>
      </c>
      <c r="F720" s="14">
        <f t="shared" si="11"/>
        <v>1.3888888888889086E-2</v>
      </c>
    </row>
    <row r="721" spans="2:6" x14ac:dyDescent="0.25">
      <c r="B721" s="4" t="s">
        <v>37</v>
      </c>
      <c r="C721" s="4">
        <v>713</v>
      </c>
      <c r="D721" s="4">
        <v>124</v>
      </c>
      <c r="E721" s="10">
        <v>51.7</v>
      </c>
      <c r="F721" s="14">
        <f t="shared" si="11"/>
        <v>6.9444444444444448E-2</v>
      </c>
    </row>
    <row r="722" spans="2:6" x14ac:dyDescent="0.25">
      <c r="B722" s="4" t="s">
        <v>37</v>
      </c>
      <c r="C722" s="4">
        <v>714</v>
      </c>
      <c r="D722" s="4">
        <v>125</v>
      </c>
      <c r="E722" s="10">
        <v>52</v>
      </c>
      <c r="F722" s="14">
        <f t="shared" si="11"/>
        <v>8.3333333333332538E-2</v>
      </c>
    </row>
    <row r="723" spans="2:6" x14ac:dyDescent="0.25">
      <c r="B723" s="4" t="s">
        <v>37</v>
      </c>
      <c r="C723" s="4">
        <v>715</v>
      </c>
      <c r="D723" s="4">
        <v>126</v>
      </c>
      <c r="E723" s="10">
        <v>52.3</v>
      </c>
      <c r="F723" s="14">
        <f t="shared" si="11"/>
        <v>9.7222222222222612E-2</v>
      </c>
    </row>
    <row r="724" spans="2:6" x14ac:dyDescent="0.25">
      <c r="B724" s="4" t="s">
        <v>37</v>
      </c>
      <c r="C724" s="4">
        <v>716</v>
      </c>
      <c r="D724" s="4">
        <v>127</v>
      </c>
      <c r="E724" s="10">
        <v>52.7</v>
      </c>
      <c r="F724" s="14">
        <f t="shared" si="11"/>
        <v>8.3333333333333523E-2</v>
      </c>
    </row>
    <row r="725" spans="2:6" x14ac:dyDescent="0.25">
      <c r="B725" s="4" t="s">
        <v>37</v>
      </c>
      <c r="C725" s="4">
        <v>717</v>
      </c>
      <c r="D725" s="4">
        <v>128</v>
      </c>
      <c r="E725" s="10">
        <v>52.9</v>
      </c>
      <c r="F725" s="14">
        <f t="shared" si="11"/>
        <v>5.5555555555555358E-2</v>
      </c>
    </row>
    <row r="726" spans="2:6" x14ac:dyDescent="0.25">
      <c r="B726" s="4" t="s">
        <v>37</v>
      </c>
      <c r="C726" s="4">
        <v>718</v>
      </c>
      <c r="D726" s="4">
        <v>129</v>
      </c>
      <c r="E726" s="10">
        <v>53.1</v>
      </c>
      <c r="F726" s="14">
        <f t="shared" si="11"/>
        <v>5.5555555555555358E-2</v>
      </c>
    </row>
    <row r="727" spans="2:6" x14ac:dyDescent="0.25">
      <c r="B727" s="4" t="s">
        <v>37</v>
      </c>
      <c r="C727" s="4">
        <v>719</v>
      </c>
      <c r="D727" s="4">
        <v>130</v>
      </c>
      <c r="E727" s="10">
        <v>53.3</v>
      </c>
      <c r="F727" s="14">
        <f t="shared" si="11"/>
        <v>2.7777777777777186E-2</v>
      </c>
    </row>
    <row r="728" spans="2:6" x14ac:dyDescent="0.25">
      <c r="B728" s="4" t="s">
        <v>37</v>
      </c>
      <c r="C728" s="4">
        <v>720</v>
      </c>
      <c r="D728" s="4">
        <v>131</v>
      </c>
      <c r="E728" s="10">
        <v>53.3</v>
      </c>
      <c r="F728" s="14">
        <f t="shared" si="11"/>
        <v>0</v>
      </c>
    </row>
    <row r="729" spans="2:6" x14ac:dyDescent="0.25">
      <c r="B729" s="4" t="s">
        <v>37</v>
      </c>
      <c r="C729" s="4">
        <v>721</v>
      </c>
      <c r="D729" s="4">
        <v>132</v>
      </c>
      <c r="E729" s="10">
        <v>53.3</v>
      </c>
      <c r="F729" s="14">
        <f t="shared" si="11"/>
        <v>0</v>
      </c>
    </row>
    <row r="730" spans="2:6" x14ac:dyDescent="0.25">
      <c r="B730" s="4" t="s">
        <v>37</v>
      </c>
      <c r="C730" s="4">
        <v>722</v>
      </c>
      <c r="D730" s="4">
        <v>133</v>
      </c>
      <c r="E730" s="10">
        <v>53.3</v>
      </c>
      <c r="F730" s="14">
        <f t="shared" si="11"/>
        <v>1.3888888888889086E-2</v>
      </c>
    </row>
    <row r="731" spans="2:6" x14ac:dyDescent="0.25">
      <c r="B731" s="4" t="s">
        <v>37</v>
      </c>
      <c r="C731" s="4">
        <v>723</v>
      </c>
      <c r="D731" s="4">
        <v>134</v>
      </c>
      <c r="E731" s="10">
        <v>53.4</v>
      </c>
      <c r="F731" s="14">
        <f t="shared" si="11"/>
        <v>2.7777777777778172E-2</v>
      </c>
    </row>
    <row r="732" spans="2:6" x14ac:dyDescent="0.25">
      <c r="B732" s="4" t="s">
        <v>37</v>
      </c>
      <c r="C732" s="4">
        <v>724</v>
      </c>
      <c r="D732" s="4">
        <v>135</v>
      </c>
      <c r="E732" s="10">
        <v>53.5</v>
      </c>
      <c r="F732" s="14">
        <f t="shared" si="11"/>
        <v>5.5555555555555358E-2</v>
      </c>
    </row>
    <row r="733" spans="2:6" x14ac:dyDescent="0.25">
      <c r="B733" s="4" t="s">
        <v>37</v>
      </c>
      <c r="C733" s="4">
        <v>725</v>
      </c>
      <c r="D733" s="4">
        <v>136</v>
      </c>
      <c r="E733" s="10">
        <v>53.8</v>
      </c>
      <c r="F733" s="14">
        <f t="shared" si="11"/>
        <v>0.11111111111111072</v>
      </c>
    </row>
    <row r="734" spans="2:6" x14ac:dyDescent="0.25">
      <c r="B734" s="4" t="s">
        <v>37</v>
      </c>
      <c r="C734" s="4">
        <v>726</v>
      </c>
      <c r="D734" s="4">
        <v>137</v>
      </c>
      <c r="E734" s="10">
        <v>54.3</v>
      </c>
      <c r="F734" s="14">
        <f t="shared" si="11"/>
        <v>0.1388888888888889</v>
      </c>
    </row>
    <row r="735" spans="2:6" x14ac:dyDescent="0.25">
      <c r="B735" s="4" t="s">
        <v>37</v>
      </c>
      <c r="C735" s="4">
        <v>727</v>
      </c>
      <c r="D735" s="4">
        <v>138</v>
      </c>
      <c r="E735" s="10">
        <v>54.8</v>
      </c>
      <c r="F735" s="14">
        <f t="shared" si="11"/>
        <v>0.16666666666666705</v>
      </c>
    </row>
    <row r="736" spans="2:6" x14ac:dyDescent="0.25">
      <c r="B736" s="4" t="s">
        <v>37</v>
      </c>
      <c r="C736" s="4">
        <v>728</v>
      </c>
      <c r="D736" s="4">
        <v>139</v>
      </c>
      <c r="E736" s="10">
        <v>55.5</v>
      </c>
      <c r="F736" s="14">
        <f t="shared" si="11"/>
        <v>0.20833333333333331</v>
      </c>
    </row>
    <row r="737" spans="2:6" x14ac:dyDescent="0.25">
      <c r="B737" s="4" t="s">
        <v>37</v>
      </c>
      <c r="C737" s="4">
        <v>729</v>
      </c>
      <c r="D737" s="4">
        <v>140</v>
      </c>
      <c r="E737" s="10">
        <v>56.3</v>
      </c>
      <c r="F737" s="14">
        <f t="shared" si="11"/>
        <v>0.2222222222222224</v>
      </c>
    </row>
    <row r="738" spans="2:6" x14ac:dyDescent="0.25">
      <c r="B738" s="4" t="s">
        <v>37</v>
      </c>
      <c r="C738" s="4">
        <v>730</v>
      </c>
      <c r="D738" s="4">
        <v>141</v>
      </c>
      <c r="E738" s="10">
        <v>57.1</v>
      </c>
      <c r="F738" s="14">
        <f t="shared" si="11"/>
        <v>0.2222222222222224</v>
      </c>
    </row>
    <row r="739" spans="2:6" x14ac:dyDescent="0.25">
      <c r="B739" s="4" t="s">
        <v>37</v>
      </c>
      <c r="C739" s="4">
        <v>731</v>
      </c>
      <c r="D739" s="4">
        <v>142</v>
      </c>
      <c r="E739" s="10">
        <v>57.9</v>
      </c>
      <c r="F739" s="14">
        <f t="shared" si="11"/>
        <v>0.23611111111111052</v>
      </c>
    </row>
    <row r="740" spans="2:6" x14ac:dyDescent="0.25">
      <c r="B740" s="4" t="s">
        <v>37</v>
      </c>
      <c r="C740" s="4">
        <v>732</v>
      </c>
      <c r="D740" s="4">
        <v>143</v>
      </c>
      <c r="E740" s="10">
        <v>58.8</v>
      </c>
      <c r="F740" s="14">
        <f t="shared" si="11"/>
        <v>0.23611111111111149</v>
      </c>
    </row>
    <row r="741" spans="2:6" x14ac:dyDescent="0.25">
      <c r="B741" s="4" t="s">
        <v>37</v>
      </c>
      <c r="C741" s="4">
        <v>733</v>
      </c>
      <c r="D741" s="4">
        <v>144</v>
      </c>
      <c r="E741" s="10">
        <v>59.6</v>
      </c>
      <c r="F741" s="14">
        <f t="shared" si="11"/>
        <v>0.2222222222222224</v>
      </c>
    </row>
    <row r="742" spans="2:6" x14ac:dyDescent="0.25">
      <c r="B742" s="4" t="s">
        <v>37</v>
      </c>
      <c r="C742" s="4">
        <v>734</v>
      </c>
      <c r="D742" s="4">
        <v>145</v>
      </c>
      <c r="E742" s="10">
        <v>60.4</v>
      </c>
      <c r="F742" s="14">
        <f t="shared" si="11"/>
        <v>0.20833333333333331</v>
      </c>
    </row>
    <row r="743" spans="2:6" x14ac:dyDescent="0.25">
      <c r="B743" s="4" t="s">
        <v>37</v>
      </c>
      <c r="C743" s="4">
        <v>735</v>
      </c>
      <c r="D743" s="4">
        <v>146</v>
      </c>
      <c r="E743" s="10">
        <v>61.1</v>
      </c>
      <c r="F743" s="14">
        <f t="shared" si="11"/>
        <v>0.15277777777777798</v>
      </c>
    </row>
    <row r="744" spans="2:6" x14ac:dyDescent="0.25">
      <c r="B744" s="4" t="s">
        <v>37</v>
      </c>
      <c r="C744" s="4">
        <v>736</v>
      </c>
      <c r="D744" s="4">
        <v>147</v>
      </c>
      <c r="E744" s="10">
        <v>61.5</v>
      </c>
      <c r="F744" s="14">
        <f t="shared" si="11"/>
        <v>8.3333333333333523E-2</v>
      </c>
    </row>
    <row r="745" spans="2:6" x14ac:dyDescent="0.25">
      <c r="B745" s="4" t="s">
        <v>37</v>
      </c>
      <c r="C745" s="4">
        <v>737</v>
      </c>
      <c r="D745" s="4">
        <v>148</v>
      </c>
      <c r="E745" s="10">
        <v>61.7</v>
      </c>
      <c r="F745" s="14">
        <f t="shared" si="11"/>
        <v>4.1666666666666269E-2</v>
      </c>
    </row>
    <row r="746" spans="2:6" x14ac:dyDescent="0.25">
      <c r="B746" s="4" t="s">
        <v>37</v>
      </c>
      <c r="C746" s="4">
        <v>738</v>
      </c>
      <c r="D746" s="4">
        <v>149</v>
      </c>
      <c r="E746" s="10">
        <v>61.8</v>
      </c>
      <c r="F746" s="14">
        <f t="shared" si="11"/>
        <v>1.3888888888888099E-2</v>
      </c>
    </row>
    <row r="747" spans="2:6" x14ac:dyDescent="0.25">
      <c r="B747" s="4" t="s">
        <v>37</v>
      </c>
      <c r="C747" s="4">
        <v>739</v>
      </c>
      <c r="D747" s="4">
        <v>150</v>
      </c>
      <c r="E747" s="10">
        <v>61.8</v>
      </c>
      <c r="F747" s="14">
        <f t="shared" si="11"/>
        <v>-2.7777777777777186E-2</v>
      </c>
    </row>
    <row r="748" spans="2:6" x14ac:dyDescent="0.25">
      <c r="B748" s="4" t="s">
        <v>37</v>
      </c>
      <c r="C748" s="4">
        <v>740</v>
      </c>
      <c r="D748" s="4">
        <v>151</v>
      </c>
      <c r="E748" s="10">
        <v>61.6</v>
      </c>
      <c r="F748" s="14">
        <f t="shared" si="11"/>
        <v>-8.3333333333332538E-2</v>
      </c>
    </row>
    <row r="749" spans="2:6" x14ac:dyDescent="0.25">
      <c r="B749" s="4" t="s">
        <v>37</v>
      </c>
      <c r="C749" s="4">
        <v>741</v>
      </c>
      <c r="D749" s="4">
        <v>152</v>
      </c>
      <c r="E749" s="10">
        <v>61.2</v>
      </c>
      <c r="F749" s="14">
        <f t="shared" si="11"/>
        <v>-0.1111111111111117</v>
      </c>
    </row>
    <row r="750" spans="2:6" x14ac:dyDescent="0.25">
      <c r="B750" s="4" t="s">
        <v>37</v>
      </c>
      <c r="C750" s="4">
        <v>742</v>
      </c>
      <c r="D750" s="4">
        <v>153</v>
      </c>
      <c r="E750" s="10">
        <v>60.8</v>
      </c>
      <c r="F750" s="14">
        <f t="shared" si="11"/>
        <v>-0.1111111111111117</v>
      </c>
    </row>
    <row r="751" spans="2:6" x14ac:dyDescent="0.25">
      <c r="B751" s="4" t="s">
        <v>37</v>
      </c>
      <c r="C751" s="4">
        <v>743</v>
      </c>
      <c r="D751" s="4">
        <v>154</v>
      </c>
      <c r="E751" s="10">
        <v>60.4</v>
      </c>
      <c r="F751" s="14">
        <f t="shared" si="11"/>
        <v>-0.1388888888888889</v>
      </c>
    </row>
    <row r="752" spans="2:6" x14ac:dyDescent="0.25">
      <c r="B752" s="4" t="s">
        <v>37</v>
      </c>
      <c r="C752" s="4">
        <v>744</v>
      </c>
      <c r="D752" s="4">
        <v>155</v>
      </c>
      <c r="E752" s="10">
        <v>59.8</v>
      </c>
      <c r="F752" s="14">
        <f t="shared" si="11"/>
        <v>-0.1388888888888889</v>
      </c>
    </row>
    <row r="753" spans="2:6" x14ac:dyDescent="0.25">
      <c r="B753" s="4" t="s">
        <v>37</v>
      </c>
      <c r="C753" s="4">
        <v>745</v>
      </c>
      <c r="D753" s="4">
        <v>156</v>
      </c>
      <c r="E753" s="10">
        <v>59.4</v>
      </c>
      <c r="F753" s="14">
        <f t="shared" si="11"/>
        <v>-0.12499999999999981</v>
      </c>
    </row>
    <row r="754" spans="2:6" x14ac:dyDescent="0.25">
      <c r="B754" s="4" t="s">
        <v>37</v>
      </c>
      <c r="C754" s="4">
        <v>746</v>
      </c>
      <c r="D754" s="4">
        <v>157</v>
      </c>
      <c r="E754" s="10">
        <v>58.9</v>
      </c>
      <c r="F754" s="14">
        <f t="shared" si="11"/>
        <v>-0.12499999999999981</v>
      </c>
    </row>
    <row r="755" spans="2:6" x14ac:dyDescent="0.25">
      <c r="B755" s="4" t="s">
        <v>37</v>
      </c>
      <c r="C755" s="4">
        <v>747</v>
      </c>
      <c r="D755" s="4">
        <v>158</v>
      </c>
      <c r="E755" s="10">
        <v>58.5</v>
      </c>
      <c r="F755" s="14">
        <f t="shared" si="11"/>
        <v>-0.11111111111111072</v>
      </c>
    </row>
    <row r="756" spans="2:6" x14ac:dyDescent="0.25">
      <c r="B756" s="4" t="s">
        <v>37</v>
      </c>
      <c r="C756" s="4">
        <v>748</v>
      </c>
      <c r="D756" s="4">
        <v>159</v>
      </c>
      <c r="E756" s="10">
        <v>58.1</v>
      </c>
      <c r="F756" s="14">
        <f t="shared" si="11"/>
        <v>-8.3333333333333523E-2</v>
      </c>
    </row>
    <row r="757" spans="2:6" x14ac:dyDescent="0.25">
      <c r="B757" s="4" t="s">
        <v>37</v>
      </c>
      <c r="C757" s="4">
        <v>749</v>
      </c>
      <c r="D757" s="4">
        <v>160</v>
      </c>
      <c r="E757" s="10">
        <v>57.9</v>
      </c>
      <c r="F757" s="14">
        <f t="shared" si="11"/>
        <v>-5.5555555555555358E-2</v>
      </c>
    </row>
    <row r="758" spans="2:6" x14ac:dyDescent="0.25">
      <c r="B758" s="4" t="s">
        <v>37</v>
      </c>
      <c r="C758" s="4">
        <v>750</v>
      </c>
      <c r="D758" s="4">
        <v>161</v>
      </c>
      <c r="E758" s="10">
        <v>57.7</v>
      </c>
      <c r="F758" s="14">
        <f t="shared" si="11"/>
        <v>-5.5555555555555358E-2</v>
      </c>
    </row>
    <row r="759" spans="2:6" x14ac:dyDescent="0.25">
      <c r="B759" s="4" t="s">
        <v>37</v>
      </c>
      <c r="C759" s="4">
        <v>751</v>
      </c>
      <c r="D759" s="4">
        <v>162</v>
      </c>
      <c r="E759" s="10">
        <v>57.5</v>
      </c>
      <c r="F759" s="14">
        <f t="shared" si="11"/>
        <v>-5.5555555555556344E-2</v>
      </c>
    </row>
    <row r="760" spans="2:6" x14ac:dyDescent="0.25">
      <c r="B760" s="4" t="s">
        <v>37</v>
      </c>
      <c r="C760" s="4">
        <v>752</v>
      </c>
      <c r="D760" s="4">
        <v>163</v>
      </c>
      <c r="E760" s="10">
        <v>57.3</v>
      </c>
      <c r="F760" s="14">
        <f t="shared" si="11"/>
        <v>-6.9444444444444448E-2</v>
      </c>
    </row>
    <row r="761" spans="2:6" x14ac:dyDescent="0.25">
      <c r="B761" s="4" t="s">
        <v>37</v>
      </c>
      <c r="C761" s="4">
        <v>753</v>
      </c>
      <c r="D761" s="4">
        <v>164</v>
      </c>
      <c r="E761" s="10">
        <v>57</v>
      </c>
      <c r="F761" s="14">
        <f t="shared" si="11"/>
        <v>-8.3333333333332538E-2</v>
      </c>
    </row>
    <row r="762" spans="2:6" x14ac:dyDescent="0.25">
      <c r="B762" s="4" t="s">
        <v>37</v>
      </c>
      <c r="C762" s="4">
        <v>754</v>
      </c>
      <c r="D762" s="4">
        <v>165</v>
      </c>
      <c r="E762" s="10">
        <v>56.7</v>
      </c>
      <c r="F762" s="14">
        <f t="shared" si="11"/>
        <v>-8.3333333333333523E-2</v>
      </c>
    </row>
    <row r="763" spans="2:6" x14ac:dyDescent="0.25">
      <c r="B763" s="4" t="s">
        <v>37</v>
      </c>
      <c r="C763" s="4">
        <v>755</v>
      </c>
      <c r="D763" s="4">
        <v>166</v>
      </c>
      <c r="E763" s="10">
        <v>56.4</v>
      </c>
      <c r="F763" s="14">
        <f t="shared" si="11"/>
        <v>-4.1666666666667261E-2</v>
      </c>
    </row>
    <row r="764" spans="2:6" x14ac:dyDescent="0.25">
      <c r="B764" s="4" t="s">
        <v>37</v>
      </c>
      <c r="C764" s="4">
        <v>756</v>
      </c>
      <c r="D764" s="4">
        <v>167</v>
      </c>
      <c r="E764" s="10">
        <v>56.4</v>
      </c>
      <c r="F764" s="14">
        <f t="shared" si="11"/>
        <v>2.7777777777778172E-2</v>
      </c>
    </row>
    <row r="765" spans="2:6" x14ac:dyDescent="0.25">
      <c r="B765" s="4" t="s">
        <v>37</v>
      </c>
      <c r="C765" s="4">
        <v>757</v>
      </c>
      <c r="D765" s="4">
        <v>168</v>
      </c>
      <c r="E765" s="10">
        <v>56.6</v>
      </c>
      <c r="F765" s="14">
        <f t="shared" si="11"/>
        <v>6.9444444444444448E-2</v>
      </c>
    </row>
    <row r="766" spans="2:6" x14ac:dyDescent="0.25">
      <c r="B766" s="4" t="s">
        <v>37</v>
      </c>
      <c r="C766" s="4">
        <v>758</v>
      </c>
      <c r="D766" s="4">
        <v>169</v>
      </c>
      <c r="E766" s="10">
        <v>56.9</v>
      </c>
      <c r="F766" s="14">
        <f t="shared" si="11"/>
        <v>0.11111111111111072</v>
      </c>
    </row>
    <row r="767" spans="2:6" x14ac:dyDescent="0.25">
      <c r="B767" s="4" t="s">
        <v>37</v>
      </c>
      <c r="C767" s="4">
        <v>759</v>
      </c>
      <c r="D767" s="4">
        <v>170</v>
      </c>
      <c r="E767" s="10">
        <v>57.4</v>
      </c>
      <c r="F767" s="14">
        <f t="shared" si="11"/>
        <v>0.16666666666666705</v>
      </c>
    </row>
    <row r="768" spans="2:6" x14ac:dyDescent="0.25">
      <c r="B768" s="4" t="s">
        <v>37</v>
      </c>
      <c r="C768" s="4">
        <v>760</v>
      </c>
      <c r="D768" s="4">
        <v>171</v>
      </c>
      <c r="E768" s="10">
        <v>58.1</v>
      </c>
      <c r="F768" s="14">
        <f t="shared" si="11"/>
        <v>0.20833333333333331</v>
      </c>
    </row>
    <row r="769" spans="2:6" x14ac:dyDescent="0.25">
      <c r="B769" s="4" t="s">
        <v>37</v>
      </c>
      <c r="C769" s="4">
        <v>761</v>
      </c>
      <c r="D769" s="4">
        <v>172</v>
      </c>
      <c r="E769" s="10">
        <v>58.9</v>
      </c>
      <c r="F769" s="14">
        <f t="shared" si="11"/>
        <v>0.23611111111111052</v>
      </c>
    </row>
    <row r="770" spans="2:6" x14ac:dyDescent="0.25">
      <c r="B770" s="4" t="s">
        <v>37</v>
      </c>
      <c r="C770" s="4">
        <v>762</v>
      </c>
      <c r="D770" s="4">
        <v>173</v>
      </c>
      <c r="E770" s="10">
        <v>59.8</v>
      </c>
      <c r="F770" s="14">
        <f t="shared" si="11"/>
        <v>0.23611111111111149</v>
      </c>
    </row>
    <row r="771" spans="2:6" x14ac:dyDescent="0.25">
      <c r="B771" s="4" t="s">
        <v>37</v>
      </c>
      <c r="C771" s="4">
        <v>763</v>
      </c>
      <c r="D771" s="4">
        <v>174</v>
      </c>
      <c r="E771" s="10">
        <v>60.6</v>
      </c>
      <c r="F771" s="14">
        <f t="shared" si="11"/>
        <v>0.2222222222222224</v>
      </c>
    </row>
    <row r="772" spans="2:6" x14ac:dyDescent="0.25">
      <c r="B772" s="4" t="s">
        <v>37</v>
      </c>
      <c r="C772" s="4">
        <v>764</v>
      </c>
      <c r="D772" s="4">
        <v>175</v>
      </c>
      <c r="E772" s="10">
        <v>61.4</v>
      </c>
      <c r="F772" s="14">
        <f t="shared" si="11"/>
        <v>0.2222222222222224</v>
      </c>
    </row>
    <row r="773" spans="2:6" x14ac:dyDescent="0.25">
      <c r="B773" s="4" t="s">
        <v>37</v>
      </c>
      <c r="C773" s="4">
        <v>765</v>
      </c>
      <c r="D773" s="4">
        <v>176</v>
      </c>
      <c r="E773" s="10">
        <v>62.2</v>
      </c>
      <c r="F773" s="14">
        <f t="shared" si="11"/>
        <v>0.2222222222222224</v>
      </c>
    </row>
    <row r="774" spans="2:6" x14ac:dyDescent="0.25">
      <c r="B774" s="4" t="s">
        <v>37</v>
      </c>
      <c r="C774" s="4">
        <v>766</v>
      </c>
      <c r="D774" s="4">
        <v>177</v>
      </c>
      <c r="E774" s="10">
        <v>63</v>
      </c>
      <c r="F774" s="14">
        <f t="shared" si="11"/>
        <v>0.20833333333333331</v>
      </c>
    </row>
    <row r="775" spans="2:6" x14ac:dyDescent="0.25">
      <c r="B775" s="4" t="s">
        <v>37</v>
      </c>
      <c r="C775" s="4">
        <v>767</v>
      </c>
      <c r="D775" s="4">
        <v>178</v>
      </c>
      <c r="E775" s="10">
        <v>63.7</v>
      </c>
      <c r="F775" s="14">
        <f t="shared" si="11"/>
        <v>0.16666666666666705</v>
      </c>
    </row>
    <row r="776" spans="2:6" x14ac:dyDescent="0.25">
      <c r="B776" s="4" t="s">
        <v>37</v>
      </c>
      <c r="C776" s="4">
        <v>768</v>
      </c>
      <c r="D776" s="4">
        <v>179</v>
      </c>
      <c r="E776" s="10">
        <v>64.2</v>
      </c>
      <c r="F776" s="14">
        <f t="shared" si="11"/>
        <v>9.7222222222222612E-2</v>
      </c>
    </row>
    <row r="777" spans="2:6" x14ac:dyDescent="0.25">
      <c r="B777" s="4" t="s">
        <v>37</v>
      </c>
      <c r="C777" s="4">
        <v>769</v>
      </c>
      <c r="D777" s="4">
        <v>180</v>
      </c>
      <c r="E777" s="10">
        <v>64.400000000000006</v>
      </c>
      <c r="F777" s="14">
        <f t="shared" si="11"/>
        <v>2.7777777777778172E-2</v>
      </c>
    </row>
    <row r="778" spans="2:6" x14ac:dyDescent="0.25">
      <c r="B778" s="4" t="s">
        <v>37</v>
      </c>
      <c r="C778" s="4">
        <v>770</v>
      </c>
      <c r="D778" s="4">
        <v>181</v>
      </c>
      <c r="E778" s="10">
        <v>64.400000000000006</v>
      </c>
      <c r="F778" s="14">
        <f t="shared" si="11"/>
        <v>-5.5555555555556344E-2</v>
      </c>
    </row>
    <row r="779" spans="2:6" x14ac:dyDescent="0.25">
      <c r="B779" s="4" t="s">
        <v>37</v>
      </c>
      <c r="C779" s="4">
        <v>771</v>
      </c>
      <c r="D779" s="4">
        <v>182</v>
      </c>
      <c r="E779" s="10">
        <v>64</v>
      </c>
      <c r="F779" s="14">
        <f t="shared" si="11"/>
        <v>-0.12500000000000078</v>
      </c>
    </row>
    <row r="780" spans="2:6" x14ac:dyDescent="0.25">
      <c r="B780" s="4" t="s">
        <v>37</v>
      </c>
      <c r="C780" s="4">
        <v>772</v>
      </c>
      <c r="D780" s="4">
        <v>183</v>
      </c>
      <c r="E780" s="10">
        <v>63.5</v>
      </c>
      <c r="F780" s="14">
        <f t="shared" si="11"/>
        <v>-0.15277777777777798</v>
      </c>
    </row>
    <row r="781" spans="2:6" x14ac:dyDescent="0.25">
      <c r="B781" s="4" t="s">
        <v>37</v>
      </c>
      <c r="C781" s="4">
        <v>773</v>
      </c>
      <c r="D781" s="4">
        <v>184</v>
      </c>
      <c r="E781" s="10">
        <v>62.9</v>
      </c>
      <c r="F781" s="14">
        <f t="shared" si="11"/>
        <v>-0.16666666666666705</v>
      </c>
    </row>
    <row r="782" spans="2:6" x14ac:dyDescent="0.25">
      <c r="B782" s="4" t="s">
        <v>37</v>
      </c>
      <c r="C782" s="4">
        <v>774</v>
      </c>
      <c r="D782" s="4">
        <v>185</v>
      </c>
      <c r="E782" s="10">
        <v>62.3</v>
      </c>
      <c r="F782" s="14">
        <f t="shared" ref="F782:F845" si="12">($E783-$E781)/2/3.6</f>
        <v>-0.15277777777777798</v>
      </c>
    </row>
    <row r="783" spans="2:6" x14ac:dyDescent="0.25">
      <c r="B783" s="4" t="s">
        <v>37</v>
      </c>
      <c r="C783" s="4">
        <v>775</v>
      </c>
      <c r="D783" s="4">
        <v>186</v>
      </c>
      <c r="E783" s="10">
        <v>61.8</v>
      </c>
      <c r="F783" s="14">
        <f t="shared" si="12"/>
        <v>-0.11111111111111072</v>
      </c>
    </row>
    <row r="784" spans="2:6" x14ac:dyDescent="0.25">
      <c r="B784" s="4" t="s">
        <v>37</v>
      </c>
      <c r="C784" s="4">
        <v>776</v>
      </c>
      <c r="D784" s="4">
        <v>187</v>
      </c>
      <c r="E784" s="10">
        <v>61.5</v>
      </c>
      <c r="F784" s="14">
        <f t="shared" si="12"/>
        <v>-6.9444444444444448E-2</v>
      </c>
    </row>
    <row r="785" spans="2:6" x14ac:dyDescent="0.25">
      <c r="B785" s="4" t="s">
        <v>37</v>
      </c>
      <c r="C785" s="4">
        <v>777</v>
      </c>
      <c r="D785" s="4">
        <v>188</v>
      </c>
      <c r="E785" s="10">
        <v>61.3</v>
      </c>
      <c r="F785" s="14">
        <f t="shared" si="12"/>
        <v>-2.7777777777778172E-2</v>
      </c>
    </row>
    <row r="786" spans="2:6" x14ac:dyDescent="0.25">
      <c r="B786" s="4" t="s">
        <v>37</v>
      </c>
      <c r="C786" s="4">
        <v>778</v>
      </c>
      <c r="D786" s="4">
        <v>189</v>
      </c>
      <c r="E786" s="10">
        <v>61.3</v>
      </c>
      <c r="F786" s="14">
        <f t="shared" si="12"/>
        <v>-1.3888888888888099E-2</v>
      </c>
    </row>
    <row r="787" spans="2:6" x14ac:dyDescent="0.25">
      <c r="B787" s="4" t="s">
        <v>37</v>
      </c>
      <c r="C787" s="4">
        <v>779</v>
      </c>
      <c r="D787" s="4">
        <v>190</v>
      </c>
      <c r="E787" s="10">
        <v>61.2</v>
      </c>
      <c r="F787" s="14">
        <f t="shared" si="12"/>
        <v>-5.5555555555555358E-2</v>
      </c>
    </row>
    <row r="788" spans="2:6" x14ac:dyDescent="0.25">
      <c r="B788" s="4" t="s">
        <v>37</v>
      </c>
      <c r="C788" s="4">
        <v>780</v>
      </c>
      <c r="D788" s="4">
        <v>191</v>
      </c>
      <c r="E788" s="10">
        <v>60.9</v>
      </c>
      <c r="F788" s="14">
        <f t="shared" si="12"/>
        <v>-0.1111111111111117</v>
      </c>
    </row>
    <row r="789" spans="2:6" x14ac:dyDescent="0.25">
      <c r="B789" s="4" t="s">
        <v>37</v>
      </c>
      <c r="C789" s="4">
        <v>781</v>
      </c>
      <c r="D789" s="4">
        <v>192</v>
      </c>
      <c r="E789" s="10">
        <v>60.4</v>
      </c>
      <c r="F789" s="14">
        <f t="shared" si="12"/>
        <v>-0.16666666666666607</v>
      </c>
    </row>
    <row r="790" spans="2:6" x14ac:dyDescent="0.25">
      <c r="B790" s="4" t="s">
        <v>37</v>
      </c>
      <c r="C790" s="4">
        <v>782</v>
      </c>
      <c r="D790" s="4">
        <v>193</v>
      </c>
      <c r="E790" s="10">
        <v>59.7</v>
      </c>
      <c r="F790" s="14">
        <f t="shared" si="12"/>
        <v>-0.19444444444444425</v>
      </c>
    </row>
    <row r="791" spans="2:6" x14ac:dyDescent="0.25">
      <c r="B791" s="4" t="s">
        <v>37</v>
      </c>
      <c r="C791" s="4">
        <v>783</v>
      </c>
      <c r="D791" s="4">
        <v>194</v>
      </c>
      <c r="E791" s="10">
        <v>59</v>
      </c>
      <c r="F791" s="14">
        <f t="shared" si="12"/>
        <v>-0.20833333333333331</v>
      </c>
    </row>
    <row r="792" spans="2:6" x14ac:dyDescent="0.25">
      <c r="B792" s="4" t="s">
        <v>37</v>
      </c>
      <c r="C792" s="4">
        <v>784</v>
      </c>
      <c r="D792" s="4">
        <v>195</v>
      </c>
      <c r="E792" s="10">
        <v>58.2</v>
      </c>
      <c r="F792" s="14">
        <f t="shared" si="12"/>
        <v>-0.24999999999999961</v>
      </c>
    </row>
    <row r="793" spans="2:6" x14ac:dyDescent="0.25">
      <c r="B793" s="4" t="s">
        <v>37</v>
      </c>
      <c r="C793" s="4">
        <v>785</v>
      </c>
      <c r="D793" s="4">
        <v>196</v>
      </c>
      <c r="E793" s="10">
        <v>57.2</v>
      </c>
      <c r="F793" s="14">
        <f t="shared" si="12"/>
        <v>-0.27777777777777779</v>
      </c>
    </row>
    <row r="794" spans="2:6" x14ac:dyDescent="0.25">
      <c r="B794" s="4" t="s">
        <v>37</v>
      </c>
      <c r="C794" s="4">
        <v>786</v>
      </c>
      <c r="D794" s="4">
        <v>197</v>
      </c>
      <c r="E794" s="10">
        <v>56.2</v>
      </c>
      <c r="F794" s="14">
        <f t="shared" si="12"/>
        <v>-0.26388888888888967</v>
      </c>
    </row>
    <row r="795" spans="2:6" x14ac:dyDescent="0.25">
      <c r="B795" s="4" t="s">
        <v>37</v>
      </c>
      <c r="C795" s="4">
        <v>787</v>
      </c>
      <c r="D795" s="4">
        <v>198</v>
      </c>
      <c r="E795" s="10">
        <v>55.3</v>
      </c>
      <c r="F795" s="14">
        <f t="shared" si="12"/>
        <v>-0.25000000000000061</v>
      </c>
    </row>
    <row r="796" spans="2:6" x14ac:dyDescent="0.25">
      <c r="B796" s="4" t="s">
        <v>37</v>
      </c>
      <c r="C796" s="4">
        <v>788</v>
      </c>
      <c r="D796" s="4">
        <v>199</v>
      </c>
      <c r="E796" s="10">
        <v>54.4</v>
      </c>
      <c r="F796" s="14">
        <f t="shared" si="12"/>
        <v>-0.24999999999999961</v>
      </c>
    </row>
    <row r="797" spans="2:6" x14ac:dyDescent="0.25">
      <c r="B797" s="4" t="s">
        <v>37</v>
      </c>
      <c r="C797" s="4">
        <v>789</v>
      </c>
      <c r="D797" s="4">
        <v>200</v>
      </c>
      <c r="E797" s="10">
        <v>53.5</v>
      </c>
      <c r="F797" s="14">
        <f t="shared" si="12"/>
        <v>-0.26388888888888867</v>
      </c>
    </row>
    <row r="798" spans="2:6" x14ac:dyDescent="0.25">
      <c r="B798" s="4" t="s">
        <v>37</v>
      </c>
      <c r="C798" s="4">
        <v>790</v>
      </c>
      <c r="D798" s="4">
        <v>201</v>
      </c>
      <c r="E798" s="10">
        <v>52.5</v>
      </c>
      <c r="F798" s="14">
        <f t="shared" si="12"/>
        <v>-0.29166666666666685</v>
      </c>
    </row>
    <row r="799" spans="2:6" x14ac:dyDescent="0.25">
      <c r="B799" s="4" t="s">
        <v>37</v>
      </c>
      <c r="C799" s="4">
        <v>791</v>
      </c>
      <c r="D799" s="4">
        <v>202</v>
      </c>
      <c r="E799" s="10">
        <v>51.4</v>
      </c>
      <c r="F799" s="14">
        <f t="shared" si="12"/>
        <v>-0.29166666666666685</v>
      </c>
    </row>
    <row r="800" spans="2:6" x14ac:dyDescent="0.25">
      <c r="B800" s="4" t="s">
        <v>37</v>
      </c>
      <c r="C800" s="4">
        <v>792</v>
      </c>
      <c r="D800" s="4">
        <v>203</v>
      </c>
      <c r="E800" s="10">
        <v>50.4</v>
      </c>
      <c r="F800" s="14">
        <f t="shared" si="12"/>
        <v>-0.27777777777777779</v>
      </c>
    </row>
    <row r="801" spans="2:6" x14ac:dyDescent="0.25">
      <c r="B801" s="4" t="s">
        <v>37</v>
      </c>
      <c r="C801" s="4">
        <v>793</v>
      </c>
      <c r="D801" s="4">
        <v>204</v>
      </c>
      <c r="E801" s="10">
        <v>49.4</v>
      </c>
      <c r="F801" s="14">
        <f t="shared" si="12"/>
        <v>-0.26388888888888867</v>
      </c>
    </row>
    <row r="802" spans="2:6" x14ac:dyDescent="0.25">
      <c r="B802" s="4" t="s">
        <v>37</v>
      </c>
      <c r="C802" s="4">
        <v>794</v>
      </c>
      <c r="D802" s="4">
        <v>205</v>
      </c>
      <c r="E802" s="10">
        <v>48.5</v>
      </c>
      <c r="F802" s="14">
        <f t="shared" si="12"/>
        <v>-0.26388888888888867</v>
      </c>
    </row>
    <row r="803" spans="2:6" x14ac:dyDescent="0.25">
      <c r="B803" s="4" t="s">
        <v>37</v>
      </c>
      <c r="C803" s="4">
        <v>795</v>
      </c>
      <c r="D803" s="4">
        <v>206</v>
      </c>
      <c r="E803" s="10">
        <v>47.5</v>
      </c>
      <c r="F803" s="14">
        <f t="shared" si="12"/>
        <v>-0.27777777777777779</v>
      </c>
    </row>
    <row r="804" spans="2:6" x14ac:dyDescent="0.25">
      <c r="B804" s="4" t="s">
        <v>37</v>
      </c>
      <c r="C804" s="4">
        <v>796</v>
      </c>
      <c r="D804" s="4">
        <v>207</v>
      </c>
      <c r="E804" s="10">
        <v>46.5</v>
      </c>
      <c r="F804" s="14">
        <f t="shared" si="12"/>
        <v>-0.27777777777777779</v>
      </c>
    </row>
    <row r="805" spans="2:6" x14ac:dyDescent="0.25">
      <c r="B805" s="4" t="s">
        <v>37</v>
      </c>
      <c r="C805" s="4">
        <v>797</v>
      </c>
      <c r="D805" s="4">
        <v>208</v>
      </c>
      <c r="E805" s="10">
        <v>45.5</v>
      </c>
      <c r="F805" s="14">
        <f t="shared" si="12"/>
        <v>-0.30555555555555597</v>
      </c>
    </row>
    <row r="806" spans="2:6" x14ac:dyDescent="0.25">
      <c r="B806" s="4" t="s">
        <v>37</v>
      </c>
      <c r="C806" s="4">
        <v>798</v>
      </c>
      <c r="D806" s="4">
        <v>209</v>
      </c>
      <c r="E806" s="10">
        <v>44.3</v>
      </c>
      <c r="F806" s="14">
        <f t="shared" si="12"/>
        <v>-0.31944444444444403</v>
      </c>
    </row>
    <row r="807" spans="2:6" x14ac:dyDescent="0.25">
      <c r="B807" s="4" t="s">
        <v>37</v>
      </c>
      <c r="C807" s="4">
        <v>799</v>
      </c>
      <c r="D807" s="4">
        <v>210</v>
      </c>
      <c r="E807" s="10">
        <v>43.2</v>
      </c>
      <c r="F807" s="14">
        <f t="shared" si="12"/>
        <v>-0.31944444444444403</v>
      </c>
    </row>
    <row r="808" spans="2:6" x14ac:dyDescent="0.25">
      <c r="B808" s="4" t="s">
        <v>37</v>
      </c>
      <c r="C808" s="4">
        <v>800</v>
      </c>
      <c r="D808" s="4">
        <v>211</v>
      </c>
      <c r="E808" s="10">
        <v>42</v>
      </c>
      <c r="F808" s="14">
        <f t="shared" si="12"/>
        <v>-0.34722222222222221</v>
      </c>
    </row>
    <row r="809" spans="2:6" x14ac:dyDescent="0.25">
      <c r="B809" s="4" t="s">
        <v>37</v>
      </c>
      <c r="C809" s="4">
        <v>801</v>
      </c>
      <c r="D809" s="4">
        <v>212</v>
      </c>
      <c r="E809" s="10">
        <v>40.700000000000003</v>
      </c>
      <c r="F809" s="14">
        <f t="shared" si="12"/>
        <v>-0.33333333333333315</v>
      </c>
    </row>
    <row r="810" spans="2:6" x14ac:dyDescent="0.25">
      <c r="B810" s="4" t="s">
        <v>37</v>
      </c>
      <c r="C810" s="4">
        <v>802</v>
      </c>
      <c r="D810" s="4">
        <v>213</v>
      </c>
      <c r="E810" s="10">
        <v>39.6</v>
      </c>
      <c r="F810" s="14">
        <f t="shared" si="12"/>
        <v>-0.29166666666666685</v>
      </c>
    </row>
    <row r="811" spans="2:6" x14ac:dyDescent="0.25">
      <c r="B811" s="4" t="s">
        <v>37</v>
      </c>
      <c r="C811" s="4">
        <v>803</v>
      </c>
      <c r="D811" s="4">
        <v>214</v>
      </c>
      <c r="E811" s="10">
        <v>38.6</v>
      </c>
      <c r="F811" s="14">
        <f t="shared" si="12"/>
        <v>-0.25000000000000061</v>
      </c>
    </row>
    <row r="812" spans="2:6" x14ac:dyDescent="0.25">
      <c r="B812" s="4" t="s">
        <v>37</v>
      </c>
      <c r="C812" s="4">
        <v>804</v>
      </c>
      <c r="D812" s="4">
        <v>215</v>
      </c>
      <c r="E812" s="10">
        <v>37.799999999999997</v>
      </c>
      <c r="F812" s="14">
        <f t="shared" si="12"/>
        <v>-0.16666666666666705</v>
      </c>
    </row>
    <row r="813" spans="2:6" x14ac:dyDescent="0.25">
      <c r="B813" s="4" t="s">
        <v>37</v>
      </c>
      <c r="C813" s="4">
        <v>805</v>
      </c>
      <c r="D813" s="4">
        <v>216</v>
      </c>
      <c r="E813" s="10">
        <v>37.4</v>
      </c>
      <c r="F813" s="14">
        <f t="shared" si="12"/>
        <v>-9.7222222222221627E-2</v>
      </c>
    </row>
    <row r="814" spans="2:6" x14ac:dyDescent="0.25">
      <c r="B814" s="4" t="s">
        <v>37</v>
      </c>
      <c r="C814" s="4">
        <v>806</v>
      </c>
      <c r="D814" s="4">
        <v>217</v>
      </c>
      <c r="E814" s="10">
        <v>37.1</v>
      </c>
      <c r="F814" s="14">
        <f t="shared" si="12"/>
        <v>-6.9444444444444448E-2</v>
      </c>
    </row>
    <row r="815" spans="2:6" x14ac:dyDescent="0.25">
      <c r="B815" s="4" t="s">
        <v>37</v>
      </c>
      <c r="C815" s="4">
        <v>807</v>
      </c>
      <c r="D815" s="4">
        <v>218</v>
      </c>
      <c r="E815" s="10">
        <v>36.9</v>
      </c>
      <c r="F815" s="14">
        <f t="shared" si="12"/>
        <v>-1.3888888888889086E-2</v>
      </c>
    </row>
    <row r="816" spans="2:6" x14ac:dyDescent="0.25">
      <c r="B816" s="4" t="s">
        <v>37</v>
      </c>
      <c r="C816" s="4">
        <v>808</v>
      </c>
      <c r="D816" s="4">
        <v>219</v>
      </c>
      <c r="E816" s="10">
        <v>37</v>
      </c>
      <c r="F816" s="14">
        <f t="shared" si="12"/>
        <v>6.9444444444444448E-2</v>
      </c>
    </row>
    <row r="817" spans="2:6" x14ac:dyDescent="0.25">
      <c r="B817" s="4" t="s">
        <v>37</v>
      </c>
      <c r="C817" s="4">
        <v>809</v>
      </c>
      <c r="D817" s="4">
        <v>220</v>
      </c>
      <c r="E817" s="10">
        <v>37.4</v>
      </c>
      <c r="F817" s="14">
        <f t="shared" si="12"/>
        <v>0.11111111111111072</v>
      </c>
    </row>
    <row r="818" spans="2:6" x14ac:dyDescent="0.25">
      <c r="B818" s="4" t="s">
        <v>37</v>
      </c>
      <c r="C818" s="4">
        <v>810</v>
      </c>
      <c r="D818" s="4">
        <v>221</v>
      </c>
      <c r="E818" s="10">
        <v>37.799999999999997</v>
      </c>
      <c r="F818" s="14">
        <f t="shared" si="12"/>
        <v>0.1111111111111117</v>
      </c>
    </row>
    <row r="819" spans="2:6" x14ac:dyDescent="0.25">
      <c r="B819" s="4" t="s">
        <v>37</v>
      </c>
      <c r="C819" s="4">
        <v>811</v>
      </c>
      <c r="D819" s="4">
        <v>222</v>
      </c>
      <c r="E819" s="10">
        <v>38.200000000000003</v>
      </c>
      <c r="F819" s="14">
        <f t="shared" si="12"/>
        <v>0.1111111111111117</v>
      </c>
    </row>
    <row r="820" spans="2:6" x14ac:dyDescent="0.25">
      <c r="B820" s="4" t="s">
        <v>37</v>
      </c>
      <c r="C820" s="4">
        <v>812</v>
      </c>
      <c r="D820" s="4">
        <v>223</v>
      </c>
      <c r="E820" s="10">
        <v>38.6</v>
      </c>
      <c r="F820" s="14">
        <f t="shared" si="12"/>
        <v>0.11111111111111072</v>
      </c>
    </row>
    <row r="821" spans="2:6" x14ac:dyDescent="0.25">
      <c r="B821" s="4" t="s">
        <v>37</v>
      </c>
      <c r="C821" s="4">
        <v>813</v>
      </c>
      <c r="D821" s="4">
        <v>224</v>
      </c>
      <c r="E821" s="10">
        <v>39</v>
      </c>
      <c r="F821" s="14">
        <f t="shared" si="12"/>
        <v>0.12499999999999981</v>
      </c>
    </row>
    <row r="822" spans="2:6" x14ac:dyDescent="0.25">
      <c r="B822" s="4" t="s">
        <v>37</v>
      </c>
      <c r="C822" s="4">
        <v>814</v>
      </c>
      <c r="D822" s="4">
        <v>225</v>
      </c>
      <c r="E822" s="10">
        <v>39.5</v>
      </c>
      <c r="F822" s="14">
        <f t="shared" si="12"/>
        <v>0.15277777777777798</v>
      </c>
    </row>
    <row r="823" spans="2:6" x14ac:dyDescent="0.25">
      <c r="B823" s="4" t="s">
        <v>37</v>
      </c>
      <c r="C823" s="4">
        <v>815</v>
      </c>
      <c r="D823" s="4">
        <v>226</v>
      </c>
      <c r="E823" s="10">
        <v>40.1</v>
      </c>
      <c r="F823" s="14">
        <f t="shared" si="12"/>
        <v>0.15277777777777798</v>
      </c>
    </row>
    <row r="824" spans="2:6" x14ac:dyDescent="0.25">
      <c r="B824" s="4" t="s">
        <v>37</v>
      </c>
      <c r="C824" s="4">
        <v>816</v>
      </c>
      <c r="D824" s="4">
        <v>227</v>
      </c>
      <c r="E824" s="10">
        <v>40.6</v>
      </c>
      <c r="F824" s="14">
        <f t="shared" si="12"/>
        <v>0.15277777777777798</v>
      </c>
    </row>
    <row r="825" spans="2:6" x14ac:dyDescent="0.25">
      <c r="B825" s="4" t="s">
        <v>37</v>
      </c>
      <c r="C825" s="4">
        <v>817</v>
      </c>
      <c r="D825" s="4">
        <v>228</v>
      </c>
      <c r="E825" s="10">
        <v>41.2</v>
      </c>
      <c r="F825" s="14">
        <f t="shared" si="12"/>
        <v>0.18055555555555516</v>
      </c>
    </row>
    <row r="826" spans="2:6" x14ac:dyDescent="0.25">
      <c r="B826" s="5" t="s">
        <v>37</v>
      </c>
      <c r="C826" s="4">
        <v>818</v>
      </c>
      <c r="D826" s="4">
        <v>229</v>
      </c>
      <c r="E826" s="10">
        <v>41.9</v>
      </c>
      <c r="F826" s="14">
        <f t="shared" si="12"/>
        <v>0.19444444444444425</v>
      </c>
    </row>
    <row r="827" spans="2:6" x14ac:dyDescent="0.25">
      <c r="B827" s="4" t="s">
        <v>37</v>
      </c>
      <c r="C827" s="4">
        <v>819</v>
      </c>
      <c r="D827" s="4">
        <v>230</v>
      </c>
      <c r="E827" s="10">
        <v>42.6</v>
      </c>
      <c r="F827" s="14">
        <f t="shared" si="12"/>
        <v>0.20833333333333331</v>
      </c>
    </row>
    <row r="828" spans="2:6" x14ac:dyDescent="0.25">
      <c r="B828" s="4" t="s">
        <v>37</v>
      </c>
      <c r="C828" s="4">
        <v>820</v>
      </c>
      <c r="D828" s="4">
        <v>231</v>
      </c>
      <c r="E828" s="10">
        <v>43.4</v>
      </c>
      <c r="F828" s="14">
        <f t="shared" si="12"/>
        <v>0.2222222222222224</v>
      </c>
    </row>
    <row r="829" spans="2:6" x14ac:dyDescent="0.25">
      <c r="B829" s="4" t="s">
        <v>37</v>
      </c>
      <c r="C829" s="4">
        <v>821</v>
      </c>
      <c r="D829" s="4">
        <v>232</v>
      </c>
      <c r="E829" s="10">
        <v>44.2</v>
      </c>
      <c r="F829" s="14">
        <f t="shared" si="12"/>
        <v>0.2222222222222224</v>
      </c>
    </row>
    <row r="830" spans="2:6" x14ac:dyDescent="0.25">
      <c r="B830" s="4" t="s">
        <v>37</v>
      </c>
      <c r="C830" s="4">
        <v>822</v>
      </c>
      <c r="D830" s="4">
        <v>233</v>
      </c>
      <c r="E830" s="10">
        <v>45</v>
      </c>
      <c r="F830" s="14">
        <f t="shared" si="12"/>
        <v>0.22222222222222143</v>
      </c>
    </row>
    <row r="831" spans="2:6" x14ac:dyDescent="0.25">
      <c r="B831" s="4" t="s">
        <v>37</v>
      </c>
      <c r="C831" s="4">
        <v>823</v>
      </c>
      <c r="D831" s="4">
        <v>234</v>
      </c>
      <c r="E831" s="10">
        <v>45.8</v>
      </c>
      <c r="F831" s="14">
        <f t="shared" si="12"/>
        <v>0.24999999999999961</v>
      </c>
    </row>
    <row r="832" spans="2:6" x14ac:dyDescent="0.25">
      <c r="B832" s="4" t="s">
        <v>37</v>
      </c>
      <c r="C832" s="4">
        <v>824</v>
      </c>
      <c r="D832" s="4">
        <v>235</v>
      </c>
      <c r="E832" s="10">
        <v>46.8</v>
      </c>
      <c r="F832" s="14">
        <f t="shared" si="12"/>
        <v>0.26388888888888967</v>
      </c>
    </row>
    <row r="833" spans="2:6" x14ac:dyDescent="0.25">
      <c r="B833" s="4" t="s">
        <v>37</v>
      </c>
      <c r="C833" s="4">
        <v>825</v>
      </c>
      <c r="D833" s="4">
        <v>236</v>
      </c>
      <c r="E833" s="10">
        <v>47.7</v>
      </c>
      <c r="F833" s="14">
        <f t="shared" si="12"/>
        <v>0.26388888888888967</v>
      </c>
    </row>
    <row r="834" spans="2:6" x14ac:dyDescent="0.25">
      <c r="B834" s="4" t="s">
        <v>37</v>
      </c>
      <c r="C834" s="4">
        <v>826</v>
      </c>
      <c r="D834" s="4">
        <v>237</v>
      </c>
      <c r="E834" s="10">
        <v>48.7</v>
      </c>
      <c r="F834" s="14">
        <f t="shared" si="12"/>
        <v>0.27777777777777779</v>
      </c>
    </row>
    <row r="835" spans="2:6" x14ac:dyDescent="0.25">
      <c r="B835" s="4" t="s">
        <v>37</v>
      </c>
      <c r="C835" s="4">
        <v>827</v>
      </c>
      <c r="D835" s="4">
        <v>238</v>
      </c>
      <c r="E835" s="10">
        <v>49.7</v>
      </c>
      <c r="F835" s="14">
        <f t="shared" si="12"/>
        <v>0.27777777777777779</v>
      </c>
    </row>
    <row r="836" spans="2:6" x14ac:dyDescent="0.25">
      <c r="B836" s="4" t="s">
        <v>37</v>
      </c>
      <c r="C836" s="4">
        <v>828</v>
      </c>
      <c r="D836" s="4">
        <v>239</v>
      </c>
      <c r="E836" s="10">
        <v>50.7</v>
      </c>
      <c r="F836" s="14">
        <f t="shared" si="12"/>
        <v>0.26388888888888867</v>
      </c>
    </row>
    <row r="837" spans="2:6" x14ac:dyDescent="0.25">
      <c r="B837" s="4" t="s">
        <v>37</v>
      </c>
      <c r="C837" s="4">
        <v>829</v>
      </c>
      <c r="D837" s="4">
        <v>240</v>
      </c>
      <c r="E837" s="10">
        <v>51.6</v>
      </c>
      <c r="F837" s="14">
        <f t="shared" si="12"/>
        <v>0.24999999999999961</v>
      </c>
    </row>
    <row r="838" spans="2:6" x14ac:dyDescent="0.25">
      <c r="B838" s="4" t="s">
        <v>37</v>
      </c>
      <c r="C838" s="4">
        <v>830</v>
      </c>
      <c r="D838" s="4">
        <v>241</v>
      </c>
      <c r="E838" s="10">
        <v>52.5</v>
      </c>
      <c r="F838" s="14">
        <f t="shared" si="12"/>
        <v>0.24999999999999961</v>
      </c>
    </row>
    <row r="839" spans="2:6" x14ac:dyDescent="0.25">
      <c r="B839" s="4" t="s">
        <v>37</v>
      </c>
      <c r="C839" s="4">
        <v>831</v>
      </c>
      <c r="D839" s="4">
        <v>242</v>
      </c>
      <c r="E839" s="10">
        <v>53.4</v>
      </c>
      <c r="F839" s="14">
        <f t="shared" si="12"/>
        <v>0.23611111111111149</v>
      </c>
    </row>
    <row r="840" spans="2:6" x14ac:dyDescent="0.25">
      <c r="B840" s="4" t="s">
        <v>37</v>
      </c>
      <c r="C840" s="4">
        <v>832</v>
      </c>
      <c r="D840" s="4">
        <v>243</v>
      </c>
      <c r="E840" s="10">
        <v>54.2</v>
      </c>
      <c r="F840" s="14">
        <f t="shared" si="12"/>
        <v>0.20833333333333331</v>
      </c>
    </row>
    <row r="841" spans="2:6" x14ac:dyDescent="0.25">
      <c r="B841" s="4" t="s">
        <v>37</v>
      </c>
      <c r="C841" s="4">
        <v>833</v>
      </c>
      <c r="D841" s="4">
        <v>244</v>
      </c>
      <c r="E841" s="10">
        <v>54.9</v>
      </c>
      <c r="F841" s="14">
        <f t="shared" si="12"/>
        <v>0.16666666666666607</v>
      </c>
    </row>
    <row r="842" spans="2:6" x14ac:dyDescent="0.25">
      <c r="B842" s="4" t="s">
        <v>37</v>
      </c>
      <c r="C842" s="4">
        <v>834</v>
      </c>
      <c r="D842" s="4">
        <v>245</v>
      </c>
      <c r="E842" s="10">
        <v>55.4</v>
      </c>
      <c r="F842" s="14">
        <f t="shared" si="12"/>
        <v>0.12499999999999981</v>
      </c>
    </row>
    <row r="843" spans="2:6" x14ac:dyDescent="0.25">
      <c r="B843" s="4" t="s">
        <v>37</v>
      </c>
      <c r="C843" s="4">
        <v>835</v>
      </c>
      <c r="D843" s="4">
        <v>246</v>
      </c>
      <c r="E843" s="10">
        <v>55.8</v>
      </c>
      <c r="F843" s="14">
        <f t="shared" si="12"/>
        <v>0.1111111111111117</v>
      </c>
    </row>
    <row r="844" spans="2:6" x14ac:dyDescent="0.25">
      <c r="B844" s="4" t="s">
        <v>37</v>
      </c>
      <c r="C844" s="4">
        <v>836</v>
      </c>
      <c r="D844" s="4">
        <v>247</v>
      </c>
      <c r="E844" s="10">
        <v>56.2</v>
      </c>
      <c r="F844" s="14">
        <f t="shared" si="12"/>
        <v>8.3333333333333523E-2</v>
      </c>
    </row>
    <row r="845" spans="2:6" x14ac:dyDescent="0.25">
      <c r="B845" s="4" t="s">
        <v>37</v>
      </c>
      <c r="C845" s="4">
        <v>837</v>
      </c>
      <c r="D845" s="4">
        <v>248</v>
      </c>
      <c r="E845" s="10">
        <v>56.4</v>
      </c>
      <c r="F845" s="14">
        <f t="shared" si="12"/>
        <v>6.9444444444444448E-2</v>
      </c>
    </row>
    <row r="846" spans="2:6" x14ac:dyDescent="0.25">
      <c r="B846" s="4" t="s">
        <v>37</v>
      </c>
      <c r="C846" s="4">
        <v>838</v>
      </c>
      <c r="D846" s="4">
        <v>249</v>
      </c>
      <c r="E846" s="10">
        <v>56.7</v>
      </c>
      <c r="F846" s="14">
        <f t="shared" ref="F846:F909" si="13">($E847-$E845)/2/3.6</f>
        <v>8.3333333333333523E-2</v>
      </c>
    </row>
    <row r="847" spans="2:6" x14ac:dyDescent="0.25">
      <c r="B847" s="4" t="s">
        <v>37</v>
      </c>
      <c r="C847" s="4">
        <v>839</v>
      </c>
      <c r="D847" s="4">
        <v>250</v>
      </c>
      <c r="E847" s="10">
        <v>57</v>
      </c>
      <c r="F847" s="14">
        <f t="shared" si="13"/>
        <v>9.7222222222221627E-2</v>
      </c>
    </row>
    <row r="848" spans="2:6" x14ac:dyDescent="0.25">
      <c r="B848" s="4" t="s">
        <v>37</v>
      </c>
      <c r="C848" s="4">
        <v>840</v>
      </c>
      <c r="D848" s="4">
        <v>251</v>
      </c>
      <c r="E848" s="10">
        <v>57.4</v>
      </c>
      <c r="F848" s="14">
        <f t="shared" si="13"/>
        <v>0.12499999999999981</v>
      </c>
    </row>
    <row r="849" spans="2:6" x14ac:dyDescent="0.25">
      <c r="B849" s="4" t="s">
        <v>37</v>
      </c>
      <c r="C849" s="4">
        <v>841</v>
      </c>
      <c r="D849" s="4">
        <v>252</v>
      </c>
      <c r="E849" s="10">
        <v>57.9</v>
      </c>
      <c r="F849" s="14">
        <f t="shared" si="13"/>
        <v>0.16666666666666705</v>
      </c>
    </row>
    <row r="850" spans="2:6" x14ac:dyDescent="0.25">
      <c r="B850" s="4" t="s">
        <v>37</v>
      </c>
      <c r="C850" s="4">
        <v>842</v>
      </c>
      <c r="D850" s="4">
        <v>253</v>
      </c>
      <c r="E850" s="10">
        <v>58.6</v>
      </c>
      <c r="F850" s="14">
        <f t="shared" si="13"/>
        <v>0.19444444444444425</v>
      </c>
    </row>
    <row r="851" spans="2:6" x14ac:dyDescent="0.25">
      <c r="B851" s="4" t="s">
        <v>37</v>
      </c>
      <c r="C851" s="4">
        <v>843</v>
      </c>
      <c r="D851" s="4">
        <v>254</v>
      </c>
      <c r="E851" s="10">
        <v>59.3</v>
      </c>
      <c r="F851" s="14">
        <f t="shared" si="13"/>
        <v>0.20833333333333331</v>
      </c>
    </row>
    <row r="852" spans="2:6" x14ac:dyDescent="0.25">
      <c r="B852" s="4" t="s">
        <v>37</v>
      </c>
      <c r="C852" s="4">
        <v>844</v>
      </c>
      <c r="D852" s="4">
        <v>255</v>
      </c>
      <c r="E852" s="10">
        <v>60.1</v>
      </c>
      <c r="F852" s="14">
        <f t="shared" si="13"/>
        <v>0.20833333333333331</v>
      </c>
    </row>
    <row r="853" spans="2:6" x14ac:dyDescent="0.25">
      <c r="B853" s="4" t="s">
        <v>37</v>
      </c>
      <c r="C853" s="4">
        <v>845</v>
      </c>
      <c r="D853" s="4">
        <v>256</v>
      </c>
      <c r="E853" s="10">
        <v>60.8</v>
      </c>
      <c r="F853" s="14">
        <f t="shared" si="13"/>
        <v>0.16666666666666607</v>
      </c>
    </row>
    <row r="854" spans="2:6" x14ac:dyDescent="0.25">
      <c r="B854" s="4" t="s">
        <v>37</v>
      </c>
      <c r="C854" s="4">
        <v>846</v>
      </c>
      <c r="D854" s="4">
        <v>257</v>
      </c>
      <c r="E854" s="10">
        <v>61.3</v>
      </c>
      <c r="F854" s="14">
        <f t="shared" si="13"/>
        <v>9.7222222222222612E-2</v>
      </c>
    </row>
    <row r="855" spans="2:6" x14ac:dyDescent="0.25">
      <c r="B855" s="4" t="s">
        <v>37</v>
      </c>
      <c r="C855" s="4">
        <v>847</v>
      </c>
      <c r="D855" s="4">
        <v>258</v>
      </c>
      <c r="E855" s="10">
        <v>61.5</v>
      </c>
      <c r="F855" s="14">
        <f t="shared" si="13"/>
        <v>2.7777777777778172E-2</v>
      </c>
    </row>
    <row r="856" spans="2:6" x14ac:dyDescent="0.25">
      <c r="B856" s="4" t="s">
        <v>37</v>
      </c>
      <c r="C856" s="4">
        <v>848</v>
      </c>
      <c r="D856" s="4">
        <v>259</v>
      </c>
      <c r="E856" s="10">
        <v>61.5</v>
      </c>
      <c r="F856" s="14">
        <f t="shared" si="13"/>
        <v>-1.3888888888889086E-2</v>
      </c>
    </row>
    <row r="857" spans="2:6" x14ac:dyDescent="0.25">
      <c r="B857" s="4" t="s">
        <v>37</v>
      </c>
      <c r="C857" s="4">
        <v>849</v>
      </c>
      <c r="D857" s="4">
        <v>260</v>
      </c>
      <c r="E857" s="10">
        <v>61.4</v>
      </c>
      <c r="F857" s="14">
        <f t="shared" si="13"/>
        <v>-4.1666666666666269E-2</v>
      </c>
    </row>
    <row r="858" spans="2:6" x14ac:dyDescent="0.25">
      <c r="B858" s="4" t="s">
        <v>37</v>
      </c>
      <c r="C858" s="4">
        <v>850</v>
      </c>
      <c r="D858" s="4">
        <v>261</v>
      </c>
      <c r="E858" s="10">
        <v>61.2</v>
      </c>
      <c r="F858" s="14">
        <f t="shared" si="13"/>
        <v>-0.11111111111111072</v>
      </c>
    </row>
    <row r="859" spans="2:6" x14ac:dyDescent="0.25">
      <c r="B859" s="4" t="s">
        <v>37</v>
      </c>
      <c r="C859" s="4">
        <v>851</v>
      </c>
      <c r="D859" s="4">
        <v>262</v>
      </c>
      <c r="E859" s="10">
        <v>60.6</v>
      </c>
      <c r="F859" s="14">
        <f t="shared" si="13"/>
        <v>-0.16666666666666705</v>
      </c>
    </row>
    <row r="860" spans="2:6" x14ac:dyDescent="0.25">
      <c r="B860" s="4" t="s">
        <v>37</v>
      </c>
      <c r="C860" s="4">
        <v>852</v>
      </c>
      <c r="D860" s="4">
        <v>263</v>
      </c>
      <c r="E860" s="10">
        <v>60</v>
      </c>
      <c r="F860" s="14">
        <f t="shared" si="13"/>
        <v>-0.16666666666666705</v>
      </c>
    </row>
    <row r="861" spans="2:6" x14ac:dyDescent="0.25">
      <c r="B861" s="4" t="s">
        <v>37</v>
      </c>
      <c r="C861" s="4">
        <v>853</v>
      </c>
      <c r="D861" s="4">
        <v>264</v>
      </c>
      <c r="E861" s="10">
        <v>59.4</v>
      </c>
      <c r="F861" s="14">
        <f t="shared" si="13"/>
        <v>-0.15277777777777798</v>
      </c>
    </row>
    <row r="862" spans="2:6" x14ac:dyDescent="0.25">
      <c r="B862" s="4" t="s">
        <v>37</v>
      </c>
      <c r="C862" s="4">
        <v>854</v>
      </c>
      <c r="D862" s="4">
        <v>265</v>
      </c>
      <c r="E862" s="10">
        <v>58.9</v>
      </c>
      <c r="F862" s="14">
        <f t="shared" si="13"/>
        <v>-0.1388888888888889</v>
      </c>
    </row>
    <row r="863" spans="2:6" x14ac:dyDescent="0.25">
      <c r="B863" s="4" t="s">
        <v>37</v>
      </c>
      <c r="C863" s="4">
        <v>855</v>
      </c>
      <c r="D863" s="4">
        <v>266</v>
      </c>
      <c r="E863" s="10">
        <v>58.4</v>
      </c>
      <c r="F863" s="14">
        <f t="shared" si="13"/>
        <v>-0.1388888888888889</v>
      </c>
    </row>
    <row r="864" spans="2:6" x14ac:dyDescent="0.25">
      <c r="B864" s="4" t="s">
        <v>37</v>
      </c>
      <c r="C864" s="4">
        <v>856</v>
      </c>
      <c r="D864" s="4">
        <v>267</v>
      </c>
      <c r="E864" s="10">
        <v>57.9</v>
      </c>
      <c r="F864" s="14">
        <f t="shared" si="13"/>
        <v>-0.12499999999999981</v>
      </c>
    </row>
    <row r="865" spans="2:6" x14ac:dyDescent="0.25">
      <c r="B865" s="4" t="s">
        <v>37</v>
      </c>
      <c r="C865" s="4">
        <v>857</v>
      </c>
      <c r="D865" s="4">
        <v>268</v>
      </c>
      <c r="E865" s="10">
        <v>57.5</v>
      </c>
      <c r="F865" s="14">
        <f t="shared" si="13"/>
        <v>-0.12499999999999981</v>
      </c>
    </row>
    <row r="866" spans="2:6" x14ac:dyDescent="0.25">
      <c r="B866" s="4" t="s">
        <v>37</v>
      </c>
      <c r="C866" s="4">
        <v>858</v>
      </c>
      <c r="D866" s="4">
        <v>269</v>
      </c>
      <c r="E866" s="10">
        <v>57</v>
      </c>
      <c r="F866" s="14">
        <f t="shared" si="13"/>
        <v>-0.11111111111111072</v>
      </c>
    </row>
    <row r="867" spans="2:6" x14ac:dyDescent="0.25">
      <c r="B867" s="4" t="s">
        <v>37</v>
      </c>
      <c r="C867" s="4">
        <v>859</v>
      </c>
      <c r="D867" s="4">
        <v>270</v>
      </c>
      <c r="E867" s="10">
        <v>56.7</v>
      </c>
      <c r="F867" s="14">
        <f t="shared" si="13"/>
        <v>-9.7222222222222612E-2</v>
      </c>
    </row>
    <row r="868" spans="2:6" x14ac:dyDescent="0.25">
      <c r="B868" s="4" t="s">
        <v>37</v>
      </c>
      <c r="C868" s="4">
        <v>860</v>
      </c>
      <c r="D868" s="4">
        <v>271</v>
      </c>
      <c r="E868" s="10">
        <v>56.3</v>
      </c>
      <c r="F868" s="14">
        <f t="shared" si="13"/>
        <v>-9.7222222222222612E-2</v>
      </c>
    </row>
    <row r="869" spans="2:6" x14ac:dyDescent="0.25">
      <c r="B869" s="4" t="s">
        <v>37</v>
      </c>
      <c r="C869" s="4">
        <v>861</v>
      </c>
      <c r="D869" s="4">
        <v>272</v>
      </c>
      <c r="E869" s="10">
        <v>56</v>
      </c>
      <c r="F869" s="14">
        <f t="shared" si="13"/>
        <v>-6.9444444444444448E-2</v>
      </c>
    </row>
    <row r="870" spans="2:6" x14ac:dyDescent="0.25">
      <c r="B870" s="4" t="s">
        <v>37</v>
      </c>
      <c r="C870" s="4">
        <v>862</v>
      </c>
      <c r="D870" s="4">
        <v>273</v>
      </c>
      <c r="E870" s="10">
        <v>55.8</v>
      </c>
      <c r="F870" s="14">
        <f t="shared" si="13"/>
        <v>-5.5555555555555358E-2</v>
      </c>
    </row>
    <row r="871" spans="2:6" x14ac:dyDescent="0.25">
      <c r="B871" s="4" t="s">
        <v>37</v>
      </c>
      <c r="C871" s="4">
        <v>863</v>
      </c>
      <c r="D871" s="4">
        <v>274</v>
      </c>
      <c r="E871" s="10">
        <v>55.6</v>
      </c>
      <c r="F871" s="14">
        <f t="shared" si="13"/>
        <v>-6.9444444444444448E-2</v>
      </c>
    </row>
    <row r="872" spans="2:6" x14ac:dyDescent="0.25">
      <c r="B872" s="4" t="s">
        <v>37</v>
      </c>
      <c r="C872" s="4">
        <v>864</v>
      </c>
      <c r="D872" s="4">
        <v>275</v>
      </c>
      <c r="E872" s="10">
        <v>55.3</v>
      </c>
      <c r="F872" s="14">
        <f t="shared" si="13"/>
        <v>-8.3333333333333523E-2</v>
      </c>
    </row>
    <row r="873" spans="2:6" x14ac:dyDescent="0.25">
      <c r="B873" s="4" t="s">
        <v>37</v>
      </c>
      <c r="C873" s="4">
        <v>865</v>
      </c>
      <c r="D873" s="4">
        <v>276</v>
      </c>
      <c r="E873" s="10">
        <v>55</v>
      </c>
      <c r="F873" s="14">
        <f t="shared" si="13"/>
        <v>-9.7222222222221627E-2</v>
      </c>
    </row>
    <row r="874" spans="2:6" x14ac:dyDescent="0.25">
      <c r="B874" s="4" t="s">
        <v>37</v>
      </c>
      <c r="C874" s="4">
        <v>866</v>
      </c>
      <c r="D874" s="4">
        <v>277</v>
      </c>
      <c r="E874" s="10">
        <v>54.6</v>
      </c>
      <c r="F874" s="14">
        <f t="shared" si="13"/>
        <v>-8.3333333333333523E-2</v>
      </c>
    </row>
    <row r="875" spans="2:6" x14ac:dyDescent="0.25">
      <c r="B875" s="4" t="s">
        <v>37</v>
      </c>
      <c r="C875" s="4">
        <v>867</v>
      </c>
      <c r="D875" s="4">
        <v>278</v>
      </c>
      <c r="E875" s="10">
        <v>54.4</v>
      </c>
      <c r="F875" s="14">
        <f t="shared" si="13"/>
        <v>-5.5555555555555358E-2</v>
      </c>
    </row>
    <row r="876" spans="2:6" x14ac:dyDescent="0.25">
      <c r="B876" s="4" t="s">
        <v>37</v>
      </c>
      <c r="C876" s="4">
        <v>868</v>
      </c>
      <c r="D876" s="4">
        <v>279</v>
      </c>
      <c r="E876" s="10">
        <v>54.2</v>
      </c>
      <c r="F876" s="14">
        <f t="shared" si="13"/>
        <v>-5.5555555555555358E-2</v>
      </c>
    </row>
    <row r="877" spans="2:6" x14ac:dyDescent="0.25">
      <c r="B877" s="4" t="s">
        <v>37</v>
      </c>
      <c r="C877" s="4">
        <v>869</v>
      </c>
      <c r="D877" s="4">
        <v>280</v>
      </c>
      <c r="E877" s="10">
        <v>54</v>
      </c>
      <c r="F877" s="14">
        <f t="shared" si="13"/>
        <v>-4.1666666666667261E-2</v>
      </c>
    </row>
    <row r="878" spans="2:6" x14ac:dyDescent="0.25">
      <c r="B878" s="4" t="s">
        <v>37</v>
      </c>
      <c r="C878" s="4">
        <v>870</v>
      </c>
      <c r="D878" s="4">
        <v>281</v>
      </c>
      <c r="E878" s="10">
        <v>53.9</v>
      </c>
      <c r="F878" s="14">
        <f t="shared" si="13"/>
        <v>-4.1666666666666269E-2</v>
      </c>
    </row>
    <row r="879" spans="2:6" x14ac:dyDescent="0.25">
      <c r="B879" s="4" t="s">
        <v>37</v>
      </c>
      <c r="C879" s="4">
        <v>871</v>
      </c>
      <c r="D879" s="4">
        <v>282</v>
      </c>
      <c r="E879" s="10">
        <v>53.7</v>
      </c>
      <c r="F879" s="14">
        <f t="shared" si="13"/>
        <v>-4.1666666666666269E-2</v>
      </c>
    </row>
    <row r="880" spans="2:6" x14ac:dyDescent="0.25">
      <c r="B880" s="4" t="s">
        <v>37</v>
      </c>
      <c r="C880" s="4">
        <v>872</v>
      </c>
      <c r="D880" s="4">
        <v>283</v>
      </c>
      <c r="E880" s="10">
        <v>53.6</v>
      </c>
      <c r="F880" s="14">
        <f t="shared" si="13"/>
        <v>-2.7777777777778172E-2</v>
      </c>
    </row>
    <row r="881" spans="2:6" x14ac:dyDescent="0.25">
      <c r="B881" s="4" t="s">
        <v>37</v>
      </c>
      <c r="C881" s="4">
        <v>873</v>
      </c>
      <c r="D881" s="4">
        <v>284</v>
      </c>
      <c r="E881" s="10">
        <v>53.5</v>
      </c>
      <c r="F881" s="14">
        <f t="shared" si="13"/>
        <v>-2.7777777777778172E-2</v>
      </c>
    </row>
    <row r="882" spans="2:6" x14ac:dyDescent="0.25">
      <c r="B882" s="4" t="s">
        <v>37</v>
      </c>
      <c r="C882" s="4">
        <v>874</v>
      </c>
      <c r="D882" s="4">
        <v>285</v>
      </c>
      <c r="E882" s="10">
        <v>53.4</v>
      </c>
      <c r="F882" s="14">
        <f t="shared" si="13"/>
        <v>-2.7777777777778172E-2</v>
      </c>
    </row>
    <row r="883" spans="2:6" x14ac:dyDescent="0.25">
      <c r="B883" s="4" t="s">
        <v>37</v>
      </c>
      <c r="C883" s="4">
        <v>875</v>
      </c>
      <c r="D883" s="4">
        <v>286</v>
      </c>
      <c r="E883" s="10">
        <v>53.3</v>
      </c>
      <c r="F883" s="14">
        <f t="shared" si="13"/>
        <v>-4.1666666666666269E-2</v>
      </c>
    </row>
    <row r="884" spans="2:6" x14ac:dyDescent="0.25">
      <c r="B884" s="4" t="s">
        <v>37</v>
      </c>
      <c r="C884" s="4">
        <v>876</v>
      </c>
      <c r="D884" s="4">
        <v>287</v>
      </c>
      <c r="E884" s="10">
        <v>53.1</v>
      </c>
      <c r="F884" s="14">
        <f t="shared" si="13"/>
        <v>-4.1666666666666269E-2</v>
      </c>
    </row>
    <row r="885" spans="2:6" x14ac:dyDescent="0.25">
      <c r="B885" s="4" t="s">
        <v>37</v>
      </c>
      <c r="C885" s="4">
        <v>877</v>
      </c>
      <c r="D885" s="4">
        <v>288</v>
      </c>
      <c r="E885" s="10">
        <v>53</v>
      </c>
      <c r="F885" s="14">
        <f t="shared" si="13"/>
        <v>-1.3888888888889086E-2</v>
      </c>
    </row>
    <row r="886" spans="2:6" x14ac:dyDescent="0.25">
      <c r="B886" s="4" t="s">
        <v>37</v>
      </c>
      <c r="C886" s="4">
        <v>878</v>
      </c>
      <c r="D886" s="4">
        <v>289</v>
      </c>
      <c r="E886" s="10">
        <v>53</v>
      </c>
      <c r="F886" s="14">
        <f t="shared" si="13"/>
        <v>0</v>
      </c>
    </row>
    <row r="887" spans="2:6" x14ac:dyDescent="0.25">
      <c r="B887" s="4" t="s">
        <v>37</v>
      </c>
      <c r="C887" s="4">
        <v>879</v>
      </c>
      <c r="D887" s="4">
        <v>290</v>
      </c>
      <c r="E887" s="10">
        <v>53</v>
      </c>
      <c r="F887" s="14">
        <f t="shared" si="13"/>
        <v>1.3888888888889086E-2</v>
      </c>
    </row>
    <row r="888" spans="2:6" x14ac:dyDescent="0.25">
      <c r="B888" s="4" t="s">
        <v>37</v>
      </c>
      <c r="C888" s="4">
        <v>880</v>
      </c>
      <c r="D888" s="4">
        <v>291</v>
      </c>
      <c r="E888" s="10">
        <v>53.1</v>
      </c>
      <c r="F888" s="14">
        <f t="shared" si="13"/>
        <v>4.1666666666666269E-2</v>
      </c>
    </row>
    <row r="889" spans="2:6" x14ac:dyDescent="0.25">
      <c r="B889" s="4" t="s">
        <v>37</v>
      </c>
      <c r="C889" s="4">
        <v>881</v>
      </c>
      <c r="D889" s="4">
        <v>292</v>
      </c>
      <c r="E889" s="10">
        <v>53.3</v>
      </c>
      <c r="F889" s="14">
        <f t="shared" si="13"/>
        <v>2.7777777777777186E-2</v>
      </c>
    </row>
    <row r="890" spans="2:6" x14ac:dyDescent="0.25">
      <c r="B890" s="4" t="s">
        <v>37</v>
      </c>
      <c r="C890" s="4">
        <v>882</v>
      </c>
      <c r="D890" s="4">
        <v>293</v>
      </c>
      <c r="E890" s="10">
        <v>53.3</v>
      </c>
      <c r="F890" s="14">
        <f t="shared" si="13"/>
        <v>0</v>
      </c>
    </row>
    <row r="891" spans="2:6" x14ac:dyDescent="0.25">
      <c r="B891" s="4" t="s">
        <v>37</v>
      </c>
      <c r="C891" s="4">
        <v>883</v>
      </c>
      <c r="D891" s="4">
        <v>294</v>
      </c>
      <c r="E891" s="10">
        <v>53.3</v>
      </c>
      <c r="F891" s="14">
        <f t="shared" si="13"/>
        <v>-2.7777777777777186E-2</v>
      </c>
    </row>
    <row r="892" spans="2:6" x14ac:dyDescent="0.25">
      <c r="B892" s="4" t="s">
        <v>37</v>
      </c>
      <c r="C892" s="4">
        <v>884</v>
      </c>
      <c r="D892" s="4">
        <v>295</v>
      </c>
      <c r="E892" s="10">
        <v>53.1</v>
      </c>
      <c r="F892" s="14">
        <f t="shared" si="13"/>
        <v>-6.9444444444444448E-2</v>
      </c>
    </row>
    <row r="893" spans="2:6" x14ac:dyDescent="0.25">
      <c r="B893" s="4" t="s">
        <v>37</v>
      </c>
      <c r="C893" s="4">
        <v>885</v>
      </c>
      <c r="D893" s="4">
        <v>296</v>
      </c>
      <c r="E893" s="10">
        <v>52.8</v>
      </c>
      <c r="F893" s="14">
        <f t="shared" si="13"/>
        <v>-0.12499999999999981</v>
      </c>
    </row>
    <row r="894" spans="2:6" x14ac:dyDescent="0.25">
      <c r="B894" s="4" t="s">
        <v>37</v>
      </c>
      <c r="C894" s="4">
        <v>886</v>
      </c>
      <c r="D894" s="4">
        <v>297</v>
      </c>
      <c r="E894" s="10">
        <v>52.2</v>
      </c>
      <c r="F894" s="14">
        <f t="shared" si="13"/>
        <v>-0.20833333333333331</v>
      </c>
    </row>
    <row r="895" spans="2:6" x14ac:dyDescent="0.25">
      <c r="B895" s="4" t="s">
        <v>37</v>
      </c>
      <c r="C895" s="4">
        <v>887</v>
      </c>
      <c r="D895" s="4">
        <v>298</v>
      </c>
      <c r="E895" s="10">
        <v>51.3</v>
      </c>
      <c r="F895" s="14">
        <f t="shared" si="13"/>
        <v>-0.27777777777777779</v>
      </c>
    </row>
    <row r="896" spans="2:6" x14ac:dyDescent="0.25">
      <c r="B896" s="4" t="s">
        <v>37</v>
      </c>
      <c r="C896" s="4">
        <v>888</v>
      </c>
      <c r="D896" s="4">
        <v>299</v>
      </c>
      <c r="E896" s="10">
        <v>50.2</v>
      </c>
      <c r="F896" s="14">
        <f t="shared" si="13"/>
        <v>-0.29166666666666585</v>
      </c>
    </row>
    <row r="897" spans="2:6" x14ac:dyDescent="0.25">
      <c r="B897" s="4" t="s">
        <v>37</v>
      </c>
      <c r="C897" s="4">
        <v>889</v>
      </c>
      <c r="D897" s="4">
        <v>300</v>
      </c>
      <c r="E897" s="10">
        <v>49.2</v>
      </c>
      <c r="F897" s="14">
        <f t="shared" si="13"/>
        <v>-0.27777777777777779</v>
      </c>
    </row>
    <row r="898" spans="2:6" x14ac:dyDescent="0.25">
      <c r="B898" s="4" t="s">
        <v>37</v>
      </c>
      <c r="C898" s="4">
        <v>890</v>
      </c>
      <c r="D898" s="4">
        <v>301</v>
      </c>
      <c r="E898" s="10">
        <v>48.2</v>
      </c>
      <c r="F898" s="14">
        <f t="shared" si="13"/>
        <v>-0.27777777777777779</v>
      </c>
    </row>
    <row r="899" spans="2:6" x14ac:dyDescent="0.25">
      <c r="B899" s="4" t="s">
        <v>37</v>
      </c>
      <c r="C899" s="4">
        <v>891</v>
      </c>
      <c r="D899" s="4">
        <v>302</v>
      </c>
      <c r="E899" s="10">
        <v>47.2</v>
      </c>
      <c r="F899" s="14">
        <f t="shared" si="13"/>
        <v>-0.26388888888888967</v>
      </c>
    </row>
    <row r="900" spans="2:6" x14ac:dyDescent="0.25">
      <c r="B900" s="4" t="s">
        <v>37</v>
      </c>
      <c r="C900" s="4">
        <v>892</v>
      </c>
      <c r="D900" s="4">
        <v>303</v>
      </c>
      <c r="E900" s="10">
        <v>46.3</v>
      </c>
      <c r="F900" s="14">
        <f t="shared" si="13"/>
        <v>-0.23611111111111149</v>
      </c>
    </row>
    <row r="901" spans="2:6" x14ac:dyDescent="0.25">
      <c r="B901" s="4" t="s">
        <v>37</v>
      </c>
      <c r="C901" s="4">
        <v>893</v>
      </c>
      <c r="D901" s="4">
        <v>304</v>
      </c>
      <c r="E901" s="10">
        <v>45.5</v>
      </c>
      <c r="F901" s="14">
        <f t="shared" si="13"/>
        <v>-0.19444444444444425</v>
      </c>
    </row>
    <row r="902" spans="2:6" x14ac:dyDescent="0.25">
      <c r="B902" s="4" t="s">
        <v>37</v>
      </c>
      <c r="C902" s="4">
        <v>894</v>
      </c>
      <c r="D902" s="4">
        <v>305</v>
      </c>
      <c r="E902" s="10">
        <v>44.9</v>
      </c>
      <c r="F902" s="14">
        <f t="shared" si="13"/>
        <v>-0.16666666666666705</v>
      </c>
    </row>
    <row r="903" spans="2:6" x14ac:dyDescent="0.25">
      <c r="B903" s="4" t="s">
        <v>37</v>
      </c>
      <c r="C903" s="4">
        <v>895</v>
      </c>
      <c r="D903" s="4">
        <v>306</v>
      </c>
      <c r="E903" s="10">
        <v>44.3</v>
      </c>
      <c r="F903" s="14">
        <f t="shared" si="13"/>
        <v>-0.15277777777777798</v>
      </c>
    </row>
    <row r="904" spans="2:6" x14ac:dyDescent="0.25">
      <c r="B904" s="4" t="s">
        <v>37</v>
      </c>
      <c r="C904" s="4">
        <v>896</v>
      </c>
      <c r="D904" s="4">
        <v>307</v>
      </c>
      <c r="E904" s="10">
        <v>43.8</v>
      </c>
      <c r="F904" s="14">
        <f t="shared" si="13"/>
        <v>-0.15277777777777699</v>
      </c>
    </row>
    <row r="905" spans="2:6" x14ac:dyDescent="0.25">
      <c r="B905" s="4" t="s">
        <v>37</v>
      </c>
      <c r="C905" s="4">
        <v>897</v>
      </c>
      <c r="D905" s="4">
        <v>308</v>
      </c>
      <c r="E905" s="10">
        <v>43.2</v>
      </c>
      <c r="F905" s="14">
        <f t="shared" si="13"/>
        <v>-0.1388888888888889</v>
      </c>
    </row>
    <row r="906" spans="2:6" x14ac:dyDescent="0.25">
      <c r="B906" s="4" t="s">
        <v>37</v>
      </c>
      <c r="C906" s="4">
        <v>898</v>
      </c>
      <c r="D906" s="4">
        <v>309</v>
      </c>
      <c r="E906" s="10">
        <v>42.8</v>
      </c>
      <c r="F906" s="14">
        <f t="shared" si="13"/>
        <v>-0.1111111111111117</v>
      </c>
    </row>
    <row r="907" spans="2:6" x14ac:dyDescent="0.25">
      <c r="B907" s="4" t="s">
        <v>37</v>
      </c>
      <c r="C907" s="4">
        <v>899</v>
      </c>
      <c r="D907" s="4">
        <v>310</v>
      </c>
      <c r="E907" s="10">
        <v>42.4</v>
      </c>
      <c r="F907" s="14">
        <f t="shared" si="13"/>
        <v>-0.11111111111111072</v>
      </c>
    </row>
    <row r="908" spans="2:6" x14ac:dyDescent="0.25">
      <c r="B908" s="4" t="s">
        <v>37</v>
      </c>
      <c r="C908" s="4">
        <v>900</v>
      </c>
      <c r="D908" s="4">
        <v>311</v>
      </c>
      <c r="E908" s="10">
        <v>42</v>
      </c>
      <c r="F908" s="14">
        <f t="shared" si="13"/>
        <v>-9.7222222222221627E-2</v>
      </c>
    </row>
    <row r="909" spans="2:6" x14ac:dyDescent="0.25">
      <c r="B909" s="4" t="s">
        <v>37</v>
      </c>
      <c r="C909" s="4">
        <v>901</v>
      </c>
      <c r="D909" s="4">
        <v>312</v>
      </c>
      <c r="E909" s="10">
        <v>41.7</v>
      </c>
      <c r="F909" s="14">
        <f t="shared" si="13"/>
        <v>-9.7222222222222612E-2</v>
      </c>
    </row>
    <row r="910" spans="2:6" x14ac:dyDescent="0.25">
      <c r="B910" s="4" t="s">
        <v>37</v>
      </c>
      <c r="C910" s="4">
        <v>902</v>
      </c>
      <c r="D910" s="4">
        <v>313</v>
      </c>
      <c r="E910" s="10">
        <v>41.3</v>
      </c>
      <c r="F910" s="14">
        <f t="shared" ref="F910:F973" si="14">($E911-$E909)/2/3.6</f>
        <v>-0.1388888888888889</v>
      </c>
    </row>
    <row r="911" spans="2:6" x14ac:dyDescent="0.25">
      <c r="B911" s="4" t="s">
        <v>37</v>
      </c>
      <c r="C911" s="4">
        <v>903</v>
      </c>
      <c r="D911" s="4">
        <v>314</v>
      </c>
      <c r="E911" s="10">
        <v>40.700000000000003</v>
      </c>
      <c r="F911" s="14">
        <f t="shared" si="14"/>
        <v>-0.23611111111111052</v>
      </c>
    </row>
    <row r="912" spans="2:6" x14ac:dyDescent="0.25">
      <c r="B912" s="4" t="s">
        <v>37</v>
      </c>
      <c r="C912" s="4">
        <v>904</v>
      </c>
      <c r="D912" s="4">
        <v>315</v>
      </c>
      <c r="E912" s="10">
        <v>39.6</v>
      </c>
      <c r="F912" s="14">
        <f t="shared" si="14"/>
        <v>-0.31944444444444503</v>
      </c>
    </row>
    <row r="913" spans="2:6" x14ac:dyDescent="0.25">
      <c r="B913" s="4" t="s">
        <v>37</v>
      </c>
      <c r="C913" s="4">
        <v>905</v>
      </c>
      <c r="D913" s="4">
        <v>316</v>
      </c>
      <c r="E913" s="10">
        <v>38.4</v>
      </c>
      <c r="F913" s="14">
        <f t="shared" si="14"/>
        <v>-0.29166666666666685</v>
      </c>
    </row>
    <row r="914" spans="2:6" x14ac:dyDescent="0.25">
      <c r="B914" s="4" t="s">
        <v>37</v>
      </c>
      <c r="C914" s="4">
        <v>906</v>
      </c>
      <c r="D914" s="4">
        <v>317</v>
      </c>
      <c r="E914" s="10">
        <v>37.5</v>
      </c>
      <c r="F914" s="14">
        <f t="shared" si="14"/>
        <v>-0.23611111111111052</v>
      </c>
    </row>
    <row r="915" spans="2:6" x14ac:dyDescent="0.25">
      <c r="B915" s="4" t="s">
        <v>37</v>
      </c>
      <c r="C915" s="4">
        <v>907</v>
      </c>
      <c r="D915" s="4">
        <v>318</v>
      </c>
      <c r="E915" s="10">
        <v>36.700000000000003</v>
      </c>
      <c r="F915" s="14">
        <f t="shared" si="14"/>
        <v>-0.18055555555555516</v>
      </c>
    </row>
    <row r="916" spans="2:6" x14ac:dyDescent="0.25">
      <c r="B916" s="4" t="s">
        <v>37</v>
      </c>
      <c r="C916" s="4">
        <v>908</v>
      </c>
      <c r="D916" s="4">
        <v>319</v>
      </c>
      <c r="E916" s="10">
        <v>36.200000000000003</v>
      </c>
      <c r="F916" s="14">
        <f t="shared" si="14"/>
        <v>-9.7222222222222612E-2</v>
      </c>
    </row>
    <row r="917" spans="2:6" x14ac:dyDescent="0.25">
      <c r="B917" s="4" t="s">
        <v>37</v>
      </c>
      <c r="C917" s="4">
        <v>909</v>
      </c>
      <c r="D917" s="4">
        <v>320</v>
      </c>
      <c r="E917" s="10">
        <v>36</v>
      </c>
      <c r="F917" s="14">
        <f t="shared" si="14"/>
        <v>0</v>
      </c>
    </row>
    <row r="918" spans="2:6" x14ac:dyDescent="0.25">
      <c r="B918" s="4" t="s">
        <v>37</v>
      </c>
      <c r="C918" s="4">
        <v>910</v>
      </c>
      <c r="D918" s="4">
        <v>321</v>
      </c>
      <c r="E918" s="10">
        <v>36.200000000000003</v>
      </c>
      <c r="F918" s="14">
        <f t="shared" si="14"/>
        <v>0.1388888888888889</v>
      </c>
    </row>
    <row r="919" spans="2:6" x14ac:dyDescent="0.25">
      <c r="B919" s="4" t="s">
        <v>37</v>
      </c>
      <c r="C919" s="4">
        <v>911</v>
      </c>
      <c r="D919" s="4">
        <v>322</v>
      </c>
      <c r="E919" s="10">
        <v>37</v>
      </c>
      <c r="F919" s="14">
        <f t="shared" si="14"/>
        <v>0.24999999999999961</v>
      </c>
    </row>
    <row r="920" spans="2:6" x14ac:dyDescent="0.25">
      <c r="B920" s="4" t="s">
        <v>37</v>
      </c>
      <c r="C920" s="4">
        <v>912</v>
      </c>
      <c r="D920" s="4">
        <v>323</v>
      </c>
      <c r="E920" s="10">
        <v>38</v>
      </c>
      <c r="F920" s="14">
        <f t="shared" si="14"/>
        <v>0.27777777777777779</v>
      </c>
    </row>
    <row r="921" spans="2:6" x14ac:dyDescent="0.25">
      <c r="B921" s="4" t="s">
        <v>37</v>
      </c>
      <c r="C921" s="4">
        <v>913</v>
      </c>
      <c r="D921" s="4">
        <v>324</v>
      </c>
      <c r="E921" s="10">
        <v>39</v>
      </c>
      <c r="F921" s="14">
        <f t="shared" si="14"/>
        <v>0.23611111111111149</v>
      </c>
    </row>
    <row r="922" spans="2:6" x14ac:dyDescent="0.25">
      <c r="B922" s="4" t="s">
        <v>37</v>
      </c>
      <c r="C922" s="4">
        <v>914</v>
      </c>
      <c r="D922" s="4">
        <v>325</v>
      </c>
      <c r="E922" s="10">
        <v>39.700000000000003</v>
      </c>
      <c r="F922" s="14">
        <f t="shared" si="14"/>
        <v>0.16666666666666705</v>
      </c>
    </row>
    <row r="923" spans="2:6" x14ac:dyDescent="0.25">
      <c r="B923" s="4" t="s">
        <v>37</v>
      </c>
      <c r="C923" s="4">
        <v>915</v>
      </c>
      <c r="D923" s="4">
        <v>326</v>
      </c>
      <c r="E923" s="10">
        <v>40.200000000000003</v>
      </c>
      <c r="F923" s="14">
        <f t="shared" si="14"/>
        <v>0.1388888888888889</v>
      </c>
    </row>
    <row r="924" spans="2:6" x14ac:dyDescent="0.25">
      <c r="B924" s="4" t="s">
        <v>37</v>
      </c>
      <c r="C924" s="4">
        <v>916</v>
      </c>
      <c r="D924" s="4">
        <v>327</v>
      </c>
      <c r="E924" s="10">
        <v>40.700000000000003</v>
      </c>
      <c r="F924" s="14">
        <f t="shared" si="14"/>
        <v>0.1388888888888889</v>
      </c>
    </row>
    <row r="925" spans="2:6" x14ac:dyDescent="0.25">
      <c r="B925" s="4" t="s">
        <v>37</v>
      </c>
      <c r="C925" s="4">
        <v>917</v>
      </c>
      <c r="D925" s="4">
        <v>328</v>
      </c>
      <c r="E925" s="10">
        <v>41.2</v>
      </c>
      <c r="F925" s="14">
        <f t="shared" si="14"/>
        <v>0.1388888888888889</v>
      </c>
    </row>
    <row r="926" spans="2:6" x14ac:dyDescent="0.25">
      <c r="B926" s="4" t="s">
        <v>37</v>
      </c>
      <c r="C926" s="4">
        <v>918</v>
      </c>
      <c r="D926" s="4">
        <v>329</v>
      </c>
      <c r="E926" s="10">
        <v>41.7</v>
      </c>
      <c r="F926" s="14">
        <f t="shared" si="14"/>
        <v>0.15277777777777699</v>
      </c>
    </row>
    <row r="927" spans="2:6" x14ac:dyDescent="0.25">
      <c r="B927" s="4" t="s">
        <v>37</v>
      </c>
      <c r="C927" s="4">
        <v>919</v>
      </c>
      <c r="D927" s="4">
        <v>330</v>
      </c>
      <c r="E927" s="10">
        <v>42.3</v>
      </c>
      <c r="F927" s="14">
        <f t="shared" si="14"/>
        <v>0.1388888888888889</v>
      </c>
    </row>
    <row r="928" spans="2:6" x14ac:dyDescent="0.25">
      <c r="B928" s="4" t="s">
        <v>37</v>
      </c>
      <c r="C928" s="4">
        <v>920</v>
      </c>
      <c r="D928" s="4">
        <v>331</v>
      </c>
      <c r="E928" s="10">
        <v>42.7</v>
      </c>
      <c r="F928" s="14">
        <f t="shared" si="14"/>
        <v>0.12500000000000078</v>
      </c>
    </row>
    <row r="929" spans="2:6" x14ac:dyDescent="0.25">
      <c r="B929" s="4" t="s">
        <v>37</v>
      </c>
      <c r="C929" s="4">
        <v>921</v>
      </c>
      <c r="D929" s="4">
        <v>332</v>
      </c>
      <c r="E929" s="10">
        <v>43.2</v>
      </c>
      <c r="F929" s="14">
        <f t="shared" si="14"/>
        <v>0.12499999999999981</v>
      </c>
    </row>
    <row r="930" spans="2:6" x14ac:dyDescent="0.25">
      <c r="B930" s="4" t="s">
        <v>37</v>
      </c>
      <c r="C930" s="4">
        <v>922</v>
      </c>
      <c r="D930" s="4">
        <v>333</v>
      </c>
      <c r="E930" s="10">
        <v>43.6</v>
      </c>
      <c r="F930" s="14">
        <f t="shared" si="14"/>
        <v>0.11111111111111072</v>
      </c>
    </row>
    <row r="931" spans="2:6" x14ac:dyDescent="0.25">
      <c r="B931" s="4" t="s">
        <v>37</v>
      </c>
      <c r="C931" s="4">
        <v>923</v>
      </c>
      <c r="D931" s="4">
        <v>334</v>
      </c>
      <c r="E931" s="10">
        <v>44</v>
      </c>
      <c r="F931" s="14">
        <f t="shared" si="14"/>
        <v>8.3333333333333523E-2</v>
      </c>
    </row>
    <row r="932" spans="2:6" x14ac:dyDescent="0.25">
      <c r="B932" s="4" t="s">
        <v>37</v>
      </c>
      <c r="C932" s="4">
        <v>924</v>
      </c>
      <c r="D932" s="4">
        <v>335</v>
      </c>
      <c r="E932" s="10">
        <v>44.2</v>
      </c>
      <c r="F932" s="14">
        <f t="shared" si="14"/>
        <v>1.3888888888889086E-2</v>
      </c>
    </row>
    <row r="933" spans="2:6" x14ac:dyDescent="0.25">
      <c r="B933" s="4" t="s">
        <v>37</v>
      </c>
      <c r="C933" s="4">
        <v>925</v>
      </c>
      <c r="D933" s="4">
        <v>336</v>
      </c>
      <c r="E933" s="10">
        <v>44.1</v>
      </c>
      <c r="F933" s="14">
        <f t="shared" si="14"/>
        <v>-1.3888888888889086E-2</v>
      </c>
    </row>
    <row r="934" spans="2:6" x14ac:dyDescent="0.25">
      <c r="B934" s="4" t="s">
        <v>37</v>
      </c>
      <c r="C934" s="4">
        <v>926</v>
      </c>
      <c r="D934" s="4">
        <v>337</v>
      </c>
      <c r="E934" s="10">
        <v>44.1</v>
      </c>
      <c r="F934" s="14">
        <f t="shared" si="14"/>
        <v>0</v>
      </c>
    </row>
    <row r="935" spans="2:6" x14ac:dyDescent="0.25">
      <c r="B935" s="4" t="s">
        <v>37</v>
      </c>
      <c r="C935" s="4">
        <v>927</v>
      </c>
      <c r="D935" s="4">
        <v>338</v>
      </c>
      <c r="E935" s="10">
        <v>44.1</v>
      </c>
      <c r="F935" s="14">
        <f t="shared" si="14"/>
        <v>2.7777777777777186E-2</v>
      </c>
    </row>
    <row r="936" spans="2:6" x14ac:dyDescent="0.25">
      <c r="B936" s="4" t="s">
        <v>37</v>
      </c>
      <c r="C936" s="4">
        <v>928</v>
      </c>
      <c r="D936" s="4">
        <v>339</v>
      </c>
      <c r="E936" s="10">
        <v>44.3</v>
      </c>
      <c r="F936" s="14">
        <f t="shared" si="14"/>
        <v>4.1666666666666269E-2</v>
      </c>
    </row>
    <row r="937" spans="2:6" x14ac:dyDescent="0.25">
      <c r="B937" s="4" t="s">
        <v>37</v>
      </c>
      <c r="C937" s="4">
        <v>929</v>
      </c>
      <c r="D937" s="4">
        <v>340</v>
      </c>
      <c r="E937" s="10">
        <v>44.4</v>
      </c>
      <c r="F937" s="14">
        <f t="shared" si="14"/>
        <v>2.7777777777778172E-2</v>
      </c>
    </row>
    <row r="938" spans="2:6" x14ac:dyDescent="0.25">
      <c r="B938" s="4" t="s">
        <v>37</v>
      </c>
      <c r="C938" s="4">
        <v>930</v>
      </c>
      <c r="D938" s="4">
        <v>341</v>
      </c>
      <c r="E938" s="10">
        <v>44.5</v>
      </c>
      <c r="F938" s="14">
        <f t="shared" si="14"/>
        <v>0</v>
      </c>
    </row>
    <row r="939" spans="2:6" x14ac:dyDescent="0.25">
      <c r="B939" s="4" t="s">
        <v>37</v>
      </c>
      <c r="C939" s="4">
        <v>931</v>
      </c>
      <c r="D939" s="4">
        <v>342</v>
      </c>
      <c r="E939" s="10">
        <v>44.4</v>
      </c>
      <c r="F939" s="14">
        <f t="shared" si="14"/>
        <v>-2.7777777777778172E-2</v>
      </c>
    </row>
    <row r="940" spans="2:6" x14ac:dyDescent="0.25">
      <c r="B940" s="4" t="s">
        <v>37</v>
      </c>
      <c r="C940" s="4">
        <v>932</v>
      </c>
      <c r="D940" s="4">
        <v>343</v>
      </c>
      <c r="E940" s="10">
        <v>44.3</v>
      </c>
      <c r="F940" s="14">
        <f t="shared" si="14"/>
        <v>-4.1666666666666269E-2</v>
      </c>
    </row>
    <row r="941" spans="2:6" x14ac:dyDescent="0.25">
      <c r="B941" s="4" t="s">
        <v>37</v>
      </c>
      <c r="C941" s="4">
        <v>933</v>
      </c>
      <c r="D941" s="4">
        <v>344</v>
      </c>
      <c r="E941" s="10">
        <v>44.1</v>
      </c>
      <c r="F941" s="14">
        <f t="shared" si="14"/>
        <v>-8.3333333333332538E-2</v>
      </c>
    </row>
    <row r="942" spans="2:6" x14ac:dyDescent="0.25">
      <c r="B942" s="4" t="s">
        <v>37</v>
      </c>
      <c r="C942" s="4">
        <v>934</v>
      </c>
      <c r="D942" s="4">
        <v>345</v>
      </c>
      <c r="E942" s="10">
        <v>43.7</v>
      </c>
      <c r="F942" s="14">
        <f t="shared" si="14"/>
        <v>-0.1111111111111117</v>
      </c>
    </row>
    <row r="943" spans="2:6" x14ac:dyDescent="0.25">
      <c r="B943" s="4" t="s">
        <v>37</v>
      </c>
      <c r="C943" s="4">
        <v>935</v>
      </c>
      <c r="D943" s="4">
        <v>346</v>
      </c>
      <c r="E943" s="10">
        <v>43.3</v>
      </c>
      <c r="F943" s="14">
        <f t="shared" si="14"/>
        <v>-0.1111111111111117</v>
      </c>
    </row>
    <row r="944" spans="2:6" x14ac:dyDescent="0.25">
      <c r="B944" s="4" t="s">
        <v>37</v>
      </c>
      <c r="C944" s="4">
        <v>936</v>
      </c>
      <c r="D944" s="4">
        <v>347</v>
      </c>
      <c r="E944" s="10">
        <v>42.9</v>
      </c>
      <c r="F944" s="14">
        <f t="shared" si="14"/>
        <v>-0.11111111111111072</v>
      </c>
    </row>
    <row r="945" spans="2:6" x14ac:dyDescent="0.25">
      <c r="B945" s="4" t="s">
        <v>37</v>
      </c>
      <c r="C945" s="4">
        <v>937</v>
      </c>
      <c r="D945" s="4">
        <v>348</v>
      </c>
      <c r="E945" s="10">
        <v>42.5</v>
      </c>
      <c r="F945" s="14">
        <f t="shared" si="14"/>
        <v>-0.15277777777777798</v>
      </c>
    </row>
    <row r="946" spans="2:6" x14ac:dyDescent="0.25">
      <c r="B946" s="4" t="s">
        <v>37</v>
      </c>
      <c r="C946" s="4">
        <v>938</v>
      </c>
      <c r="D946" s="4">
        <v>349</v>
      </c>
      <c r="E946" s="10">
        <v>41.8</v>
      </c>
      <c r="F946" s="14">
        <f t="shared" si="14"/>
        <v>-0.2222222222222224</v>
      </c>
    </row>
    <row r="947" spans="2:6" x14ac:dyDescent="0.25">
      <c r="B947" s="4" t="s">
        <v>37</v>
      </c>
      <c r="C947" s="4">
        <v>939</v>
      </c>
      <c r="D947" s="4">
        <v>350</v>
      </c>
      <c r="E947" s="10">
        <v>40.9</v>
      </c>
      <c r="F947" s="14">
        <f t="shared" si="14"/>
        <v>-0.27777777777777779</v>
      </c>
    </row>
    <row r="948" spans="2:6" x14ac:dyDescent="0.25">
      <c r="B948" s="4" t="s">
        <v>37</v>
      </c>
      <c r="C948" s="4">
        <v>940</v>
      </c>
      <c r="D948" s="4">
        <v>351</v>
      </c>
      <c r="E948" s="10">
        <v>39.799999999999997</v>
      </c>
      <c r="F948" s="14">
        <f t="shared" si="14"/>
        <v>-0.30555555555555497</v>
      </c>
    </row>
    <row r="949" spans="2:6" x14ac:dyDescent="0.25">
      <c r="B949" s="4" t="s">
        <v>37</v>
      </c>
      <c r="C949" s="4">
        <v>941</v>
      </c>
      <c r="D949" s="4">
        <v>352</v>
      </c>
      <c r="E949" s="10">
        <v>38.700000000000003</v>
      </c>
      <c r="F949" s="14">
        <f t="shared" si="14"/>
        <v>-0.29166666666666585</v>
      </c>
    </row>
    <row r="950" spans="2:6" x14ac:dyDescent="0.25">
      <c r="B950" s="4" t="s">
        <v>37</v>
      </c>
      <c r="C950" s="4">
        <v>942</v>
      </c>
      <c r="D950" s="4">
        <v>353</v>
      </c>
      <c r="E950" s="10">
        <v>37.700000000000003</v>
      </c>
      <c r="F950" s="14">
        <f t="shared" si="14"/>
        <v>-0.27777777777777779</v>
      </c>
    </row>
    <row r="951" spans="2:6" x14ac:dyDescent="0.25">
      <c r="B951" s="4" t="s">
        <v>37</v>
      </c>
      <c r="C951" s="4">
        <v>943</v>
      </c>
      <c r="D951" s="4">
        <v>354</v>
      </c>
      <c r="E951" s="10">
        <v>36.700000000000003</v>
      </c>
      <c r="F951" s="14">
        <f t="shared" si="14"/>
        <v>-0.25000000000000061</v>
      </c>
    </row>
    <row r="952" spans="2:6" x14ac:dyDescent="0.25">
      <c r="B952" s="4" t="s">
        <v>37</v>
      </c>
      <c r="C952" s="4">
        <v>944</v>
      </c>
      <c r="D952" s="4">
        <v>355</v>
      </c>
      <c r="E952" s="10">
        <v>35.9</v>
      </c>
      <c r="F952" s="14">
        <f t="shared" si="14"/>
        <v>-0.19444444444444522</v>
      </c>
    </row>
    <row r="953" spans="2:6" x14ac:dyDescent="0.25">
      <c r="B953" s="4" t="s">
        <v>37</v>
      </c>
      <c r="C953" s="4">
        <v>945</v>
      </c>
      <c r="D953" s="4">
        <v>356</v>
      </c>
      <c r="E953" s="10">
        <v>35.299999999999997</v>
      </c>
      <c r="F953" s="14">
        <f t="shared" si="14"/>
        <v>-0.1388888888888889</v>
      </c>
    </row>
    <row r="954" spans="2:6" x14ac:dyDescent="0.25">
      <c r="B954" s="4" t="s">
        <v>37</v>
      </c>
      <c r="C954" s="4">
        <v>946</v>
      </c>
      <c r="D954" s="4">
        <v>357</v>
      </c>
      <c r="E954" s="10">
        <v>34.9</v>
      </c>
      <c r="F954" s="14">
        <f t="shared" si="14"/>
        <v>-9.7222222222221627E-2</v>
      </c>
    </row>
    <row r="955" spans="2:6" x14ac:dyDescent="0.25">
      <c r="B955" s="4" t="s">
        <v>37</v>
      </c>
      <c r="C955" s="4">
        <v>947</v>
      </c>
      <c r="D955" s="4">
        <v>358</v>
      </c>
      <c r="E955" s="10">
        <v>34.6</v>
      </c>
      <c r="F955" s="14">
        <f t="shared" si="14"/>
        <v>-6.9444444444444448E-2</v>
      </c>
    </row>
    <row r="956" spans="2:6" x14ac:dyDescent="0.25">
      <c r="B956" s="4" t="s">
        <v>37</v>
      </c>
      <c r="C956" s="4">
        <v>948</v>
      </c>
      <c r="D956" s="4">
        <v>359</v>
      </c>
      <c r="E956" s="10">
        <v>34.4</v>
      </c>
      <c r="F956" s="14">
        <f t="shared" si="14"/>
        <v>-5.5555555555555358E-2</v>
      </c>
    </row>
    <row r="957" spans="2:6" x14ac:dyDescent="0.25">
      <c r="B957" s="4" t="s">
        <v>37</v>
      </c>
      <c r="C957" s="4">
        <v>949</v>
      </c>
      <c r="D957" s="4">
        <v>360</v>
      </c>
      <c r="E957" s="10">
        <v>34.200000000000003</v>
      </c>
      <c r="F957" s="14">
        <f t="shared" si="14"/>
        <v>-6.9444444444444448E-2</v>
      </c>
    </row>
    <row r="958" spans="2:6" x14ac:dyDescent="0.25">
      <c r="B958" s="4" t="s">
        <v>37</v>
      </c>
      <c r="C958" s="4">
        <v>950</v>
      </c>
      <c r="D958" s="4">
        <v>361</v>
      </c>
      <c r="E958" s="10">
        <v>33.9</v>
      </c>
      <c r="F958" s="14">
        <f t="shared" si="14"/>
        <v>-8.3333333333333523E-2</v>
      </c>
    </row>
    <row r="959" spans="2:6" x14ac:dyDescent="0.25">
      <c r="B959" s="4" t="s">
        <v>37</v>
      </c>
      <c r="C959" s="4">
        <v>951</v>
      </c>
      <c r="D959" s="4">
        <v>362</v>
      </c>
      <c r="E959" s="10">
        <v>33.6</v>
      </c>
      <c r="F959" s="14">
        <f t="shared" si="14"/>
        <v>-8.3333333333333523E-2</v>
      </c>
    </row>
    <row r="960" spans="2:6" x14ac:dyDescent="0.25">
      <c r="B960" s="4" t="s">
        <v>37</v>
      </c>
      <c r="C960" s="4">
        <v>952</v>
      </c>
      <c r="D960" s="4">
        <v>363</v>
      </c>
      <c r="E960" s="10">
        <v>33.299999999999997</v>
      </c>
      <c r="F960" s="14">
        <f t="shared" si="14"/>
        <v>-8.3333333333333523E-2</v>
      </c>
    </row>
    <row r="961" spans="2:6" x14ac:dyDescent="0.25">
      <c r="B961" s="4" t="s">
        <v>37</v>
      </c>
      <c r="C961" s="4">
        <v>953</v>
      </c>
      <c r="D961" s="4">
        <v>364</v>
      </c>
      <c r="E961" s="10">
        <v>33</v>
      </c>
      <c r="F961" s="14">
        <f t="shared" si="14"/>
        <v>-6.9444444444444448E-2</v>
      </c>
    </row>
    <row r="962" spans="2:6" x14ac:dyDescent="0.25">
      <c r="B962" s="4" t="s">
        <v>37</v>
      </c>
      <c r="C962" s="4">
        <v>954</v>
      </c>
      <c r="D962" s="4">
        <v>365</v>
      </c>
      <c r="E962" s="10">
        <v>32.799999999999997</v>
      </c>
      <c r="F962" s="14">
        <f t="shared" si="14"/>
        <v>-8.3333333333333523E-2</v>
      </c>
    </row>
    <row r="963" spans="2:6" x14ac:dyDescent="0.25">
      <c r="B963" s="4" t="s">
        <v>37</v>
      </c>
      <c r="C963" s="4">
        <v>955</v>
      </c>
      <c r="D963" s="4">
        <v>366</v>
      </c>
      <c r="E963" s="10">
        <v>32.4</v>
      </c>
      <c r="F963" s="14">
        <f t="shared" si="14"/>
        <v>-0.12499999999999981</v>
      </c>
    </row>
    <row r="964" spans="2:6" x14ac:dyDescent="0.25">
      <c r="B964" s="4" t="s">
        <v>37</v>
      </c>
      <c r="C964" s="4">
        <v>956</v>
      </c>
      <c r="D964" s="4">
        <v>367</v>
      </c>
      <c r="E964" s="10">
        <v>31.9</v>
      </c>
      <c r="F964" s="14">
        <f t="shared" si="14"/>
        <v>-0.1388888888888889</v>
      </c>
    </row>
    <row r="965" spans="2:6" x14ac:dyDescent="0.25">
      <c r="B965" s="4" t="s">
        <v>37</v>
      </c>
      <c r="C965" s="4">
        <v>957</v>
      </c>
      <c r="D965" s="4">
        <v>368</v>
      </c>
      <c r="E965" s="10">
        <v>31.4</v>
      </c>
      <c r="F965" s="14">
        <f t="shared" si="14"/>
        <v>-0.12499999999999981</v>
      </c>
    </row>
    <row r="966" spans="2:6" x14ac:dyDescent="0.25">
      <c r="B966" s="4" t="s">
        <v>37</v>
      </c>
      <c r="C966" s="4">
        <v>958</v>
      </c>
      <c r="D966" s="4">
        <v>369</v>
      </c>
      <c r="E966" s="10">
        <v>31</v>
      </c>
      <c r="F966" s="14">
        <f t="shared" si="14"/>
        <v>-0.11111111111111072</v>
      </c>
    </row>
    <row r="967" spans="2:6" x14ac:dyDescent="0.25">
      <c r="B967" s="4" t="s">
        <v>37</v>
      </c>
      <c r="C967" s="4">
        <v>959</v>
      </c>
      <c r="D967" s="4">
        <v>370</v>
      </c>
      <c r="E967" s="10">
        <v>30.6</v>
      </c>
      <c r="F967" s="14">
        <f t="shared" si="14"/>
        <v>-9.7222222222222127E-2</v>
      </c>
    </row>
    <row r="968" spans="2:6" x14ac:dyDescent="0.25">
      <c r="B968" s="4" t="s">
        <v>37</v>
      </c>
      <c r="C968" s="4">
        <v>960</v>
      </c>
      <c r="D968" s="4">
        <v>371</v>
      </c>
      <c r="E968" s="10">
        <v>30.3</v>
      </c>
      <c r="F968" s="14">
        <f t="shared" si="14"/>
        <v>-0.1111111111111112</v>
      </c>
    </row>
    <row r="969" spans="2:6" x14ac:dyDescent="0.25">
      <c r="B969" s="4" t="s">
        <v>37</v>
      </c>
      <c r="C969" s="4">
        <v>961</v>
      </c>
      <c r="D969" s="4">
        <v>372</v>
      </c>
      <c r="E969" s="10">
        <v>29.8</v>
      </c>
      <c r="F969" s="14">
        <f t="shared" si="14"/>
        <v>-0.16666666666666657</v>
      </c>
    </row>
    <row r="970" spans="2:6" x14ac:dyDescent="0.25">
      <c r="B970" s="4" t="s">
        <v>37</v>
      </c>
      <c r="C970" s="4">
        <v>962</v>
      </c>
      <c r="D970" s="4">
        <v>373</v>
      </c>
      <c r="E970" s="10">
        <v>29.1</v>
      </c>
      <c r="F970" s="14">
        <f t="shared" si="14"/>
        <v>-0.18055555555555566</v>
      </c>
    </row>
    <row r="971" spans="2:6" x14ac:dyDescent="0.25">
      <c r="B971" s="4" t="s">
        <v>37</v>
      </c>
      <c r="C971" s="4">
        <v>963</v>
      </c>
      <c r="D971" s="4">
        <v>374</v>
      </c>
      <c r="E971" s="10">
        <v>28.5</v>
      </c>
      <c r="F971" s="14">
        <f t="shared" si="14"/>
        <v>-0.19444444444444473</v>
      </c>
    </row>
    <row r="972" spans="2:6" x14ac:dyDescent="0.25">
      <c r="B972" s="4" t="s">
        <v>37</v>
      </c>
      <c r="C972" s="4">
        <v>964</v>
      </c>
      <c r="D972" s="4">
        <v>375</v>
      </c>
      <c r="E972" s="10">
        <v>27.7</v>
      </c>
      <c r="F972" s="14">
        <f t="shared" si="14"/>
        <v>-0.23611111111111099</v>
      </c>
    </row>
    <row r="973" spans="2:6" x14ac:dyDescent="0.25">
      <c r="B973" s="4" t="s">
        <v>37</v>
      </c>
      <c r="C973" s="4">
        <v>965</v>
      </c>
      <c r="D973" s="4">
        <v>376</v>
      </c>
      <c r="E973" s="10">
        <v>26.8</v>
      </c>
      <c r="F973" s="14">
        <f t="shared" si="14"/>
        <v>-0.26388888888888867</v>
      </c>
    </row>
    <row r="974" spans="2:6" x14ac:dyDescent="0.25">
      <c r="B974" s="4" t="s">
        <v>37</v>
      </c>
      <c r="C974" s="4">
        <v>966</v>
      </c>
      <c r="D974" s="4">
        <v>377</v>
      </c>
      <c r="E974" s="10">
        <v>25.8</v>
      </c>
      <c r="F974" s="14">
        <f t="shared" ref="F974:F1030" si="15">($E975-$E973)/2/3.6</f>
        <v>-0.26388888888888917</v>
      </c>
    </row>
    <row r="975" spans="2:6" x14ac:dyDescent="0.25">
      <c r="B975" s="4" t="s">
        <v>37</v>
      </c>
      <c r="C975" s="4">
        <v>967</v>
      </c>
      <c r="D975" s="4">
        <v>378</v>
      </c>
      <c r="E975" s="10">
        <v>24.9</v>
      </c>
      <c r="F975" s="14">
        <f t="shared" si="15"/>
        <v>-0.2222222222222224</v>
      </c>
    </row>
    <row r="976" spans="2:6" x14ac:dyDescent="0.25">
      <c r="B976" s="4" t="s">
        <v>37</v>
      </c>
      <c r="C976" s="4">
        <v>968</v>
      </c>
      <c r="D976" s="4">
        <v>379</v>
      </c>
      <c r="E976" s="10">
        <v>24.2</v>
      </c>
      <c r="F976" s="14">
        <f t="shared" si="15"/>
        <v>-0.15277777777777748</v>
      </c>
    </row>
    <row r="977" spans="2:6" x14ac:dyDescent="0.25">
      <c r="B977" s="4" t="s">
        <v>37</v>
      </c>
      <c r="C977" s="4">
        <v>969</v>
      </c>
      <c r="D977" s="4">
        <v>380</v>
      </c>
      <c r="E977" s="10">
        <v>23.8</v>
      </c>
      <c r="F977" s="14">
        <f t="shared" si="15"/>
        <v>-0.1111111111111112</v>
      </c>
    </row>
    <row r="978" spans="2:6" x14ac:dyDescent="0.25">
      <c r="B978" s="4" t="s">
        <v>37</v>
      </c>
      <c r="C978" s="4">
        <v>970</v>
      </c>
      <c r="D978" s="4">
        <v>381</v>
      </c>
      <c r="E978" s="10">
        <v>23.4</v>
      </c>
      <c r="F978" s="14">
        <f t="shared" si="15"/>
        <v>-0.12500000000000031</v>
      </c>
    </row>
    <row r="979" spans="2:6" x14ac:dyDescent="0.25">
      <c r="B979" s="4" t="s">
        <v>37</v>
      </c>
      <c r="C979" s="4">
        <v>971</v>
      </c>
      <c r="D979" s="4">
        <v>382</v>
      </c>
      <c r="E979" s="10">
        <v>22.9</v>
      </c>
      <c r="F979" s="14">
        <f t="shared" si="15"/>
        <v>-0.16666666666666657</v>
      </c>
    </row>
    <row r="980" spans="2:6" x14ac:dyDescent="0.25">
      <c r="B980" s="4" t="s">
        <v>37</v>
      </c>
      <c r="C980" s="4">
        <v>972</v>
      </c>
      <c r="D980" s="4">
        <v>383</v>
      </c>
      <c r="E980" s="10">
        <v>22.2</v>
      </c>
      <c r="F980" s="14">
        <f t="shared" si="15"/>
        <v>-0.24999999999999961</v>
      </c>
    </row>
    <row r="981" spans="2:6" x14ac:dyDescent="0.25">
      <c r="B981" s="4" t="s">
        <v>37</v>
      </c>
      <c r="C981" s="4">
        <v>973</v>
      </c>
      <c r="D981" s="4">
        <v>384</v>
      </c>
      <c r="E981" s="10">
        <v>21.1</v>
      </c>
      <c r="F981" s="14">
        <f t="shared" si="15"/>
        <v>-0.36111111111111083</v>
      </c>
    </row>
    <row r="982" spans="2:6" x14ac:dyDescent="0.25">
      <c r="B982" s="4" t="s">
        <v>37</v>
      </c>
      <c r="C982" s="4">
        <v>974</v>
      </c>
      <c r="D982" s="4">
        <v>385</v>
      </c>
      <c r="E982" s="10">
        <v>19.600000000000001</v>
      </c>
      <c r="F982" s="14">
        <f t="shared" si="15"/>
        <v>-0.41666666666666663</v>
      </c>
    </row>
    <row r="983" spans="2:6" x14ac:dyDescent="0.25">
      <c r="B983" s="4" t="s">
        <v>37</v>
      </c>
      <c r="C983" s="4">
        <v>975</v>
      </c>
      <c r="D983" s="4">
        <v>386</v>
      </c>
      <c r="E983" s="10">
        <v>18.100000000000001</v>
      </c>
      <c r="F983" s="14">
        <f t="shared" si="15"/>
        <v>-0.50000000000000022</v>
      </c>
    </row>
    <row r="984" spans="2:6" x14ac:dyDescent="0.25">
      <c r="B984" s="4" t="s">
        <v>37</v>
      </c>
      <c r="C984" s="4">
        <v>976</v>
      </c>
      <c r="D984" s="4">
        <v>387</v>
      </c>
      <c r="E984" s="10">
        <v>16</v>
      </c>
      <c r="F984" s="14">
        <f t="shared" si="15"/>
        <v>-0.56944444444444464</v>
      </c>
    </row>
    <row r="985" spans="2:6" x14ac:dyDescent="0.25">
      <c r="B985" s="4" t="s">
        <v>37</v>
      </c>
      <c r="C985" s="4">
        <v>977</v>
      </c>
      <c r="D985" s="4">
        <v>388</v>
      </c>
      <c r="E985" s="10">
        <v>14</v>
      </c>
      <c r="F985" s="14">
        <f t="shared" si="15"/>
        <v>-0.55555555555555558</v>
      </c>
    </row>
    <row r="986" spans="2:6" x14ac:dyDescent="0.25">
      <c r="B986" s="4" t="s">
        <v>37</v>
      </c>
      <c r="C986" s="4">
        <v>978</v>
      </c>
      <c r="D986" s="4">
        <v>389</v>
      </c>
      <c r="E986" s="10">
        <v>12</v>
      </c>
      <c r="F986" s="14">
        <f t="shared" si="15"/>
        <v>-0.51388888888888873</v>
      </c>
    </row>
    <row r="987" spans="2:6" x14ac:dyDescent="0.25">
      <c r="B987" s="4" t="s">
        <v>37</v>
      </c>
      <c r="C987" s="4">
        <v>979</v>
      </c>
      <c r="D987" s="4">
        <v>390</v>
      </c>
      <c r="E987" s="10">
        <v>10.3</v>
      </c>
      <c r="F987" s="14">
        <f t="shared" si="15"/>
        <v>-0.4861111111111111</v>
      </c>
    </row>
    <row r="988" spans="2:6" x14ac:dyDescent="0.25">
      <c r="B988" s="4" t="s">
        <v>37</v>
      </c>
      <c r="C988" s="4">
        <v>980</v>
      </c>
      <c r="D988" s="4">
        <v>391</v>
      </c>
      <c r="E988" s="10">
        <v>8.5</v>
      </c>
      <c r="F988" s="14">
        <f t="shared" si="15"/>
        <v>-0.5277777777777779</v>
      </c>
    </row>
    <row r="989" spans="2:6" x14ac:dyDescent="0.25">
      <c r="B989" s="4" t="s">
        <v>37</v>
      </c>
      <c r="C989" s="4">
        <v>981</v>
      </c>
      <c r="D989" s="4">
        <v>392</v>
      </c>
      <c r="E989" s="10">
        <v>6.5</v>
      </c>
      <c r="F989" s="14">
        <f t="shared" si="15"/>
        <v>-0.54166666666666674</v>
      </c>
    </row>
    <row r="990" spans="2:6" x14ac:dyDescent="0.25">
      <c r="B990" s="4" t="s">
        <v>37</v>
      </c>
      <c r="C990" s="4">
        <v>982</v>
      </c>
      <c r="D990" s="4">
        <v>393</v>
      </c>
      <c r="E990" s="10">
        <v>4.5999999999999996</v>
      </c>
      <c r="F990" s="14">
        <f t="shared" si="15"/>
        <v>-0.47222222222222221</v>
      </c>
    </row>
    <row r="991" spans="2:6" x14ac:dyDescent="0.25">
      <c r="B991" s="4" t="s">
        <v>37</v>
      </c>
      <c r="C991" s="4">
        <v>983</v>
      </c>
      <c r="D991" s="4">
        <v>394</v>
      </c>
      <c r="E991" s="10">
        <v>3.1</v>
      </c>
      <c r="F991" s="14">
        <f t="shared" si="15"/>
        <v>-0.37499999999999994</v>
      </c>
    </row>
    <row r="992" spans="2:6" x14ac:dyDescent="0.25">
      <c r="B992" s="4" t="s">
        <v>37</v>
      </c>
      <c r="C992" s="4">
        <v>984</v>
      </c>
      <c r="D992" s="4">
        <v>395</v>
      </c>
      <c r="E992" s="10">
        <v>1.9</v>
      </c>
      <c r="F992" s="14">
        <f t="shared" si="15"/>
        <v>-0.29166666666666669</v>
      </c>
    </row>
    <row r="993" spans="2:6" x14ac:dyDescent="0.25">
      <c r="B993" s="4" t="s">
        <v>37</v>
      </c>
      <c r="C993" s="4">
        <v>985</v>
      </c>
      <c r="D993" s="4">
        <v>396</v>
      </c>
      <c r="E993" s="10">
        <v>1</v>
      </c>
      <c r="F993" s="14">
        <f t="shared" si="15"/>
        <v>-0.2638888888888889</v>
      </c>
    </row>
    <row r="994" spans="2:6" x14ac:dyDescent="0.25">
      <c r="B994" s="4" t="s">
        <v>37</v>
      </c>
      <c r="C994" s="4">
        <v>986</v>
      </c>
      <c r="D994" s="4">
        <v>397</v>
      </c>
      <c r="E994" s="10">
        <v>0</v>
      </c>
      <c r="F994" s="14">
        <f t="shared" si="15"/>
        <v>-0.1388888888888889</v>
      </c>
    </row>
    <row r="995" spans="2:6" x14ac:dyDescent="0.25">
      <c r="B995" s="4" t="s">
        <v>37</v>
      </c>
      <c r="C995" s="4">
        <v>987</v>
      </c>
      <c r="D995" s="4">
        <v>398</v>
      </c>
      <c r="E995" s="10">
        <v>0</v>
      </c>
      <c r="F995" s="14">
        <f t="shared" si="15"/>
        <v>0</v>
      </c>
    </row>
    <row r="996" spans="2:6" x14ac:dyDescent="0.25">
      <c r="B996" s="4" t="s">
        <v>37</v>
      </c>
      <c r="C996" s="4">
        <v>988</v>
      </c>
      <c r="D996" s="4">
        <v>399</v>
      </c>
      <c r="E996" s="10">
        <v>0</v>
      </c>
      <c r="F996" s="14">
        <f t="shared" si="15"/>
        <v>0</v>
      </c>
    </row>
    <row r="997" spans="2:6" x14ac:dyDescent="0.25">
      <c r="B997" s="4" t="s">
        <v>37</v>
      </c>
      <c r="C997" s="4">
        <v>989</v>
      </c>
      <c r="D997" s="4">
        <v>400</v>
      </c>
      <c r="E997" s="10">
        <v>0</v>
      </c>
      <c r="F997" s="14">
        <f t="shared" si="15"/>
        <v>0</v>
      </c>
    </row>
    <row r="998" spans="2:6" x14ac:dyDescent="0.25">
      <c r="B998" s="4" t="s">
        <v>37</v>
      </c>
      <c r="C998" s="4">
        <v>990</v>
      </c>
      <c r="D998" s="4">
        <v>401</v>
      </c>
      <c r="E998" s="10">
        <v>0</v>
      </c>
      <c r="F998" s="14">
        <f t="shared" si="15"/>
        <v>0</v>
      </c>
    </row>
    <row r="999" spans="2:6" x14ac:dyDescent="0.25">
      <c r="B999" s="4" t="s">
        <v>37</v>
      </c>
      <c r="C999" s="4">
        <v>991</v>
      </c>
      <c r="D999" s="4">
        <v>402</v>
      </c>
      <c r="E999" s="10">
        <v>0</v>
      </c>
      <c r="F999" s="14">
        <f t="shared" si="15"/>
        <v>0</v>
      </c>
    </row>
    <row r="1000" spans="2:6" x14ac:dyDescent="0.25">
      <c r="B1000" s="4" t="s">
        <v>37</v>
      </c>
      <c r="C1000" s="4">
        <v>992</v>
      </c>
      <c r="D1000" s="4">
        <v>403</v>
      </c>
      <c r="E1000" s="10">
        <v>0</v>
      </c>
      <c r="F1000" s="14">
        <f t="shared" si="15"/>
        <v>0</v>
      </c>
    </row>
    <row r="1001" spans="2:6" x14ac:dyDescent="0.25">
      <c r="B1001" s="4" t="s">
        <v>37</v>
      </c>
      <c r="C1001" s="4">
        <v>993</v>
      </c>
      <c r="D1001" s="4">
        <v>404</v>
      </c>
      <c r="E1001" s="10">
        <v>0</v>
      </c>
      <c r="F1001" s="14">
        <f t="shared" si="15"/>
        <v>0</v>
      </c>
    </row>
    <row r="1002" spans="2:6" x14ac:dyDescent="0.25">
      <c r="B1002" s="4" t="s">
        <v>37</v>
      </c>
      <c r="C1002" s="4">
        <v>994</v>
      </c>
      <c r="D1002" s="4">
        <v>405</v>
      </c>
      <c r="E1002" s="10">
        <v>0</v>
      </c>
      <c r="F1002" s="14">
        <f t="shared" si="15"/>
        <v>0</v>
      </c>
    </row>
    <row r="1003" spans="2:6" x14ac:dyDescent="0.25">
      <c r="B1003" s="4" t="s">
        <v>37</v>
      </c>
      <c r="C1003" s="4">
        <v>995</v>
      </c>
      <c r="D1003" s="4">
        <v>406</v>
      </c>
      <c r="E1003" s="10">
        <v>0</v>
      </c>
      <c r="F1003" s="14">
        <f t="shared" si="15"/>
        <v>0</v>
      </c>
    </row>
    <row r="1004" spans="2:6" x14ac:dyDescent="0.25">
      <c r="B1004" s="4" t="s">
        <v>37</v>
      </c>
      <c r="C1004" s="4">
        <v>996</v>
      </c>
      <c r="D1004" s="4">
        <v>407</v>
      </c>
      <c r="E1004" s="10">
        <v>0</v>
      </c>
      <c r="F1004" s="14">
        <f t="shared" si="15"/>
        <v>0</v>
      </c>
    </row>
    <row r="1005" spans="2:6" x14ac:dyDescent="0.25">
      <c r="B1005" s="4" t="s">
        <v>37</v>
      </c>
      <c r="C1005" s="4">
        <v>997</v>
      </c>
      <c r="D1005" s="4">
        <v>408</v>
      </c>
      <c r="E1005" s="10">
        <v>0</v>
      </c>
      <c r="F1005" s="14">
        <f t="shared" si="15"/>
        <v>0</v>
      </c>
    </row>
    <row r="1006" spans="2:6" x14ac:dyDescent="0.25">
      <c r="B1006" s="4" t="s">
        <v>37</v>
      </c>
      <c r="C1006" s="4">
        <v>998</v>
      </c>
      <c r="D1006" s="4">
        <v>409</v>
      </c>
      <c r="E1006" s="10">
        <v>0</v>
      </c>
      <c r="F1006" s="14">
        <f t="shared" si="15"/>
        <v>0</v>
      </c>
    </row>
    <row r="1007" spans="2:6" x14ac:dyDescent="0.25">
      <c r="B1007" s="4" t="s">
        <v>37</v>
      </c>
      <c r="C1007" s="4">
        <v>999</v>
      </c>
      <c r="D1007" s="4">
        <v>410</v>
      </c>
      <c r="E1007" s="10">
        <v>0</v>
      </c>
      <c r="F1007" s="14">
        <f t="shared" si="15"/>
        <v>0</v>
      </c>
    </row>
    <row r="1008" spans="2:6" x14ac:dyDescent="0.25">
      <c r="B1008" s="4" t="s">
        <v>37</v>
      </c>
      <c r="C1008" s="4">
        <v>1000</v>
      </c>
      <c r="D1008" s="4">
        <v>411</v>
      </c>
      <c r="E1008" s="10">
        <v>0</v>
      </c>
      <c r="F1008" s="14">
        <f t="shared" si="15"/>
        <v>0</v>
      </c>
    </row>
    <row r="1009" spans="2:6" x14ac:dyDescent="0.25">
      <c r="B1009" s="4" t="s">
        <v>37</v>
      </c>
      <c r="C1009" s="4">
        <v>1001</v>
      </c>
      <c r="D1009" s="4">
        <v>412</v>
      </c>
      <c r="E1009" s="10">
        <v>0</v>
      </c>
      <c r="F1009" s="14">
        <f t="shared" si="15"/>
        <v>0</v>
      </c>
    </row>
    <row r="1010" spans="2:6" x14ac:dyDescent="0.25">
      <c r="B1010" s="4" t="s">
        <v>37</v>
      </c>
      <c r="C1010" s="4">
        <v>1002</v>
      </c>
      <c r="D1010" s="4">
        <v>413</v>
      </c>
      <c r="E1010" s="10">
        <v>0</v>
      </c>
      <c r="F1010" s="14">
        <f t="shared" si="15"/>
        <v>0</v>
      </c>
    </row>
    <row r="1011" spans="2:6" x14ac:dyDescent="0.25">
      <c r="B1011" s="4" t="s">
        <v>37</v>
      </c>
      <c r="C1011" s="4">
        <v>1003</v>
      </c>
      <c r="D1011" s="4">
        <v>414</v>
      </c>
      <c r="E1011" s="10">
        <v>0</v>
      </c>
      <c r="F1011" s="14">
        <f t="shared" si="15"/>
        <v>0</v>
      </c>
    </row>
    <row r="1012" spans="2:6" x14ac:dyDescent="0.25">
      <c r="B1012" s="4" t="s">
        <v>37</v>
      </c>
      <c r="C1012" s="4">
        <v>1004</v>
      </c>
      <c r="D1012" s="4">
        <v>415</v>
      </c>
      <c r="E1012" s="10">
        <v>0</v>
      </c>
      <c r="F1012" s="14">
        <f t="shared" si="15"/>
        <v>0</v>
      </c>
    </row>
    <row r="1013" spans="2:6" x14ac:dyDescent="0.25">
      <c r="B1013" s="4" t="s">
        <v>37</v>
      </c>
      <c r="C1013" s="4">
        <v>1005</v>
      </c>
      <c r="D1013" s="4">
        <v>416</v>
      </c>
      <c r="E1013" s="10">
        <v>0</v>
      </c>
      <c r="F1013" s="14">
        <f t="shared" si="15"/>
        <v>0</v>
      </c>
    </row>
    <row r="1014" spans="2:6" x14ac:dyDescent="0.25">
      <c r="B1014" s="4" t="s">
        <v>37</v>
      </c>
      <c r="C1014" s="4">
        <v>1006</v>
      </c>
      <c r="D1014" s="4">
        <v>417</v>
      </c>
      <c r="E1014" s="10">
        <v>0</v>
      </c>
      <c r="F1014" s="14">
        <f t="shared" si="15"/>
        <v>0</v>
      </c>
    </row>
    <row r="1015" spans="2:6" x14ac:dyDescent="0.25">
      <c r="B1015" s="4" t="s">
        <v>37</v>
      </c>
      <c r="C1015" s="4">
        <v>1007</v>
      </c>
      <c r="D1015" s="4">
        <v>418</v>
      </c>
      <c r="E1015" s="10">
        <v>0</v>
      </c>
      <c r="F1015" s="14">
        <f t="shared" si="15"/>
        <v>0</v>
      </c>
    </row>
    <row r="1016" spans="2:6" x14ac:dyDescent="0.25">
      <c r="B1016" s="4" t="s">
        <v>37</v>
      </c>
      <c r="C1016" s="4">
        <v>1008</v>
      </c>
      <c r="D1016" s="4">
        <v>419</v>
      </c>
      <c r="E1016" s="10">
        <v>0</v>
      </c>
      <c r="F1016" s="14">
        <f t="shared" si="15"/>
        <v>0</v>
      </c>
    </row>
    <row r="1017" spans="2:6" x14ac:dyDescent="0.25">
      <c r="B1017" s="4" t="s">
        <v>37</v>
      </c>
      <c r="C1017" s="4">
        <v>1009</v>
      </c>
      <c r="D1017" s="4">
        <v>420</v>
      </c>
      <c r="E1017" s="10">
        <v>0</v>
      </c>
      <c r="F1017" s="14">
        <f t="shared" si="15"/>
        <v>0</v>
      </c>
    </row>
    <row r="1018" spans="2:6" x14ac:dyDescent="0.25">
      <c r="B1018" s="4" t="s">
        <v>37</v>
      </c>
      <c r="C1018" s="4">
        <v>1010</v>
      </c>
      <c r="D1018" s="4">
        <v>421</v>
      </c>
      <c r="E1018" s="10">
        <v>0</v>
      </c>
      <c r="F1018" s="14">
        <f t="shared" si="15"/>
        <v>0</v>
      </c>
    </row>
    <row r="1019" spans="2:6" x14ac:dyDescent="0.25">
      <c r="B1019" s="4" t="s">
        <v>37</v>
      </c>
      <c r="C1019" s="4">
        <v>1011</v>
      </c>
      <c r="D1019" s="4">
        <v>422</v>
      </c>
      <c r="E1019" s="10">
        <v>0</v>
      </c>
      <c r="F1019" s="14">
        <f t="shared" si="15"/>
        <v>0</v>
      </c>
    </row>
    <row r="1020" spans="2:6" x14ac:dyDescent="0.25">
      <c r="B1020" s="4" t="s">
        <v>37</v>
      </c>
      <c r="C1020" s="4">
        <v>1012</v>
      </c>
      <c r="D1020" s="4">
        <v>423</v>
      </c>
      <c r="E1020" s="10">
        <v>0</v>
      </c>
      <c r="F1020" s="14">
        <f t="shared" si="15"/>
        <v>0</v>
      </c>
    </row>
    <row r="1021" spans="2:6" x14ac:dyDescent="0.25">
      <c r="B1021" s="4" t="s">
        <v>37</v>
      </c>
      <c r="C1021" s="4">
        <v>1013</v>
      </c>
      <c r="D1021" s="4">
        <v>424</v>
      </c>
      <c r="E1021" s="10">
        <v>0</v>
      </c>
      <c r="F1021" s="14">
        <f t="shared" si="15"/>
        <v>0</v>
      </c>
    </row>
    <row r="1022" spans="2:6" x14ac:dyDescent="0.25">
      <c r="B1022" s="4" t="s">
        <v>37</v>
      </c>
      <c r="C1022" s="4">
        <v>1014</v>
      </c>
      <c r="D1022" s="4">
        <v>425</v>
      </c>
      <c r="E1022" s="10">
        <v>0</v>
      </c>
      <c r="F1022" s="14">
        <f t="shared" si="15"/>
        <v>0</v>
      </c>
    </row>
    <row r="1023" spans="2:6" x14ac:dyDescent="0.25">
      <c r="B1023" s="4" t="s">
        <v>37</v>
      </c>
      <c r="C1023" s="4">
        <v>1015</v>
      </c>
      <c r="D1023" s="4">
        <v>426</v>
      </c>
      <c r="E1023" s="10">
        <v>0</v>
      </c>
      <c r="F1023" s="14">
        <f t="shared" si="15"/>
        <v>0</v>
      </c>
    </row>
    <row r="1024" spans="2:6" x14ac:dyDescent="0.25">
      <c r="B1024" s="4" t="s">
        <v>37</v>
      </c>
      <c r="C1024" s="4">
        <v>1016</v>
      </c>
      <c r="D1024" s="4">
        <v>427</v>
      </c>
      <c r="E1024" s="10">
        <v>0</v>
      </c>
      <c r="F1024" s="14">
        <f t="shared" si="15"/>
        <v>0</v>
      </c>
    </row>
    <row r="1025" spans="2:6" x14ac:dyDescent="0.25">
      <c r="B1025" s="4" t="s">
        <v>37</v>
      </c>
      <c r="C1025" s="4">
        <v>1017</v>
      </c>
      <c r="D1025" s="4">
        <v>428</v>
      </c>
      <c r="E1025" s="10">
        <v>0</v>
      </c>
      <c r="F1025" s="14">
        <f t="shared" si="15"/>
        <v>0</v>
      </c>
    </row>
    <row r="1026" spans="2:6" x14ac:dyDescent="0.25">
      <c r="B1026" s="4" t="s">
        <v>37</v>
      </c>
      <c r="C1026" s="4">
        <v>1018</v>
      </c>
      <c r="D1026" s="4">
        <v>429</v>
      </c>
      <c r="E1026" s="10">
        <v>0</v>
      </c>
      <c r="F1026" s="14">
        <f t="shared" si="15"/>
        <v>0</v>
      </c>
    </row>
    <row r="1027" spans="2:6" x14ac:dyDescent="0.25">
      <c r="B1027" s="4" t="s">
        <v>37</v>
      </c>
      <c r="C1027" s="4">
        <v>1019</v>
      </c>
      <c r="D1027" s="4">
        <v>430</v>
      </c>
      <c r="E1027" s="10">
        <v>0</v>
      </c>
      <c r="F1027" s="14">
        <f t="shared" si="15"/>
        <v>0</v>
      </c>
    </row>
    <row r="1028" spans="2:6" x14ac:dyDescent="0.25">
      <c r="B1028" s="4" t="s">
        <v>37</v>
      </c>
      <c r="C1028" s="4">
        <v>1020</v>
      </c>
      <c r="D1028" s="4">
        <v>431</v>
      </c>
      <c r="E1028" s="10">
        <v>0</v>
      </c>
      <c r="F1028" s="14">
        <f t="shared" si="15"/>
        <v>0</v>
      </c>
    </row>
    <row r="1029" spans="2:6" x14ac:dyDescent="0.25">
      <c r="B1029" s="4" t="s">
        <v>37</v>
      </c>
      <c r="C1029" s="4">
        <v>1021</v>
      </c>
      <c r="D1029" s="4">
        <v>432</v>
      </c>
      <c r="E1029" s="10">
        <v>0</v>
      </c>
      <c r="F1029" s="14">
        <f t="shared" si="15"/>
        <v>0</v>
      </c>
    </row>
    <row r="1030" spans="2:6" x14ac:dyDescent="0.25">
      <c r="B1030" s="4" t="s">
        <v>37</v>
      </c>
      <c r="C1030" s="4">
        <v>1022</v>
      </c>
      <c r="D1030" s="4">
        <v>433</v>
      </c>
      <c r="E1030" s="10">
        <v>0</v>
      </c>
      <c r="F1030" s="14">
        <f t="shared" si="15"/>
        <v>0</v>
      </c>
    </row>
  </sheetData>
  <pageMargins left="0.7" right="0.7" top="0.78740157499999996" bottom="0.78740157499999996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224cecc8-5b1a-4f4b-aa1d-4508502f11c0" xsi:nil="true"/>
    <lcf76f155ced4ddcb4097134ff3c332f xmlns="1684eeaa-63d5-4a8a-805f-2a73dd5a7c6a">
      <Terms xmlns="http://schemas.microsoft.com/office/infopath/2007/PartnerControls"/>
    </lcf76f155ced4ddcb4097134ff3c332f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332978FBD0EAF74FACDB1C5A1673B1C8" ma:contentTypeVersion="12" ma:contentTypeDescription="Create a new document." ma:contentTypeScope="" ma:versionID="1db35aaf70c266591d3addfa355b2f0d">
  <xsd:schema xmlns:xsd="http://www.w3.org/2001/XMLSchema" xmlns:xs="http://www.w3.org/2001/XMLSchema" xmlns:p="http://schemas.microsoft.com/office/2006/metadata/properties" xmlns:ns2="1684eeaa-63d5-4a8a-805f-2a73dd5a7c6a" xmlns:ns3="224cecc8-5b1a-4f4b-aa1d-4508502f11c0" targetNamespace="http://schemas.microsoft.com/office/2006/metadata/properties" ma:root="true" ma:fieldsID="c1fc1b0f4a8725ce442ef8df5ef65e93" ns2:_="" ns3:_="">
    <xsd:import namespace="1684eeaa-63d5-4a8a-805f-2a73dd5a7c6a"/>
    <xsd:import namespace="224cecc8-5b1a-4f4b-aa1d-4508502f11c0"/>
    <xsd:element name="properties">
      <xsd:complexType>
        <xsd:sequence>
          <xsd:element name="documentManagement">
            <xsd:complexType>
              <xsd:all>
                <xsd:element ref="ns2:lcf76f155ced4ddcb4097134ff3c332f" minOccurs="0"/>
                <xsd:element ref="ns3:TaxCatchAll" minOccurs="0"/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DateTaken" minOccurs="0"/>
                <xsd:element ref="ns2:MediaServiceObjectDetectorVersions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684eeaa-63d5-4a8a-805f-2a73dd5a7c6a" elementFormDefault="qualified">
    <xsd:import namespace="http://schemas.microsoft.com/office/2006/documentManagement/types"/>
    <xsd:import namespace="http://schemas.microsoft.com/office/infopath/2007/PartnerControls"/>
    <xsd:element name="lcf76f155ced4ddcb4097134ff3c332f" ma:index="9" nillable="true" ma:taxonomy="true" ma:internalName="lcf76f155ced4ddcb4097134ff3c332f" ma:taxonomyFieldName="MediaServiceImageTags" ma:displayName="Image Tags" ma:readOnly="false" ma:fieldId="{5cf76f15-5ced-4ddc-b409-7134ff3c332f}" ma:taxonomyMulti="true" ma:sspId="e570377e-a101-46e2-9596-058a9a36ea24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Metadata" ma:index="11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2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3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DateTaken" ma:index="14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ObjectDetectorVersions" ma:index="15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8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9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24cecc8-5b1a-4f4b-aa1d-4508502f11c0" elementFormDefault="qualified">
    <xsd:import namespace="http://schemas.microsoft.com/office/2006/documentManagement/types"/>
    <xsd:import namespace="http://schemas.microsoft.com/office/infopath/2007/PartnerControls"/>
    <xsd:element name="TaxCatchAll" ma:index="10" nillable="true" ma:displayName="Taxonomy Catch All Column" ma:hidden="true" ma:list="{cf7b2fff-ef93-44f0-908d-df40e4ccb660}" ma:internalName="TaxCatchAll" ma:showField="CatchAllData" ma:web="224cecc8-5b1a-4f4b-aa1d-4508502f11c0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A76E325C-7620-494C-A62D-2D9A2037ABBE}">
  <ds:schemaRefs>
    <ds:schemaRef ds:uri="http://schemas.microsoft.com/office/2006/metadata/properties"/>
    <ds:schemaRef ds:uri="http://schemas.microsoft.com/office/infopath/2007/PartnerControls"/>
    <ds:schemaRef ds:uri="224cecc8-5b1a-4f4b-aa1d-4508502f11c0"/>
    <ds:schemaRef ds:uri="1684eeaa-63d5-4a8a-805f-2a73dd5a7c6a"/>
  </ds:schemaRefs>
</ds:datastoreItem>
</file>

<file path=customXml/itemProps2.xml><?xml version="1.0" encoding="utf-8"?>
<ds:datastoreItem xmlns:ds="http://schemas.openxmlformats.org/officeDocument/2006/customXml" ds:itemID="{6A768B00-BF2A-4879-9968-964203DC64A0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15AD5E68-D865-4D13-B6D3-FCE50C876FCB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1684eeaa-63d5-4a8a-805f-2a73dd5a7c6a"/>
    <ds:schemaRef ds:uri="224cecc8-5b1a-4f4b-aa1d-4508502f11c0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Explanations</vt:lpstr>
      <vt:lpstr>WLTC_class_3</vt:lpstr>
      <vt:lpstr>WLTC_class_2</vt:lpstr>
      <vt:lpstr>WLTC_class_1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Heinz Steven</dc:creator>
  <cp:keywords/>
  <dc:description/>
  <cp:lastModifiedBy>Alexandros Griffiths (2403677)</cp:lastModifiedBy>
  <cp:revision/>
  <dcterms:created xsi:type="dcterms:W3CDTF">2012-04-02T09:52:13Z</dcterms:created>
  <dcterms:modified xsi:type="dcterms:W3CDTF">2025-11-30T20:11:05Z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0x010100332978FBD0EAF74FACDB1C5A1673B1C8</vt:lpwstr>
  </property>
  <property fmtid="{D5CDD505-2E9C-101B-9397-08002B2CF9AE}" pid="3" name="MediaServiceImageTags">
    <vt:lpwstr/>
  </property>
</Properties>
</file>