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ocuments\"/>
    </mc:Choice>
  </mc:AlternateContent>
  <xr:revisionPtr revIDLastSave="0" documentId="13_ncr:1_{09A42B86-061C-4626-971E-3AFE06EC15AA}" xr6:coauthVersionLast="47" xr6:coauthVersionMax="47" xr10:uidLastSave="{00000000-0000-0000-0000-000000000000}"/>
  <bookViews>
    <workbookView xWindow="-98" yWindow="-98" windowWidth="22695" windowHeight="15196" xr2:uid="{33132D1D-B4C8-4C5C-9346-288ECCFCF75A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  <c r="E2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" i="1"/>
</calcChain>
</file>

<file path=xl/sharedStrings.xml><?xml version="1.0" encoding="utf-8"?>
<sst xmlns="http://schemas.openxmlformats.org/spreadsheetml/2006/main" count="172" uniqueCount="81">
  <si>
    <t>0852036/3</t>
  </si>
  <si>
    <t>RICHARDS</t>
  </si>
  <si>
    <t xml:space="preserve">JAMIE    </t>
  </si>
  <si>
    <t>0852036@student.uwtsd.ac.uk</t>
  </si>
  <si>
    <t>BSC</t>
  </si>
  <si>
    <t>1550957/3</t>
  </si>
  <si>
    <t>MORRIS</t>
  </si>
  <si>
    <t xml:space="preserve">RYAN DAVID  </t>
  </si>
  <si>
    <t>1550957@student.uwtsd.ac.uk</t>
  </si>
  <si>
    <t>1807048/2</t>
  </si>
  <si>
    <t>BENTLEY-JENNINGS</t>
  </si>
  <si>
    <t xml:space="preserve">KAI HAKKEEM  </t>
  </si>
  <si>
    <t>1807048@student.uwtsd.ac.uk</t>
  </si>
  <si>
    <t>BSC4F</t>
  </si>
  <si>
    <t>1818917/3</t>
  </si>
  <si>
    <t>CASE</t>
  </si>
  <si>
    <t>LLOYD THOMAS DAVID</t>
  </si>
  <si>
    <t>1818917@student.uwtsd.ac.uk</t>
  </si>
  <si>
    <t>2008896/3</t>
  </si>
  <si>
    <t>DAVIES</t>
  </si>
  <si>
    <t xml:space="preserve">RHYS    </t>
  </si>
  <si>
    <t>2008896@student.uwtsd.ac.uk</t>
  </si>
  <si>
    <t>BSC2-PT</t>
  </si>
  <si>
    <t>2024633/2</t>
  </si>
  <si>
    <t>JONES</t>
  </si>
  <si>
    <t xml:space="preserve">SAMUEL RHYS  </t>
  </si>
  <si>
    <t>2024633@student.uwtsd.ac.uk</t>
  </si>
  <si>
    <t>2103411/1</t>
  </si>
  <si>
    <t>KEIRL</t>
  </si>
  <si>
    <t xml:space="preserve">CHARLIE    </t>
  </si>
  <si>
    <t>2103411@student.uwtsd.ac.uk</t>
  </si>
  <si>
    <t>2103532/1</t>
  </si>
  <si>
    <t>WILLIS</t>
  </si>
  <si>
    <t xml:space="preserve">NATHAN PAUL  </t>
  </si>
  <si>
    <t>2103532@student.uwtsd.ac.uk</t>
  </si>
  <si>
    <t>HND</t>
  </si>
  <si>
    <t>2106451/1</t>
  </si>
  <si>
    <t>CASEY</t>
  </si>
  <si>
    <t>KELLY SUSAN MARIE</t>
  </si>
  <si>
    <t>2106451@student.uwtsd.ac.uk</t>
  </si>
  <si>
    <t>2109509/1</t>
  </si>
  <si>
    <t>SHELLEM-PRINCE</t>
  </si>
  <si>
    <t xml:space="preserve">ETHAN ADRIAN  </t>
  </si>
  <si>
    <t>2109509@student.uwtsd.ac.uk</t>
  </si>
  <si>
    <t>2114472/1</t>
  </si>
  <si>
    <t xml:space="preserve">ABIGAIL LUCY  </t>
  </si>
  <si>
    <t>2114472@student.uwtsd.ac.uk</t>
  </si>
  <si>
    <t>2115463/1</t>
  </si>
  <si>
    <t>TURNER</t>
  </si>
  <si>
    <t xml:space="preserve">JOE DANIEL  </t>
  </si>
  <si>
    <t>2115463@student.uwtsd.ac.uk</t>
  </si>
  <si>
    <t>2120039/1</t>
  </si>
  <si>
    <t>TREHARNE</t>
  </si>
  <si>
    <t xml:space="preserve">DEIAN RHYS  </t>
  </si>
  <si>
    <t>2120039@student.uwtsd.ac.uk</t>
  </si>
  <si>
    <t>2204569/1</t>
  </si>
  <si>
    <t>PFEIFFER</t>
  </si>
  <si>
    <t xml:space="preserve">MICHAL    </t>
  </si>
  <si>
    <t>2204569@student.uwtsd.ac.uk</t>
  </si>
  <si>
    <t>2204886/1</t>
  </si>
  <si>
    <t>KAHAR</t>
  </si>
  <si>
    <t xml:space="preserve">TYNAN BOND  </t>
  </si>
  <si>
    <t>2204886@student.uwtsd.ac.uk</t>
  </si>
  <si>
    <t>2218525/1</t>
  </si>
  <si>
    <t>KHATKAR</t>
  </si>
  <si>
    <t xml:space="preserve">GURPARTAP    </t>
  </si>
  <si>
    <t>2218525@student.uwtsd.ac.uk</t>
  </si>
  <si>
    <t>2306895/1</t>
  </si>
  <si>
    <t>ROBERTS</t>
  </si>
  <si>
    <t xml:space="preserve">SCOTT LEE  </t>
  </si>
  <si>
    <t>2306895@student.uwtsd.ac.uk</t>
  </si>
  <si>
    <t>Exam/75</t>
  </si>
  <si>
    <t>Exam%</t>
  </si>
  <si>
    <t>Assign</t>
  </si>
  <si>
    <t>x</t>
  </si>
  <si>
    <t>??</t>
  </si>
  <si>
    <t>Resit exam 14th May 2024</t>
  </si>
  <si>
    <t>min</t>
  </si>
  <si>
    <t>max</t>
  </si>
  <si>
    <t>stddev</t>
  </si>
  <si>
    <t>avg inc zeros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</si>
</sst>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u/>
      <sz val="8"/>
      <color rgb="FF0000FF"/>
      <name val="Segoe UI"/>
    </font>
    <font>
      <sz val="8"/>
      <color rgb="FF000000"/>
      <name val="Segoe UI"/>
    </font>
    <font>
      <sz val="11"/>
      <name val="Calibri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1" fillId="3" borderId="1" xfId="0" applyFont="1" applyFill="1" applyBorder="1" applyAlignment="1">
      <alignment vertical="top" wrapText="1" readingOrder="1"/>
    </xf>
    <xf numFmtId="0" fontId="2" fillId="3" borderId="1" xfId="0" applyFont="1" applyFill="1" applyBorder="1" applyAlignment="1">
      <alignment vertical="top" wrapText="1" readingOrder="1"/>
    </xf>
    <xf numFmtId="9" fontId="0" fillId="0" borderId="0" xfId="0" applyNumberFormat="1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1" fillId="2" borderId="0" xfId="0" applyFont="1" applyFill="1" applyAlignment="1">
      <alignment vertical="top" wrapText="1" readingOrder="1"/>
    </xf>
    <xf numFmtId="0" fontId="1" fillId="3" borderId="0" xfId="0" applyFont="1" applyFill="1" applyAlignment="1">
      <alignment vertical="top" wrapText="1" readingOrder="1"/>
    </xf>
    <xf numFmtId="0" fontId="2" fillId="3" borderId="0" xfId="0" applyFont="1" applyFill="1" applyAlignment="1">
      <alignment vertical="top" wrapText="1" readingOrder="1"/>
    </xf>
    <xf numFmtId="0" fontId="4" fillId="3" borderId="0" xfId="0" applyFont="1" applyFill="1" applyAlignment="1">
      <alignment vertical="top" wrapText="1" readingOrder="1"/>
    </xf>
    <xf numFmtId="0" fontId="4" fillId="2" borderId="0" xfId="0" applyFont="1" applyFill="1" applyAlignment="1">
      <alignment vertical="top" wrapText="1" readingOrder="1"/>
    </xf>
    <xf numFmtId="0" fontId="2" fillId="3" borderId="1" xfId="0" applyFont="1" applyFill="1" applyBorder="1" applyAlignment="1">
      <alignment vertical="top" wrapText="1" readingOrder="1"/>
    </xf>
    <xf numFmtId="0" fontId="3" fillId="0" borderId="2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103532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120039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807048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103411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115463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306895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550957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21852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0852036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24633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1447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008896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204886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109509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18917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06451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204569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103532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120039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807048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103411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115463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306895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550957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21852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0852036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24633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1447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008896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204886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109509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18917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06451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204569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79242-F115-41AC-AB11-4AFE15175CE5}">
  <dimension ref="A1:G23"/>
  <sheetViews>
    <sheetView tabSelected="1" zoomScale="117" zoomScaleNormal="100" workbookViewId="0">
      <selection activeCell="C23" sqref="C23"/>
    </sheetView>
  </sheetViews>
  <sheetFormatPr defaultRowHeight="14.25"/>
  <sheetData>
    <row r="1" spans="1:7" ht="25.5">
      <c r="A1" s="8" t="s">
        <v>9</v>
      </c>
      <c r="B1" s="6" t="s">
        <v>10</v>
      </c>
      <c r="C1" s="6" t="s">
        <v>11</v>
      </c>
      <c r="D1" s="6">
        <v>30</v>
      </c>
      <c r="E1">
        <f>D1/75*100</f>
        <v>40</v>
      </c>
      <c r="G1" t="s">
        <v>76</v>
      </c>
    </row>
    <row r="2" spans="1:7" ht="38.25">
      <c r="A2" s="9" t="s">
        <v>14</v>
      </c>
      <c r="B2" s="10" t="s">
        <v>15</v>
      </c>
      <c r="C2" s="10" t="s">
        <v>16</v>
      </c>
      <c r="D2" s="10">
        <v>24</v>
      </c>
      <c r="E2">
        <f t="shared" ref="E2:E17" si="0">D2/75*100</f>
        <v>32</v>
      </c>
      <c r="F2" t="s">
        <v>74</v>
      </c>
    </row>
    <row r="3" spans="1:7" ht="25.5">
      <c r="A3" s="1" t="s">
        <v>36</v>
      </c>
      <c r="B3" s="2" t="s">
        <v>37</v>
      </c>
      <c r="C3" s="2" t="s">
        <v>38</v>
      </c>
      <c r="D3" s="2">
        <v>0</v>
      </c>
      <c r="E3">
        <f t="shared" si="0"/>
        <v>0</v>
      </c>
      <c r="G3" t="s">
        <v>76</v>
      </c>
    </row>
    <row r="4" spans="1:7">
      <c r="A4" s="1" t="s">
        <v>18</v>
      </c>
      <c r="B4" s="2" t="s">
        <v>19</v>
      </c>
      <c r="C4" s="2" t="s">
        <v>20</v>
      </c>
      <c r="D4" s="2">
        <v>10</v>
      </c>
      <c r="E4">
        <f t="shared" si="0"/>
        <v>13.333333333333334</v>
      </c>
      <c r="F4" t="s">
        <v>74</v>
      </c>
      <c r="G4" s="12" t="s">
        <v>74</v>
      </c>
    </row>
    <row r="5" spans="1:7" ht="25.5">
      <c r="A5" s="1" t="s">
        <v>44</v>
      </c>
      <c r="B5" s="2" t="s">
        <v>19</v>
      </c>
      <c r="C5" s="2" t="s">
        <v>45</v>
      </c>
      <c r="D5" s="2">
        <v>41.5</v>
      </c>
      <c r="E5">
        <f t="shared" si="0"/>
        <v>55.333333333333336</v>
      </c>
      <c r="F5" t="s">
        <v>74</v>
      </c>
      <c r="G5" s="12" t="s">
        <v>74</v>
      </c>
    </row>
    <row r="6" spans="1:7" ht="25.5">
      <c r="A6" s="3" t="s">
        <v>23</v>
      </c>
      <c r="B6" s="4" t="s">
        <v>24</v>
      </c>
      <c r="C6" s="4" t="s">
        <v>25</v>
      </c>
      <c r="D6" s="4">
        <v>30</v>
      </c>
      <c r="E6">
        <f t="shared" si="0"/>
        <v>40</v>
      </c>
      <c r="F6" t="s">
        <v>74</v>
      </c>
      <c r="G6" s="11" t="s">
        <v>74</v>
      </c>
    </row>
    <row r="7" spans="1:7" ht="25.5">
      <c r="A7" s="1" t="s">
        <v>59</v>
      </c>
      <c r="B7" s="2" t="s">
        <v>60</v>
      </c>
      <c r="C7" s="2" t="s">
        <v>61</v>
      </c>
      <c r="D7" s="2">
        <v>22.5</v>
      </c>
      <c r="E7">
        <f t="shared" si="0"/>
        <v>30</v>
      </c>
      <c r="F7" t="s">
        <v>74</v>
      </c>
      <c r="G7" s="12" t="s">
        <v>74</v>
      </c>
    </row>
    <row r="8" spans="1:7">
      <c r="A8" s="1" t="s">
        <v>27</v>
      </c>
      <c r="B8" s="2" t="s">
        <v>28</v>
      </c>
      <c r="C8" s="2" t="s">
        <v>29</v>
      </c>
      <c r="D8" s="2">
        <v>40</v>
      </c>
      <c r="E8">
        <f t="shared" si="0"/>
        <v>53.333333333333336</v>
      </c>
      <c r="F8" t="s">
        <v>74</v>
      </c>
      <c r="G8" s="12" t="s">
        <v>74</v>
      </c>
    </row>
    <row r="9" spans="1:7">
      <c r="A9" s="3" t="s">
        <v>63</v>
      </c>
      <c r="B9" s="4" t="s">
        <v>64</v>
      </c>
      <c r="C9" s="4" t="s">
        <v>65</v>
      </c>
      <c r="D9" s="4">
        <v>0</v>
      </c>
      <c r="E9">
        <f t="shared" si="0"/>
        <v>0</v>
      </c>
      <c r="G9" t="s">
        <v>74</v>
      </c>
    </row>
    <row r="10" spans="1:7">
      <c r="A10" s="3" t="s">
        <v>5</v>
      </c>
      <c r="B10" s="4" t="s">
        <v>6</v>
      </c>
      <c r="C10" s="4" t="s">
        <v>7</v>
      </c>
      <c r="D10" s="4">
        <v>57.5</v>
      </c>
      <c r="E10">
        <f t="shared" si="0"/>
        <v>76.666666666666671</v>
      </c>
      <c r="F10" t="s">
        <v>74</v>
      </c>
      <c r="G10" s="11" t="s">
        <v>74</v>
      </c>
    </row>
    <row r="11" spans="1:7">
      <c r="A11" s="3" t="s">
        <v>55</v>
      </c>
      <c r="B11" s="4" t="s">
        <v>56</v>
      </c>
      <c r="C11" s="4" t="s">
        <v>57</v>
      </c>
      <c r="D11" s="4">
        <v>33.5</v>
      </c>
      <c r="E11">
        <f t="shared" si="0"/>
        <v>44.666666666666664</v>
      </c>
      <c r="F11" t="s">
        <v>74</v>
      </c>
      <c r="G11" s="11" t="s">
        <v>74</v>
      </c>
    </row>
    <row r="12" spans="1:7">
      <c r="A12" s="1" t="s">
        <v>0</v>
      </c>
      <c r="B12" s="2" t="s">
        <v>1</v>
      </c>
      <c r="C12" s="2" t="s">
        <v>2</v>
      </c>
      <c r="D12" s="2">
        <v>0</v>
      </c>
      <c r="E12">
        <f t="shared" si="0"/>
        <v>0</v>
      </c>
      <c r="G12" t="s">
        <v>75</v>
      </c>
    </row>
    <row r="13" spans="1:7">
      <c r="A13" s="1" t="s">
        <v>67</v>
      </c>
      <c r="B13" s="2" t="s">
        <v>68</v>
      </c>
      <c r="C13" s="2" t="s">
        <v>69</v>
      </c>
      <c r="D13" s="2">
        <v>55.5</v>
      </c>
      <c r="E13">
        <f t="shared" si="0"/>
        <v>74</v>
      </c>
      <c r="F13" t="s">
        <v>74</v>
      </c>
      <c r="G13" s="12" t="s">
        <v>74</v>
      </c>
    </row>
    <row r="14" spans="1:7" ht="25.5">
      <c r="A14" s="3" t="s">
        <v>40</v>
      </c>
      <c r="B14" s="4" t="s">
        <v>41</v>
      </c>
      <c r="C14" s="4" t="s">
        <v>42</v>
      </c>
      <c r="D14" s="4">
        <v>39</v>
      </c>
      <c r="E14">
        <f t="shared" si="0"/>
        <v>52</v>
      </c>
      <c r="F14" t="s">
        <v>74</v>
      </c>
      <c r="G14" s="11" t="s">
        <v>74</v>
      </c>
    </row>
    <row r="15" spans="1:7">
      <c r="A15" s="1" t="s">
        <v>51</v>
      </c>
      <c r="B15" s="2" t="s">
        <v>52</v>
      </c>
      <c r="C15" s="2" t="s">
        <v>53</v>
      </c>
      <c r="D15" s="2">
        <v>22.5</v>
      </c>
      <c r="E15">
        <f t="shared" si="0"/>
        <v>30</v>
      </c>
      <c r="F15" t="s">
        <v>74</v>
      </c>
      <c r="G15" s="12" t="s">
        <v>74</v>
      </c>
    </row>
    <row r="16" spans="1:7">
      <c r="A16" s="3" t="s">
        <v>47</v>
      </c>
      <c r="B16" s="4" t="s">
        <v>48</v>
      </c>
      <c r="C16" s="4" t="s">
        <v>49</v>
      </c>
      <c r="D16" s="4">
        <v>30</v>
      </c>
      <c r="E16">
        <f t="shared" si="0"/>
        <v>40</v>
      </c>
      <c r="F16" t="s">
        <v>74</v>
      </c>
      <c r="G16" s="11" t="s">
        <v>74</v>
      </c>
    </row>
    <row r="17" spans="1:7" ht="25.5">
      <c r="A17" s="3" t="s">
        <v>31</v>
      </c>
      <c r="B17" s="4" t="s">
        <v>32</v>
      </c>
      <c r="C17" s="4" t="s">
        <v>33</v>
      </c>
      <c r="D17" s="4">
        <v>48.5</v>
      </c>
      <c r="E17">
        <f t="shared" si="0"/>
        <v>64.666666666666657</v>
      </c>
      <c r="F17" t="s">
        <v>74</v>
      </c>
      <c r="G17" s="11" t="s">
        <v>74</v>
      </c>
    </row>
    <row r="18" spans="1:7">
      <c r="A18" s="7"/>
      <c r="B18" s="7"/>
      <c r="C18" s="7"/>
      <c r="D18" s="7"/>
      <c r="E18" s="5">
        <v>0.5</v>
      </c>
      <c r="F18" s="5">
        <v>0.5</v>
      </c>
    </row>
    <row r="19" spans="1:7">
      <c r="A19" s="7"/>
      <c r="B19" s="7"/>
      <c r="C19" s="7"/>
      <c r="D19" s="7" t="s">
        <v>71</v>
      </c>
      <c r="E19" t="s">
        <v>72</v>
      </c>
      <c r="F19" t="s">
        <v>73</v>
      </c>
    </row>
    <row r="20" spans="1:7">
      <c r="D20" t="s">
        <v>77</v>
      </c>
      <c r="E20">
        <v>0</v>
      </c>
    </row>
    <row r="21" spans="1:7">
      <c r="D21" t="s">
        <v>78</v>
      </c>
      <c r="E21">
        <v>76</v>
      </c>
    </row>
    <row r="22" spans="1:7">
      <c r="D22" t="s">
        <v>79</v>
      </c>
      <c r="E22">
        <f>_xlfn.STDEV.P(E1:E17)</f>
        <v>23.508029500159981</v>
      </c>
    </row>
    <row r="23" spans="1:7">
      <c r="D23" t="s">
        <v>80</v>
      </c>
      <c r="E23">
        <f>AVERAGE(E1:E17)</f>
        <v>38</v>
      </c>
    </row>
  </sheetData>
  <sortState xmlns:xlrd2="http://schemas.microsoft.com/office/spreadsheetml/2017/richdata2" ref="A1:F19">
    <sortCondition ref="B3:B19"/>
  </sortState>
  <hyperlinks>
    <hyperlink ref="A12" r:id="rId1" xr:uid="{C9308520-0E48-4AC2-B50E-C230607F8489}"/>
    <hyperlink ref="A10" r:id="rId2" xr:uid="{7668A0DB-AF98-49B6-A56B-FE022B12F06E}"/>
    <hyperlink ref="A1" r:id="rId3" xr:uid="{7F84D0FC-57AF-4696-9321-591A9F72B4A7}"/>
    <hyperlink ref="A2" r:id="rId4" xr:uid="{7AD5CAE6-F3C2-497F-B79E-EE0D79405FA4}"/>
    <hyperlink ref="A4" r:id="rId5" xr:uid="{36B6CD6A-8855-4487-9F85-E738AE47C049}"/>
    <hyperlink ref="A6" r:id="rId6" xr:uid="{02B4D3A9-D1A4-495B-A5C1-8BBCBE8F0E48}"/>
    <hyperlink ref="A8" r:id="rId7" xr:uid="{B18179C1-858E-4118-BB22-36CEA0B1EA60}"/>
    <hyperlink ref="A17" r:id="rId8" xr:uid="{AF5348E5-F446-444F-90AE-4A5CDBF27616}"/>
    <hyperlink ref="A3" r:id="rId9" xr:uid="{3A242533-E74C-4E89-90D9-628F14986AB5}"/>
    <hyperlink ref="A14" r:id="rId10" xr:uid="{B930CF2B-A6CE-4099-858C-7CEE73E78D92}"/>
    <hyperlink ref="A5" r:id="rId11" xr:uid="{77A3A620-037E-4ACF-A781-54A36DCE3CA7}"/>
    <hyperlink ref="A16" r:id="rId12" xr:uid="{F3CF5AB1-9824-42A3-904F-A85BCA6A76F8}"/>
    <hyperlink ref="A15" r:id="rId13" xr:uid="{77E64413-B23F-462A-B291-052FE29D0E0B}"/>
    <hyperlink ref="A11" r:id="rId14" xr:uid="{AC59C9E7-E62E-4AB1-865F-90CE552360A2}"/>
    <hyperlink ref="A7" r:id="rId15" xr:uid="{F34CFED5-706F-42A1-BB12-67332745B3C5}"/>
    <hyperlink ref="A9" r:id="rId16" xr:uid="{A1BA2664-5003-4A2F-9AFB-599E09FA2833}"/>
    <hyperlink ref="A13" r:id="rId17" xr:uid="{39A4BEFA-DD2A-494B-AB51-543D40EB7D4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720A6-1D8B-4E06-A4BD-9AAF8EF18AD2}">
  <dimension ref="A1:F17"/>
  <sheetViews>
    <sheetView workbookViewId="0">
      <selection sqref="A1:F17"/>
    </sheetView>
  </sheetViews>
  <sheetFormatPr defaultRowHeight="14.25"/>
  <sheetData>
    <row r="1" spans="1:6" ht="38.25">
      <c r="A1" s="1" t="s">
        <v>0</v>
      </c>
      <c r="B1" s="15" t="s">
        <v>1</v>
      </c>
      <c r="C1" s="14"/>
      <c r="D1" s="2" t="s">
        <v>2</v>
      </c>
      <c r="E1" s="1" t="s">
        <v>3</v>
      </c>
      <c r="F1" s="2" t="s">
        <v>4</v>
      </c>
    </row>
    <row r="2" spans="1:6" ht="38.25">
      <c r="A2" s="3" t="s">
        <v>5</v>
      </c>
      <c r="B2" s="13" t="s">
        <v>6</v>
      </c>
      <c r="C2" s="14"/>
      <c r="D2" s="4" t="s">
        <v>7</v>
      </c>
      <c r="E2" s="3" t="s">
        <v>8</v>
      </c>
      <c r="F2" s="4" t="s">
        <v>4</v>
      </c>
    </row>
    <row r="3" spans="1:6" ht="38.25">
      <c r="A3" s="1" t="s">
        <v>9</v>
      </c>
      <c r="B3" s="15" t="s">
        <v>10</v>
      </c>
      <c r="C3" s="14"/>
      <c r="D3" s="2" t="s">
        <v>11</v>
      </c>
      <c r="E3" s="1" t="s">
        <v>12</v>
      </c>
      <c r="F3" s="2" t="s">
        <v>13</v>
      </c>
    </row>
    <row r="4" spans="1:6" ht="38.25">
      <c r="A4" s="3" t="s">
        <v>14</v>
      </c>
      <c r="B4" s="13" t="s">
        <v>15</v>
      </c>
      <c r="C4" s="14"/>
      <c r="D4" s="4" t="s">
        <v>16</v>
      </c>
      <c r="E4" s="3" t="s">
        <v>17</v>
      </c>
      <c r="F4" s="4" t="s">
        <v>13</v>
      </c>
    </row>
    <row r="5" spans="1:6" ht="38.25">
      <c r="A5" s="1" t="s">
        <v>18</v>
      </c>
      <c r="B5" s="15" t="s">
        <v>19</v>
      </c>
      <c r="C5" s="14"/>
      <c r="D5" s="2" t="s">
        <v>20</v>
      </c>
      <c r="E5" s="1" t="s">
        <v>21</v>
      </c>
      <c r="F5" s="2" t="s">
        <v>22</v>
      </c>
    </row>
    <row r="6" spans="1:6" ht="38.25">
      <c r="A6" s="3" t="s">
        <v>23</v>
      </c>
      <c r="B6" s="13" t="s">
        <v>24</v>
      </c>
      <c r="C6" s="14"/>
      <c r="D6" s="4" t="s">
        <v>25</v>
      </c>
      <c r="E6" s="3" t="s">
        <v>26</v>
      </c>
      <c r="F6" s="4" t="s">
        <v>22</v>
      </c>
    </row>
    <row r="7" spans="1:6" ht="38.25">
      <c r="A7" s="1" t="s">
        <v>27</v>
      </c>
      <c r="B7" s="15" t="s">
        <v>28</v>
      </c>
      <c r="C7" s="14"/>
      <c r="D7" s="2" t="s">
        <v>29</v>
      </c>
      <c r="E7" s="1" t="s">
        <v>30</v>
      </c>
      <c r="F7" s="2" t="s">
        <v>4</v>
      </c>
    </row>
    <row r="8" spans="1:6" ht="38.25">
      <c r="A8" s="3" t="s">
        <v>31</v>
      </c>
      <c r="B8" s="13" t="s">
        <v>32</v>
      </c>
      <c r="C8" s="14"/>
      <c r="D8" s="4" t="s">
        <v>33</v>
      </c>
      <c r="E8" s="3" t="s">
        <v>34</v>
      </c>
      <c r="F8" s="4" t="s">
        <v>35</v>
      </c>
    </row>
    <row r="9" spans="1:6" ht="38.25">
      <c r="A9" s="1" t="s">
        <v>36</v>
      </c>
      <c r="B9" s="15" t="s">
        <v>37</v>
      </c>
      <c r="C9" s="14"/>
      <c r="D9" s="2" t="s">
        <v>38</v>
      </c>
      <c r="E9" s="1" t="s">
        <v>39</v>
      </c>
      <c r="F9" s="2" t="s">
        <v>13</v>
      </c>
    </row>
    <row r="10" spans="1:6" ht="38.25">
      <c r="A10" s="3" t="s">
        <v>40</v>
      </c>
      <c r="B10" s="13" t="s">
        <v>41</v>
      </c>
      <c r="C10" s="14"/>
      <c r="D10" s="4" t="s">
        <v>42</v>
      </c>
      <c r="E10" s="3" t="s">
        <v>43</v>
      </c>
      <c r="F10" s="4" t="s">
        <v>22</v>
      </c>
    </row>
    <row r="11" spans="1:6" ht="38.25">
      <c r="A11" s="1" t="s">
        <v>44</v>
      </c>
      <c r="B11" s="15" t="s">
        <v>19</v>
      </c>
      <c r="C11" s="14"/>
      <c r="D11" s="2" t="s">
        <v>45</v>
      </c>
      <c r="E11" s="1" t="s">
        <v>46</v>
      </c>
      <c r="F11" s="2" t="s">
        <v>22</v>
      </c>
    </row>
    <row r="12" spans="1:6" ht="38.25">
      <c r="A12" s="3" t="s">
        <v>47</v>
      </c>
      <c r="B12" s="13" t="s">
        <v>48</v>
      </c>
      <c r="C12" s="14"/>
      <c r="D12" s="4" t="s">
        <v>49</v>
      </c>
      <c r="E12" s="3" t="s">
        <v>50</v>
      </c>
      <c r="F12" s="4" t="s">
        <v>35</v>
      </c>
    </row>
    <row r="13" spans="1:6" ht="38.25">
      <c r="A13" s="1" t="s">
        <v>51</v>
      </c>
      <c r="B13" s="15" t="s">
        <v>52</v>
      </c>
      <c r="C13" s="14"/>
      <c r="D13" s="2" t="s">
        <v>53</v>
      </c>
      <c r="E13" s="1" t="s">
        <v>54</v>
      </c>
      <c r="F13" s="2" t="s">
        <v>22</v>
      </c>
    </row>
    <row r="14" spans="1:6" ht="38.25">
      <c r="A14" s="3" t="s">
        <v>55</v>
      </c>
      <c r="B14" s="13" t="s">
        <v>56</v>
      </c>
      <c r="C14" s="14"/>
      <c r="D14" s="4" t="s">
        <v>57</v>
      </c>
      <c r="E14" s="3" t="s">
        <v>58</v>
      </c>
      <c r="F14" s="4" t="s">
        <v>4</v>
      </c>
    </row>
    <row r="15" spans="1:6" ht="38.25">
      <c r="A15" s="1" t="s">
        <v>59</v>
      </c>
      <c r="B15" s="15" t="s">
        <v>60</v>
      </c>
      <c r="C15" s="14"/>
      <c r="D15" s="2" t="s">
        <v>61</v>
      </c>
      <c r="E15" s="1" t="s">
        <v>62</v>
      </c>
      <c r="F15" s="2" t="s">
        <v>35</v>
      </c>
    </row>
    <row r="16" spans="1:6" ht="38.25">
      <c r="A16" s="3" t="s">
        <v>63</v>
      </c>
      <c r="B16" s="13" t="s">
        <v>64</v>
      </c>
      <c r="C16" s="14"/>
      <c r="D16" s="4" t="s">
        <v>65</v>
      </c>
      <c r="E16" s="3" t="s">
        <v>66</v>
      </c>
      <c r="F16" s="4" t="s">
        <v>4</v>
      </c>
    </row>
    <row r="17" spans="1:6" ht="38.25">
      <c r="A17" s="1" t="s">
        <v>67</v>
      </c>
      <c r="B17" s="15" t="s">
        <v>68</v>
      </c>
      <c r="C17" s="14"/>
      <c r="D17" s="2" t="s">
        <v>69</v>
      </c>
      <c r="E17" s="1" t="s">
        <v>70</v>
      </c>
      <c r="F17" s="2" t="s">
        <v>22</v>
      </c>
    </row>
  </sheetData>
  <mergeCells count="17">
    <mergeCell ref="B13:C13"/>
    <mergeCell ref="B14:C14"/>
    <mergeCell ref="B15:C15"/>
    <mergeCell ref="B16:C16"/>
    <mergeCell ref="B17:C17"/>
    <mergeCell ref="B12:C12"/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</mergeCells>
  <hyperlinks>
    <hyperlink ref="A1" r:id="rId1" xr:uid="{38B91335-5E37-47A7-AD8C-B572DEFE3D29}"/>
    <hyperlink ref="E1" location="mailto:0852036@student.uwtsd.ac.uk" display="0852036@student.uwtsd.ac.uk" xr:uid="{3E62C25D-1C38-41C5-B6B5-DB2FBB41B3CA}"/>
    <hyperlink ref="A2" r:id="rId2" xr:uid="{56B13ABB-7869-487C-9A7D-9731AF42ED04}"/>
    <hyperlink ref="E2" location="mailto:1550957@student.uwtsd.ac.uk" display="1550957@student.uwtsd.ac.uk" xr:uid="{CE5A13E6-68FA-4EFC-BCE6-D9E13AB6F693}"/>
    <hyperlink ref="A3" r:id="rId3" xr:uid="{C2F7D2BC-F244-4428-A533-338CC5530D86}"/>
    <hyperlink ref="E3" location="mailto:1807048@student.uwtsd.ac.uk" display="1807048@student.uwtsd.ac.uk" xr:uid="{1EEEC1E0-9911-480D-BD52-FD8DBF0947C1}"/>
    <hyperlink ref="A4" r:id="rId4" xr:uid="{71913A15-FCA6-4445-8BED-B8E483D0375B}"/>
    <hyperlink ref="E4" location="mailto:1818917@student.uwtsd.ac.uk" display="1818917@student.uwtsd.ac.uk" xr:uid="{DC0D5655-B18E-4F9D-AC53-CE329D970155}"/>
    <hyperlink ref="A5" r:id="rId5" xr:uid="{28068DD6-09DC-420F-A839-BE4D2B914A8B}"/>
    <hyperlink ref="E5" location="mailto:2008896@student.uwtsd.ac.uk" display="2008896@student.uwtsd.ac.uk" xr:uid="{34D692B6-54EC-4E71-80C8-DB37FEB0A914}"/>
    <hyperlink ref="A6" r:id="rId6" xr:uid="{BB90B4C5-C046-4150-BCB8-8C196D67069F}"/>
    <hyperlink ref="E6" location="mailto:2024633@student.uwtsd.ac.uk" display="2024633@student.uwtsd.ac.uk" xr:uid="{E17D93D1-6DF0-4ECA-8D20-BD2C40D0571E}"/>
    <hyperlink ref="A7" r:id="rId7" xr:uid="{950CC7B7-9430-450D-BA9F-129DDDA24185}"/>
    <hyperlink ref="E7" location="mailto:2103411@student.uwtsd.ac.uk" display="2103411@student.uwtsd.ac.uk" xr:uid="{B35CE413-77D1-413F-A6FC-B662B285FCEE}"/>
    <hyperlink ref="A8" r:id="rId8" xr:uid="{2545D031-BABF-48BA-A2E3-7F998A3BDDDA}"/>
    <hyperlink ref="E8" location="mailto:2103532@student.uwtsd.ac.uk" display="2103532@student.uwtsd.ac.uk" xr:uid="{6CF180BC-54FD-43AC-BA8E-ADAB1A9D80B1}"/>
    <hyperlink ref="A9" r:id="rId9" xr:uid="{D6D6B9B4-F37A-45F9-B8E8-208261191667}"/>
    <hyperlink ref="E9" location="mailto:2106451@student.uwtsd.ac.uk" display="2106451@student.uwtsd.ac.uk" xr:uid="{D812A96F-2F3C-420B-8C6C-2D0B1F80CE6F}"/>
    <hyperlink ref="A10" r:id="rId10" xr:uid="{34423CFF-D8CC-4CD1-A81B-B396B2480667}"/>
    <hyperlink ref="E10" location="mailto:2109509@student.uwtsd.ac.uk" display="2109509@student.uwtsd.ac.uk" xr:uid="{487B4E1B-AC79-459B-ACF1-25B8A783B1A3}"/>
    <hyperlink ref="A11" r:id="rId11" xr:uid="{91B43072-AE2E-4F3D-ABEA-1E747878DAE1}"/>
    <hyperlink ref="E11" location="mailto:2114472@student.uwtsd.ac.uk" display="2114472@student.uwtsd.ac.uk" xr:uid="{45F98A95-BF88-4750-94F6-2721D56C14FA}"/>
    <hyperlink ref="A12" r:id="rId12" xr:uid="{5E4A85B0-5723-4FB9-9C10-01D31A7FCC03}"/>
    <hyperlink ref="E12" location="mailto:2115463@student.uwtsd.ac.uk" display="2115463@student.uwtsd.ac.uk" xr:uid="{1C35D4B0-3505-4AF1-863C-8791461E4004}"/>
    <hyperlink ref="A13" r:id="rId13" xr:uid="{B88D4605-9EC2-458D-B1A6-84EAC684CD24}"/>
    <hyperlink ref="E13" location="mailto:2120039@student.uwtsd.ac.uk" display="2120039@student.uwtsd.ac.uk" xr:uid="{3A643FB5-7445-449D-B2F6-5180DA6AB67C}"/>
    <hyperlink ref="A14" r:id="rId14" xr:uid="{2A90F3AA-EB28-4CAC-A60B-1997A102B3EE}"/>
    <hyperlink ref="E14" location="mailto:2204569@student.uwtsd.ac.uk" display="2204569@student.uwtsd.ac.uk" xr:uid="{DD46DEB0-4F7A-4820-9462-23B6B5D46E07}"/>
    <hyperlink ref="A15" r:id="rId15" xr:uid="{15B574A6-72E3-4F05-A894-DCE419E0710C}"/>
    <hyperlink ref="E15" location="mailto:2204886@student.uwtsd.ac.uk" display="2204886@student.uwtsd.ac.uk" xr:uid="{ED730683-A9DF-482C-BCE6-8D228EB14C04}"/>
    <hyperlink ref="A16" r:id="rId16" xr:uid="{8E3284AD-EA6D-4D3B-8038-BEF8F0462AA6}"/>
    <hyperlink ref="E16" location="mailto:2218525@student.uwtsd.ac.uk" display="2218525@student.uwtsd.ac.uk" xr:uid="{3CBAC3B3-1809-47E3-8839-A0C386780058}"/>
    <hyperlink ref="A17" r:id="rId17" xr:uid="{B24C58C9-27AB-4F20-8BC8-777271BA72F7}"/>
    <hyperlink ref="E17" location="mailto:2306895@student.uwtsd.ac.uk" display="2306895@student.uwtsd.ac.uk" xr:uid="{763FB6D3-F701-4C1D-8556-A15E2F83DF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2024-01-17T14:01:33Z</dcterms:created>
  <dcterms:modified xsi:type="dcterms:W3CDTF">2024-05-14T14:01:41Z</dcterms:modified>
</cp:coreProperties>
</file>