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ink/ink1.xml" ContentType="application/inkml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ink/ink2.xml" ContentType="application/inkml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ink/ink3.xml" ContentType="application/inkml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ink/ink4.xml" ContentType="application/inkml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415"/>
  <workbookPr defaultThemeVersion="166925"/>
  <xr:revisionPtr revIDLastSave="0" documentId="8_{64B63441-0B48-449C-B188-B602BE96D8B7}" xr6:coauthVersionLast="47" xr6:coauthVersionMax="47" xr10:uidLastSave="{00000000-0000-0000-0000-000000000000}"/>
  <bookViews>
    <workbookView xWindow="240" yWindow="105" windowWidth="14805" windowHeight="8010" firstSheet="1" activeTab="1" xr2:uid="{00000000-000D-0000-FFFF-FFFF00000000}"/>
  </bookViews>
  <sheets>
    <sheet name="Sheet1" sheetId="1" r:id="rId1"/>
    <sheet name="Sheet2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2" l="1"/>
  <c r="H22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3" i="2"/>
  <c r="F7" i="1"/>
  <c r="C10" i="1"/>
  <c r="F11" i="1"/>
  <c r="C11" i="1"/>
</calcChain>
</file>

<file path=xl/sharedStrings.xml><?xml version="1.0" encoding="utf-8"?>
<sst xmlns="http://schemas.openxmlformats.org/spreadsheetml/2006/main" count="23" uniqueCount="18">
  <si>
    <t xml:space="preserve">    Task 1a</t>
  </si>
  <si>
    <t xml:space="preserve">    Task 1b</t>
  </si>
  <si>
    <t xml:space="preserve">If statment </t>
  </si>
  <si>
    <t>S</t>
  </si>
  <si>
    <t>Time &gt; 17s</t>
  </si>
  <si>
    <t>U</t>
  </si>
  <si>
    <t>Time &lt;12s</t>
  </si>
  <si>
    <t>V</t>
  </si>
  <si>
    <t>Time 12&gt;= and &lt;=17s</t>
  </si>
  <si>
    <t>A</t>
  </si>
  <si>
    <t>T</t>
  </si>
  <si>
    <t>Sample</t>
  </si>
  <si>
    <t>Actual size</t>
  </si>
  <si>
    <t>Technician A</t>
  </si>
  <si>
    <t>Technician B</t>
  </si>
  <si>
    <t>Technician C</t>
  </si>
  <si>
    <t>Average</t>
  </si>
  <si>
    <t>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</si>
</sst>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task 1c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FFE699"/>
              </a:solidFill>
              <a:prstDash val="solid"/>
              <a:round/>
            </a:ln>
            <a:effectLst/>
          </c:spPr>
          <c:marker>
            <c:symbol val="none"/>
          </c:marker>
          <c:cat>
            <c:strRef>
              <c:f>(Sheet1!$E$9,Sheet1!$E$11)</c:f>
              <c:strCache>
                <c:ptCount val="2"/>
                <c:pt idx="0">
                  <c:v>V</c:v>
                </c:pt>
                <c:pt idx="1">
                  <c:v>T</c:v>
                </c:pt>
              </c:strCache>
            </c:strRef>
          </c:cat>
          <c:val>
            <c:numRef>
              <c:f>(Sheet1!$F$9,Sheet1!$F$11)</c:f>
              <c:numCache>
                <c:formatCode>General</c:formatCode>
                <c:ptCount val="2"/>
                <c:pt idx="0">
                  <c:v>66</c:v>
                </c:pt>
                <c:pt idx="1">
                  <c:v>8.25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33A-4AE3-B208-A81DC1F292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64297671"/>
        <c:axId val="139739895"/>
      </c:lineChart>
      <c:catAx>
        <c:axId val="116429767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 - 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739895"/>
        <c:crosses val="autoZero"/>
        <c:auto val="1"/>
        <c:lblAlgn val="ctr"/>
        <c:lblOffset val="100"/>
        <c:noMultiLvlLbl val="0"/>
      </c:catAx>
      <c:valAx>
        <c:axId val="1397398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seconds/ miles per hour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42976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Measured values vs actual size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Sheet2!$G$1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strRef>
              <c:f>Sheet2!$C$2:$C$23</c:f>
              <c:strCache>
                <c:ptCount val="21"/>
                <c:pt idx="0">
                  <c:v>Actual size</c:v>
                </c:pt>
                <c:pt idx="1">
                  <c:v>0.7</c:v>
                </c:pt>
                <c:pt idx="2">
                  <c:v>2.1</c:v>
                </c:pt>
                <c:pt idx="3">
                  <c:v>1.1</c:v>
                </c:pt>
                <c:pt idx="4">
                  <c:v>1.6</c:v>
                </c:pt>
                <c:pt idx="5">
                  <c:v>2.7</c:v>
                </c:pt>
                <c:pt idx="6">
                  <c:v>0.55</c:v>
                </c:pt>
                <c:pt idx="7">
                  <c:v>0.27</c:v>
                </c:pt>
                <c:pt idx="8">
                  <c:v>0.4</c:v>
                </c:pt>
                <c:pt idx="9">
                  <c:v>6</c:v>
                </c:pt>
                <c:pt idx="10">
                  <c:v>1.12</c:v>
                </c:pt>
                <c:pt idx="11">
                  <c:v>1.3</c:v>
                </c:pt>
                <c:pt idx="12">
                  <c:v>0.98</c:v>
                </c:pt>
                <c:pt idx="13">
                  <c:v>1.15</c:v>
                </c:pt>
                <c:pt idx="14">
                  <c:v>0.52</c:v>
                </c:pt>
                <c:pt idx="15">
                  <c:v>1.8</c:v>
                </c:pt>
                <c:pt idx="16">
                  <c:v>7.5</c:v>
                </c:pt>
                <c:pt idx="17">
                  <c:v>0.28</c:v>
                </c:pt>
                <c:pt idx="18">
                  <c:v>0.5</c:v>
                </c:pt>
                <c:pt idx="19">
                  <c:v>4.9</c:v>
                </c:pt>
                <c:pt idx="20">
                  <c:v>0.25</c:v>
                </c:pt>
              </c:strCache>
            </c:strRef>
          </c:xVal>
          <c:yVal>
            <c:numRef>
              <c:f>Sheet2!$G$2:$G$23</c:f>
              <c:numCache>
                <c:formatCode>General</c:formatCode>
                <c:ptCount val="22"/>
                <c:pt idx="0">
                  <c:v>0</c:v>
                </c:pt>
                <c:pt idx="1">
                  <c:v>1.3</c:v>
                </c:pt>
                <c:pt idx="2">
                  <c:v>2.1</c:v>
                </c:pt>
                <c:pt idx="3">
                  <c:v>1.8666666666666665</c:v>
                </c:pt>
                <c:pt idx="4">
                  <c:v>1.4666666666666668</c:v>
                </c:pt>
                <c:pt idx="5">
                  <c:v>3.1666666666666665</c:v>
                </c:pt>
                <c:pt idx="6">
                  <c:v>1.0666666666666667</c:v>
                </c:pt>
                <c:pt idx="7">
                  <c:v>0.96666666666666679</c:v>
                </c:pt>
                <c:pt idx="8">
                  <c:v>0.79999999999999993</c:v>
                </c:pt>
                <c:pt idx="9">
                  <c:v>6.0666666666666664</c:v>
                </c:pt>
                <c:pt idx="10">
                  <c:v>1.1333333333333333</c:v>
                </c:pt>
                <c:pt idx="11">
                  <c:v>1.7666666666666666</c:v>
                </c:pt>
                <c:pt idx="12">
                  <c:v>1.0999999999999999</c:v>
                </c:pt>
                <c:pt idx="13">
                  <c:v>1.6333333333333335</c:v>
                </c:pt>
                <c:pt idx="14">
                  <c:v>1.1666666666666667</c:v>
                </c:pt>
                <c:pt idx="15">
                  <c:v>2.1999999999999997</c:v>
                </c:pt>
                <c:pt idx="16">
                  <c:v>7</c:v>
                </c:pt>
                <c:pt idx="17">
                  <c:v>0.93333333333333324</c:v>
                </c:pt>
                <c:pt idx="18">
                  <c:v>0.96666666666666679</c:v>
                </c:pt>
                <c:pt idx="19">
                  <c:v>4.9666666666666668</c:v>
                </c:pt>
                <c:pt idx="20">
                  <c:v>0.66666666666666663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7FD-4A20-8C65-F4754D803AA0}"/>
            </c:ext>
          </c:extLst>
        </c:ser>
        <c:ser>
          <c:idx val="1"/>
          <c:order val="1"/>
          <c:tx>
            <c:strRef>
              <c:f>Sheet2!$H$1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Sheet2!$C$2:$C$23</c:f>
              <c:strCache>
                <c:ptCount val="21"/>
                <c:pt idx="0">
                  <c:v>Actual size</c:v>
                </c:pt>
                <c:pt idx="1">
                  <c:v>0.7</c:v>
                </c:pt>
                <c:pt idx="2">
                  <c:v>2.1</c:v>
                </c:pt>
                <c:pt idx="3">
                  <c:v>1.1</c:v>
                </c:pt>
                <c:pt idx="4">
                  <c:v>1.6</c:v>
                </c:pt>
                <c:pt idx="5">
                  <c:v>2.7</c:v>
                </c:pt>
                <c:pt idx="6">
                  <c:v>0.55</c:v>
                </c:pt>
                <c:pt idx="7">
                  <c:v>0.27</c:v>
                </c:pt>
                <c:pt idx="8">
                  <c:v>0.4</c:v>
                </c:pt>
                <c:pt idx="9">
                  <c:v>6</c:v>
                </c:pt>
                <c:pt idx="10">
                  <c:v>1.12</c:v>
                </c:pt>
                <c:pt idx="11">
                  <c:v>1.3</c:v>
                </c:pt>
                <c:pt idx="12">
                  <c:v>0.98</c:v>
                </c:pt>
                <c:pt idx="13">
                  <c:v>1.15</c:v>
                </c:pt>
                <c:pt idx="14">
                  <c:v>0.52</c:v>
                </c:pt>
                <c:pt idx="15">
                  <c:v>1.8</c:v>
                </c:pt>
                <c:pt idx="16">
                  <c:v>7.5</c:v>
                </c:pt>
                <c:pt idx="17">
                  <c:v>0.28</c:v>
                </c:pt>
                <c:pt idx="18">
                  <c:v>0.5</c:v>
                </c:pt>
                <c:pt idx="19">
                  <c:v>4.9</c:v>
                </c:pt>
                <c:pt idx="20">
                  <c:v>0.25</c:v>
                </c:pt>
              </c:strCache>
            </c:strRef>
          </c:xVal>
          <c:yVal>
            <c:numRef>
              <c:f>Sheet2!$H$2:$H$23</c:f>
              <c:numCache>
                <c:formatCode>General</c:formatCode>
                <c:ptCount val="22"/>
                <c:pt idx="0">
                  <c:v>0</c:v>
                </c:pt>
                <c:pt idx="1">
                  <c:v>0.5</c:v>
                </c:pt>
                <c:pt idx="2">
                  <c:v>0.7</c:v>
                </c:pt>
                <c:pt idx="3">
                  <c:v>0.39999999999999991</c:v>
                </c:pt>
                <c:pt idx="4">
                  <c:v>1.2</c:v>
                </c:pt>
                <c:pt idx="5">
                  <c:v>0.5</c:v>
                </c:pt>
                <c:pt idx="6">
                  <c:v>0.19999999999999996</c:v>
                </c:pt>
                <c:pt idx="7">
                  <c:v>0.5</c:v>
                </c:pt>
                <c:pt idx="8">
                  <c:v>0.5</c:v>
                </c:pt>
                <c:pt idx="9">
                  <c:v>1</c:v>
                </c:pt>
                <c:pt idx="10">
                  <c:v>1</c:v>
                </c:pt>
                <c:pt idx="11">
                  <c:v>0.60000000000000009</c:v>
                </c:pt>
                <c:pt idx="12">
                  <c:v>0.30000000000000004</c:v>
                </c:pt>
                <c:pt idx="13">
                  <c:v>0.30000000000000004</c:v>
                </c:pt>
                <c:pt idx="14">
                  <c:v>0.5</c:v>
                </c:pt>
                <c:pt idx="15">
                  <c:v>0.5</c:v>
                </c:pt>
                <c:pt idx="16">
                  <c:v>2</c:v>
                </c:pt>
                <c:pt idx="17">
                  <c:v>0.19999999999999996</c:v>
                </c:pt>
                <c:pt idx="18">
                  <c:v>0.39999999999999991</c:v>
                </c:pt>
                <c:pt idx="19">
                  <c:v>1</c:v>
                </c:pt>
                <c:pt idx="20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7FD-4A20-8C65-F4754D803A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58918456"/>
        <c:axId val="1953419752"/>
      </c:scatterChart>
      <c:valAx>
        <c:axId val="2058918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3419752"/>
        <c:crosses val="autoZero"/>
        <c:crossBetween val="midCat"/>
      </c:valAx>
      <c:valAx>
        <c:axId val="1953419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89184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actual size vs technician 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Sheet2!$D$1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strRef>
              <c:f>Sheet2!$C$2:$C$23</c:f>
              <c:strCache>
                <c:ptCount val="21"/>
                <c:pt idx="0">
                  <c:v>Actual size</c:v>
                </c:pt>
                <c:pt idx="1">
                  <c:v>0.7</c:v>
                </c:pt>
                <c:pt idx="2">
                  <c:v>2.1</c:v>
                </c:pt>
                <c:pt idx="3">
                  <c:v>1.1</c:v>
                </c:pt>
                <c:pt idx="4">
                  <c:v>1.6</c:v>
                </c:pt>
                <c:pt idx="5">
                  <c:v>2.7</c:v>
                </c:pt>
                <c:pt idx="6">
                  <c:v>0.55</c:v>
                </c:pt>
                <c:pt idx="7">
                  <c:v>0.27</c:v>
                </c:pt>
                <c:pt idx="8">
                  <c:v>0.4</c:v>
                </c:pt>
                <c:pt idx="9">
                  <c:v>6</c:v>
                </c:pt>
                <c:pt idx="10">
                  <c:v>1.12</c:v>
                </c:pt>
                <c:pt idx="11">
                  <c:v>1.3</c:v>
                </c:pt>
                <c:pt idx="12">
                  <c:v>0.98</c:v>
                </c:pt>
                <c:pt idx="13">
                  <c:v>1.15</c:v>
                </c:pt>
                <c:pt idx="14">
                  <c:v>0.52</c:v>
                </c:pt>
                <c:pt idx="15">
                  <c:v>1.8</c:v>
                </c:pt>
                <c:pt idx="16">
                  <c:v>7.5</c:v>
                </c:pt>
                <c:pt idx="17">
                  <c:v>0.28</c:v>
                </c:pt>
                <c:pt idx="18">
                  <c:v>0.5</c:v>
                </c:pt>
                <c:pt idx="19">
                  <c:v>4.9</c:v>
                </c:pt>
                <c:pt idx="20">
                  <c:v>0.25</c:v>
                </c:pt>
              </c:strCache>
            </c:strRef>
          </c:xVal>
          <c:yVal>
            <c:numRef>
              <c:f>Sheet2!$D$2:$D$23</c:f>
              <c:numCache>
                <c:formatCode>General</c:formatCode>
                <c:ptCount val="22"/>
                <c:pt idx="0">
                  <c:v>0</c:v>
                </c:pt>
                <c:pt idx="1">
                  <c:v>1.5</c:v>
                </c:pt>
                <c:pt idx="2">
                  <c:v>1.8</c:v>
                </c:pt>
                <c:pt idx="3">
                  <c:v>2</c:v>
                </c:pt>
                <c:pt idx="4">
                  <c:v>0.8</c:v>
                </c:pt>
                <c:pt idx="5">
                  <c:v>3</c:v>
                </c:pt>
                <c:pt idx="6">
                  <c:v>1.2</c:v>
                </c:pt>
                <c:pt idx="7">
                  <c:v>1.2</c:v>
                </c:pt>
                <c:pt idx="8">
                  <c:v>0.5</c:v>
                </c:pt>
                <c:pt idx="9">
                  <c:v>5.5</c:v>
                </c:pt>
                <c:pt idx="10">
                  <c:v>0.5</c:v>
                </c:pt>
                <c:pt idx="11">
                  <c:v>2.1</c:v>
                </c:pt>
                <c:pt idx="12">
                  <c:v>1</c:v>
                </c:pt>
                <c:pt idx="13">
                  <c:v>1.8</c:v>
                </c:pt>
                <c:pt idx="14">
                  <c:v>1.5</c:v>
                </c:pt>
                <c:pt idx="15">
                  <c:v>2</c:v>
                </c:pt>
                <c:pt idx="16">
                  <c:v>6</c:v>
                </c:pt>
                <c:pt idx="17">
                  <c:v>1</c:v>
                </c:pt>
                <c:pt idx="18">
                  <c:v>0.9</c:v>
                </c:pt>
                <c:pt idx="19">
                  <c:v>4.5</c:v>
                </c:pt>
                <c:pt idx="20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921-4970-A2F9-C2F441C3D6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8653112"/>
        <c:axId val="201770984"/>
      </c:scatterChart>
      <c:valAx>
        <c:axId val="1478653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770984"/>
        <c:crosses val="autoZero"/>
        <c:crossBetween val="midCat"/>
      </c:valAx>
      <c:valAx>
        <c:axId val="201770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86531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Sheet2!$E$2</c:f>
              <c:strCache>
                <c:ptCount val="1"/>
                <c:pt idx="0">
                  <c:v>Technician B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Sheet2!$C$3:$C$22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Sheet2!$E$3:$E$22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7C2-4976-B811-74AC6A5B42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9026503"/>
        <c:axId val="1104341912"/>
      </c:scatterChart>
      <c:valAx>
        <c:axId val="14890265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4341912"/>
        <c:crosses val="autoZero"/>
        <c:crossBetween val="midCat"/>
      </c:valAx>
      <c:valAx>
        <c:axId val="1104341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902650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Actual size vs Technician 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Sheet2!$F$2</c:f>
              <c:strCache>
                <c:ptCount val="1"/>
                <c:pt idx="0">
                  <c:v>Technician 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Sheet2!$C$3:$C$22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Sheet2!$F$3:$F$22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F19-4F76-B9E7-A4E73C5D64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1766952"/>
        <c:axId val="1104358280"/>
      </c:scatterChart>
      <c:valAx>
        <c:axId val="13217669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4358280"/>
        <c:crosses val="autoZero"/>
        <c:crossBetween val="midCat"/>
      </c:valAx>
      <c:valAx>
        <c:axId val="1104358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176695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ustomXml" Target="../ink/ink3.xml"/><Relationship Id="rId3" Type="http://schemas.openxmlformats.org/officeDocument/2006/relationships/image" Target="../media/image1.png"/><Relationship Id="rId7" Type="http://schemas.openxmlformats.org/officeDocument/2006/relationships/chart" Target="../charts/chart4.xml"/><Relationship Id="rId12" Type="http://schemas.openxmlformats.org/officeDocument/2006/relationships/image" Target="../media/image4.png"/><Relationship Id="rId2" Type="http://schemas.openxmlformats.org/officeDocument/2006/relationships/customXml" Target="../ink/ink1.xml"/><Relationship Id="rId1" Type="http://schemas.openxmlformats.org/officeDocument/2006/relationships/chart" Target="../charts/chart2.xml"/><Relationship Id="rId6" Type="http://schemas.openxmlformats.org/officeDocument/2006/relationships/image" Target="../media/image2.png"/><Relationship Id="rId11" Type="http://schemas.openxmlformats.org/officeDocument/2006/relationships/customXml" Target="../ink/ink4.xml"/><Relationship Id="rId5" Type="http://schemas.openxmlformats.org/officeDocument/2006/relationships/customXml" Target="../ink/ink2.xml"/><Relationship Id="rId10" Type="http://schemas.openxmlformats.org/officeDocument/2006/relationships/chart" Target="../charts/chart5.xml"/><Relationship Id="rId4" Type="http://schemas.openxmlformats.org/officeDocument/2006/relationships/chart" Target="../charts/chart3.xml"/><Relationship Id="rId9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11</xdr:row>
      <xdr:rowOff>161925</xdr:rowOff>
    </xdr:from>
    <xdr:to>
      <xdr:col>7</xdr:col>
      <xdr:colOff>628650</xdr:colOff>
      <xdr:row>26</xdr:row>
      <xdr:rowOff>47625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78A5A4FE-3013-18B2-E0B3-7EB284C1F1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257175</xdr:colOff>
      <xdr:row>1</xdr:row>
      <xdr:rowOff>57150</xdr:rowOff>
    </xdr:from>
    <xdr:to>
      <xdr:col>15</xdr:col>
      <xdr:colOff>561975</xdr:colOff>
      <xdr:row>15</xdr:row>
      <xdr:rowOff>133350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B84A20E-6AC6-F5F7-8A5B-9775FFB7ED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161925</xdr:colOff>
      <xdr:row>3</xdr:row>
      <xdr:rowOff>171450</xdr:rowOff>
    </xdr:from>
    <xdr:to>
      <xdr:col>15</xdr:col>
      <xdr:colOff>352425</xdr:colOff>
      <xdr:row>12</xdr:row>
      <xdr:rowOff>123825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">
          <xdr14:nvContentPartPr>
            <xdr14:cNvPr id="7" name="">
              <a:extLst>
                <a:ext uri="{FF2B5EF4-FFF2-40B4-BE49-F238E27FC236}">
                  <a16:creationId xmlns:a16="http://schemas.microsoft.com/office/drawing/2014/main" id="{C86AC3AD-782C-41D8-A15B-DC03166E0330}"/>
                </a:ext>
                <a:ext uri="{147F2762-F138-4A5C-976F-8EAC2B608ADB}">
                  <a16:predDERef xmlns:a16="http://schemas.microsoft.com/office/drawing/2014/main" pred="{BB84A20E-6AC6-F5F7-8A5B-9775FFB7ED9A}"/>
                </a:ext>
              </a:extLst>
            </xdr14:cNvPr>
            <xdr14:cNvContentPartPr/>
          </xdr14:nvContentPartPr>
          <xdr14:nvPr macro=""/>
          <xdr14:xfrm>
            <a:off x="6172200" y="742950"/>
            <a:ext cx="3848100" cy="1666875"/>
          </xdr14:xfrm>
        </xdr:contentPart>
      </mc:Choice>
      <mc:Fallback xmlns="">
        <xdr:pic>
          <xdr:nvPicPr>
            <xdr:cNvPr id="7" name="">
              <a:extLst>
                <a:ext uri="{FF2B5EF4-FFF2-40B4-BE49-F238E27FC236}">
                  <a16:creationId xmlns:a16="http://schemas.microsoft.com/office/drawing/2014/main" id="{C86AC3AD-782C-41D8-A15B-DC03166E0330}"/>
                </a:ext>
                <a:ext uri="{147F2762-F138-4A5C-976F-8EAC2B608ADB}">
                  <a16:predDERef xmlns:a16="http://schemas.microsoft.com/office/drawing/2014/main" pred="{BB84A20E-6AC6-F5F7-8A5B-9775FFB7ED9A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6154201" y="725313"/>
              <a:ext cx="3883737" cy="1702509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0</xdr:colOff>
      <xdr:row>24</xdr:row>
      <xdr:rowOff>19050</xdr:rowOff>
    </xdr:from>
    <xdr:to>
      <xdr:col>7</xdr:col>
      <xdr:colOff>390525</xdr:colOff>
      <xdr:row>38</xdr:row>
      <xdr:rowOff>95250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E0E0C55-25A7-1917-456B-C848F8BEA7C2}"/>
            </a:ext>
            <a:ext uri="{147F2762-F138-4A5C-976F-8EAC2B608ADB}">
              <a16:predDERef xmlns:a16="http://schemas.microsoft.com/office/drawing/2014/main" pred="{C86AC3AD-782C-41D8-A15B-DC03166E03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</xdr:col>
      <xdr:colOff>228600</xdr:colOff>
      <xdr:row>26</xdr:row>
      <xdr:rowOff>115005</xdr:rowOff>
    </xdr:from>
    <xdr:to>
      <xdr:col>7</xdr:col>
      <xdr:colOff>172365</xdr:colOff>
      <xdr:row>35</xdr:row>
      <xdr:rowOff>47505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9" name="">
              <a:extLst>
                <a:ext uri="{FF2B5EF4-FFF2-40B4-BE49-F238E27FC236}">
                  <a16:creationId xmlns:a16="http://schemas.microsoft.com/office/drawing/2014/main" id="{62ADC511-B629-44CE-A195-1EB2AB796932}"/>
                </a:ext>
                <a:ext uri="{147F2762-F138-4A5C-976F-8EAC2B608ADB}">
                  <a16:predDERef xmlns:a16="http://schemas.microsoft.com/office/drawing/2014/main" pred="{0E0E0C55-25A7-1917-456B-C848F8BEA7C2}"/>
                </a:ext>
              </a:extLst>
            </xdr14:cNvPr>
            <xdr14:cNvContentPartPr/>
          </xdr14:nvContentPartPr>
          <xdr14:nvPr macro=""/>
          <xdr14:xfrm>
            <a:off x="838200" y="5068005"/>
            <a:ext cx="4125240" cy="1647000"/>
          </xdr14:xfrm>
        </xdr:contentPart>
      </mc:Choice>
      <mc:Fallback xmlns="">
        <xdr:pic>
          <xdr:nvPicPr>
            <xdr:cNvPr id="9" name="">
              <a:extLst>
                <a:ext uri="{FF2B5EF4-FFF2-40B4-BE49-F238E27FC236}">
                  <a16:creationId xmlns:a16="http://schemas.microsoft.com/office/drawing/2014/main" id="{62ADC511-B629-44CE-A195-1EB2AB796932}"/>
                </a:ext>
                <a:ext uri="{147F2762-F138-4A5C-976F-8EAC2B608ADB}">
                  <a16:predDERef xmlns:a16="http://schemas.microsoft.com/office/drawing/2014/main" pred="{0E0E0C55-25A7-1917-456B-C848F8BEA7C2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820200" y="5050365"/>
              <a:ext cx="4160880" cy="168264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7</xdr:col>
      <xdr:colOff>504825</xdr:colOff>
      <xdr:row>24</xdr:row>
      <xdr:rowOff>9525</xdr:rowOff>
    </xdr:from>
    <xdr:to>
      <xdr:col>15</xdr:col>
      <xdr:colOff>200025</xdr:colOff>
      <xdr:row>38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A1D589A-0F71-62D9-5D35-69918D95A478}"/>
            </a:ext>
            <a:ext uri="{147F2762-F138-4A5C-976F-8EAC2B608ADB}">
              <a16:predDERef xmlns:a16="http://schemas.microsoft.com/office/drawing/2014/main" pred="{62ADC511-B629-44CE-A195-1EB2AB7969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8</xdr:col>
      <xdr:colOff>142875</xdr:colOff>
      <xdr:row>26</xdr:row>
      <xdr:rowOff>123825</xdr:rowOff>
    </xdr:from>
    <xdr:to>
      <xdr:col>15</xdr:col>
      <xdr:colOff>38100</xdr:colOff>
      <xdr:row>35</xdr:row>
      <xdr:rowOff>57150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8">
          <xdr14:nvContentPartPr>
            <xdr14:cNvPr id="4" name="">
              <a:extLst>
                <a:ext uri="{FF2B5EF4-FFF2-40B4-BE49-F238E27FC236}">
                  <a16:creationId xmlns:a16="http://schemas.microsoft.com/office/drawing/2014/main" id="{B5A5DB27-974F-465B-91BE-3609259CD9AE}"/>
                </a:ext>
                <a:ext uri="{147F2762-F138-4A5C-976F-8EAC2B608ADB}">
                  <a16:predDERef xmlns:a16="http://schemas.microsoft.com/office/drawing/2014/main" pred="{BA1D589A-0F71-62D9-5D35-69918D95A478}"/>
                </a:ext>
              </a:extLst>
            </xdr14:cNvPr>
            <xdr14:cNvContentPartPr/>
          </xdr14:nvContentPartPr>
          <xdr14:nvPr macro=""/>
          <xdr14:xfrm>
            <a:off x="5543550" y="5076825"/>
            <a:ext cx="4162425" cy="1647825"/>
          </xdr14:xfrm>
        </xdr:contentPart>
      </mc:Choice>
      <mc:Fallback>
        <xdr:pic>
          <xdr:nvPicPr>
            <xdr:cNvPr id="4" name="">
              <a:extLst>
                <a:ext uri="{FF2B5EF4-FFF2-40B4-BE49-F238E27FC236}">
                  <a16:creationId xmlns:a16="http://schemas.microsoft.com/office/drawing/2014/main" id="{B5A5DB27-974F-465B-91BE-3609259CD9AE}"/>
                </a:ext>
                <a:ext uri="{147F2762-F138-4A5C-976F-8EAC2B608ADB}">
                  <a16:predDERef xmlns:a16="http://schemas.microsoft.com/office/drawing/2014/main" pred="{BA1D589A-0F71-62D9-5D35-69918D95A478}"/>
                </a:ext>
              </a:extLst>
            </xdr:cNvPr>
            <xdr:cNvPicPr/>
          </xdr:nvPicPr>
          <xdr:blipFill>
            <a:blip xmlns:r="http://schemas.openxmlformats.org/officeDocument/2006/relationships" r:embed="rId9"/>
            <a:stretch>
              <a:fillRect/>
            </a:stretch>
          </xdr:blipFill>
          <xdr:spPr>
            <a:xfrm>
              <a:off x="5525551" y="5059188"/>
              <a:ext cx="4198063" cy="1683459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</xdr:col>
      <xdr:colOff>38100</xdr:colOff>
      <xdr:row>39</xdr:row>
      <xdr:rowOff>95250</xdr:rowOff>
    </xdr:from>
    <xdr:to>
      <xdr:col>7</xdr:col>
      <xdr:colOff>428625</xdr:colOff>
      <xdr:row>53</xdr:row>
      <xdr:rowOff>171450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CDC7E150-2657-0374-A2B7-2B4949C60D3C}"/>
            </a:ext>
            <a:ext uri="{147F2762-F138-4A5C-976F-8EAC2B608ADB}">
              <a16:predDERef xmlns:a16="http://schemas.microsoft.com/office/drawing/2014/main" pred="{B5A5DB27-974F-465B-91BE-3609259CD9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1</xdr:col>
      <xdr:colOff>276225</xdr:colOff>
      <xdr:row>42</xdr:row>
      <xdr:rowOff>9525</xdr:rowOff>
    </xdr:from>
    <xdr:to>
      <xdr:col>7</xdr:col>
      <xdr:colOff>285750</xdr:colOff>
      <xdr:row>50</xdr:row>
      <xdr:rowOff>142875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1">
          <xdr14:nvContentPartPr>
            <xdr14:cNvPr id="13" name="">
              <a:extLst>
                <a:ext uri="{FF2B5EF4-FFF2-40B4-BE49-F238E27FC236}">
                  <a16:creationId xmlns:a16="http://schemas.microsoft.com/office/drawing/2014/main" id="{6C9D6159-5199-4BA6-A6D4-969A8F99D60F}"/>
                </a:ext>
                <a:ext uri="{147F2762-F138-4A5C-976F-8EAC2B608ADB}">
                  <a16:predDERef xmlns:a16="http://schemas.microsoft.com/office/drawing/2014/main" pred="{CDC7E150-2657-0374-A2B7-2B4949C60D3C}"/>
                </a:ext>
              </a:extLst>
            </xdr14:cNvPr>
            <xdr14:cNvContentPartPr/>
          </xdr14:nvContentPartPr>
          <xdr14:nvPr macro=""/>
          <xdr14:xfrm>
            <a:off x="885825" y="8010525"/>
            <a:ext cx="4191000" cy="1657350"/>
          </xdr14:xfrm>
        </xdr:contentPart>
      </mc:Choice>
      <mc:Fallback>
        <xdr:pic>
          <xdr:nvPicPr>
            <xdr:cNvPr id="13" name="">
              <a:extLst>
                <a:ext uri="{FF2B5EF4-FFF2-40B4-BE49-F238E27FC236}">
                  <a16:creationId xmlns:a16="http://schemas.microsoft.com/office/drawing/2014/main" id="{6C9D6159-5199-4BA6-A6D4-969A8F99D60F}"/>
                </a:ext>
                <a:ext uri="{147F2762-F138-4A5C-976F-8EAC2B608ADB}">
                  <a16:predDERef xmlns:a16="http://schemas.microsoft.com/office/drawing/2014/main" pred="{CDC7E150-2657-0374-A2B7-2B4949C60D3C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867826" y="7992526"/>
              <a:ext cx="4226639" cy="1692988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10</xdr:col>
      <xdr:colOff>190500</xdr:colOff>
      <xdr:row>15</xdr:row>
      <xdr:rowOff>142875</xdr:rowOff>
    </xdr:from>
    <xdr:to>
      <xdr:col>14</xdr:col>
      <xdr:colOff>57150</xdr:colOff>
      <xdr:row>20</xdr:row>
      <xdr:rowOff>142875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F36479D2-54B6-A7D8-0A83-9013EFF8BB1B}"/>
            </a:ext>
            <a:ext uri="{147F2762-F138-4A5C-976F-8EAC2B608ADB}">
              <a16:predDERef xmlns:a16="http://schemas.microsoft.com/office/drawing/2014/main" pred="{6C9D6159-5199-4BA6-A6D4-969A8F99D60F}"/>
            </a:ext>
          </a:extLst>
        </xdr:cNvPr>
        <xdr:cNvSpPr txBox="1"/>
      </xdr:nvSpPr>
      <xdr:spPr>
        <a:xfrm>
          <a:off x="6810375" y="3000375"/>
          <a:ext cx="2305050" cy="952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txBody>
        <a:bodyPr spcFirstLastPara="0" vertOverflow="clip" horzOverflow="clip" wrap="square" lIns="91440" tIns="45720" rIns="91440" bIns="45720" rtlCol="0" anchor="t">
          <a:noAutofit/>
        </a:bodyPr>
        <a:lstStyle/>
        <a:p>
          <a:pPr marL="0" indent="0" algn="l"/>
          <a:r>
            <a:rPr lang="en-US" sz="1100" b="0" i="0" u="none" strike="noStrike">
              <a:solidFill>
                <a:srgbClr val="000000"/>
              </a:solidFill>
              <a:latin typeface="Calibri" panose="020F0502020204030204" pitchFamily="34" charset="0"/>
              <a:cs typeface="Calibri" panose="020F0502020204030204" pitchFamily="34" charset="0"/>
            </a:rPr>
            <a:t>when the size is small the operator is saying the defect is bigger than they actually are.</a:t>
          </a:r>
        </a:p>
      </xdr:txBody>
    </xdr:sp>
    <xdr:clientData/>
  </xdr:twoCellAnchor>
  <xdr:twoCellAnchor>
    <xdr:from>
      <xdr:col>8</xdr:col>
      <xdr:colOff>19050</xdr:colOff>
      <xdr:row>39</xdr:row>
      <xdr:rowOff>161925</xdr:rowOff>
    </xdr:from>
    <xdr:to>
      <xdr:col>15</xdr:col>
      <xdr:colOff>142875</xdr:colOff>
      <xdr:row>53</xdr:row>
      <xdr:rowOff>38100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E210C734-B377-0C69-CAC8-DBF8687E2F40}"/>
            </a:ext>
            <a:ext uri="{147F2762-F138-4A5C-976F-8EAC2B608ADB}">
              <a16:predDERef xmlns:a16="http://schemas.microsoft.com/office/drawing/2014/main" pred="{F36479D2-54B6-A7D8-0A83-9013EFF8BB1B}"/>
            </a:ext>
          </a:extLst>
        </xdr:cNvPr>
        <xdr:cNvSpPr txBox="1"/>
      </xdr:nvSpPr>
      <xdr:spPr>
        <a:xfrm>
          <a:off x="5419725" y="7591425"/>
          <a:ext cx="4391025" cy="2543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txBody>
        <a:bodyPr spcFirstLastPara="0" vertOverflow="clip" horzOverflow="clip" wrap="square" lIns="91440" tIns="45720" rIns="91440" bIns="45720" rtlCol="0" anchor="t">
          <a:noAutofit/>
        </a:bodyPr>
        <a:lstStyle/>
        <a:p>
          <a:pPr marL="0" indent="0" algn="l"/>
          <a:r>
            <a:rPr lang="en-US" sz="1100" b="0" i="0" u="none" strike="noStrike">
              <a:solidFill>
                <a:srgbClr val="000000"/>
              </a:solidFill>
              <a:latin typeface="Calibri" panose="020F0502020204030204" pitchFamily="34" charset="0"/>
              <a:cs typeface="Calibri" panose="020F0502020204030204" pitchFamily="34" charset="0"/>
            </a:rPr>
            <a:t>technician C performed the best as the trend line is aligned with the true line. </a:t>
          </a:r>
        </a:p>
        <a:p>
          <a:pPr marL="0" indent="0" algn="l"/>
          <a:endParaRPr lang="en-US" sz="1100" b="0" i="0" u="none" strike="noStrike">
            <a:solidFill>
              <a:srgbClr val="000000"/>
            </a:solidFill>
            <a:latin typeface="Calibri" panose="020F0502020204030204" pitchFamily="34" charset="0"/>
            <a:cs typeface="Calibri" panose="020F0502020204030204" pitchFamily="34" charset="0"/>
          </a:endParaRPr>
        </a:p>
        <a:p>
          <a:pPr marL="0" indent="0" algn="l"/>
          <a:r>
            <a:rPr lang="en-US" sz="1100" b="0" i="0" u="none" strike="noStrike">
              <a:solidFill>
                <a:srgbClr val="000000"/>
              </a:solidFill>
              <a:latin typeface="Calibri" panose="020F0502020204030204" pitchFamily="34" charset="0"/>
              <a:cs typeface="Calibri" panose="020F0502020204030204" pitchFamily="34" charset="0"/>
            </a:rPr>
            <a:t>technician A performed the worst as the dots are not inline with the trend line and the trend line and true line are not aligned. </a:t>
          </a:r>
        </a:p>
        <a:p>
          <a:pPr marL="0" indent="0" algn="l"/>
          <a:endParaRPr lang="en-US" sz="1100" b="0" i="0" u="none" strike="noStrike">
            <a:solidFill>
              <a:srgbClr val="000000"/>
            </a:solidFill>
            <a:latin typeface="Calibri" panose="020F0502020204030204" pitchFamily="34" charset="0"/>
            <a:cs typeface="Calibri" panose="020F0502020204030204" pitchFamily="34" charset="0"/>
          </a:endParaRPr>
        </a:p>
        <a:p>
          <a:pPr marL="0" indent="0" algn="l"/>
          <a:r>
            <a:rPr lang="en-US" sz="1100" b="0" i="0" u="none" strike="noStrike">
              <a:solidFill>
                <a:srgbClr val="000000"/>
              </a:solidFill>
              <a:latin typeface="Calibri" panose="020F0502020204030204" pitchFamily="34" charset="0"/>
              <a:cs typeface="Calibri" panose="020F0502020204030204" pitchFamily="34" charset="0"/>
            </a:rPr>
            <a:t>both B and C technicians have very similar graphs. both graphs contain data which align with the trend and true line, compared to Technician A which data is very scattered and dont align with the trend or true line. </a:t>
          </a:r>
        </a:p>
        <a:p>
          <a:pPr marL="0" indent="0" algn="l"/>
          <a:endParaRPr lang="en-US" sz="1100" b="0" i="0" u="none" strike="noStrike">
            <a:solidFill>
              <a:srgbClr val="000000"/>
            </a:solidFill>
            <a:latin typeface="Calibri" panose="020F0502020204030204" pitchFamily="34" charset="0"/>
            <a:cs typeface="Calibri" panose="020F0502020204030204" pitchFamily="34" charset="0"/>
          </a:endParaRPr>
        </a:p>
        <a:p>
          <a:pPr marL="0" indent="0" algn="l"/>
          <a:r>
            <a:rPr lang="en-US" sz="1100" b="0" i="0" u="none" strike="noStrike">
              <a:solidFill>
                <a:srgbClr val="000000"/>
              </a:solidFill>
              <a:latin typeface="Calibri" panose="020F0502020204030204" pitchFamily="34" charset="0"/>
              <a:cs typeface="Calibri" panose="020F0502020204030204" pitchFamily="34" charset="0"/>
            </a:rPr>
            <a:t>Technician A - No correlation </a:t>
          </a:r>
        </a:p>
        <a:p>
          <a:pPr marL="0" indent="0" algn="l"/>
          <a:r>
            <a:rPr lang="en-US" sz="1100" b="0" i="0" u="none" strike="noStrike">
              <a:solidFill>
                <a:srgbClr val="000000"/>
              </a:solidFill>
              <a:latin typeface="Calibri" panose="020F0502020204030204" pitchFamily="34" charset="0"/>
              <a:cs typeface="Calibri" panose="020F0502020204030204" pitchFamily="34" charset="0"/>
            </a:rPr>
            <a:t>Technician B - positively correlated </a:t>
          </a:r>
        </a:p>
        <a:p>
          <a:pPr marL="0" indent="0" algn="l"/>
          <a:r>
            <a:rPr lang="en-US" sz="1100" b="0" i="0" u="none" strike="noStrike">
              <a:solidFill>
                <a:srgbClr val="000000"/>
              </a:solidFill>
              <a:latin typeface="Calibri" panose="020F0502020204030204" pitchFamily="34" charset="0"/>
              <a:cs typeface="Calibri" panose="020F0502020204030204" pitchFamily="34" charset="0"/>
            </a:rPr>
            <a:t>Technician C - positively correlated</a:t>
          </a:r>
        </a:p>
      </xdr:txBody>
    </xdr:sp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3-04-23T13:52:42.848"/>
    </inkml:context>
    <inkml:brush xml:id="br0">
      <inkml:brushProperty name="width" value="0.1" units="cm"/>
      <inkml:brushProperty name="height" value="0.1" units="cm"/>
    </inkml:brush>
  </inkml:definitions>
  <inkml:trace contextRef="#ctx0" brushRef="#br0">14584 6278 16383 0 0,'0'-3'0'0'0,"4"-2"0"0"0,1-3 0 0 0,3-1 0 0 0,3 2 0 0 0,1-1 0 0 0,1 0 0 0 0,-1-2 0 0 0,1 0 0 0 0,-3 0 0 0 0,2 0 0 0 0,1-1 0 0 0,0-3 0 0 0,0 2 0 0 0,2-1 0 0 0,1-2 0 0 0,2 2 0 0 0,2 3 0 0 0,-3-1 0 0 0,-1 2 0 0 0,0-1 0 0 0,2 2 0 0 0,0-3 0 0 0,2 2 0 0 0,0 2 0 0 0,0 2 0 0 0,-2-2 0 0 0,-2 1 0 0 0,0 1 0 0 0,2-2 0 0 0,-3-4 0 0 0,-1 1 0 0 0,-2-2 0 0 0,4 1 0 0 0,-1-1 0 0 0,0 2 0 0 0,2-2 0 0 0,1 2 0 0 0,-3-1 0 0 0,0 1 0 0 0,1 3 0 0 0,2 2 0 0 0,-3-2 0 0 0,-1-2 0 0 0,2-5 0 0 0,1-2 0 0 0,-2-2 0 0 0,-1 1 0 0 0,6 5 0 0 0,1 3 0 0 0,-1 0 0 0 0,-2 2 0 0 0,0 2 0 0 0,1 2 0 0 0,0 1 0 0 0,1 1 0 0 0,0-3 0 0 0,0-4 0 0 0,1-1 0 0 0,0-2 0 0 0,0 1 0 0 0,0 1 0 0 0,-1 3 0 0 0,1-1 0 0 0,-4-3 0 0 0,3-4 0 0 0,1-2 0 0 0,4 1 0 0 0,2 3 0 0 0,-1 4 0 0 0,-5 0 0 0 0,-1 0 0 0 0,-2 0 0 0 0,0-1 0 0 0,0-1 0 0 0,2-2 0 0 0,3 0 0 0 0,-2-1 0 0 0,-1 1 0 0 0,7 0 0 0 0,6-2 0 0 0,-3-2 0 0 0,-3 2 0 0 0,-2 2 0 0 0,-3 5 0 0 0,0-1 0 0 0,-2 1 0 0 0,1-2 0 0 0,-1 1 0 0 0,4-2 0 0 0,-3-3 0 0 0,-1-2 0 0 0,0 1 0 0 0,0 2 0 0 0,-4 1 0 0 0,-1 2 0 0 0,1 2 0 0 0,1 2 0 0 0,-3-1 0 0 0,1 1 0 0 0,0-4 0 0 0,2 1 0 0 0,1-2 0 0 0,2-3 0 0 0,0 1 0 0 0,4-1 0 0 0,2 1 0 0 0,3 0 0 0 0,0-2 0 0 0,-1 1 0 0 0,-2 4 0 0 0,-2 2 0 0 0,-1 0 0 0 0,2 0 0 0 0,-3-2 0 0 0,-1 1 0 0 0,-2-2 0 0 0,1-3 0 0 0,-1 1 0 0 0,1 3 0 0 0,3-2 0 0 0,-1-1 0 0 0,2 1 0 0 0,0-2 0 0 0,0 2 0 0 0,0 0 0 0 0,-2 0 0 0 0,0 0 0 0 0,0-2 0 0 0,-1 1 0 0 0,-1-1 0 0 0,1 1 0 0 0,0 0 0 0 0,-1 2 0 0 0,-3-1 0 0 0,-1-2 0 0 0,0 0 0 0 0,2 4 0 0 0,0 2 0 0 0,1 3 0 0 0,1 3 0 0 0,0 0 0 0 0,1 1 0 0 0,0-3 0 0 0,0-1 0 0 0,0-4 0 0 0,0 0 0 0 0,0-2 0 0 0,-1 0 0 0 0,1 3 0 0 0,0-2 0 0 0,0-3 0 0 0,-1 1 0 0 0,1-1 0 0 0,0 1 0 0 0,0 2 0 0 0,-1 4 0 0 0,1 1 0 0 0,0-1 0 0 0,3 0 0 0 0,2 1 0 0 0,-1-3 0 0 0,3 0 0 0 0,0-2 0 0 0,2 0 0 0 0,3-1 0 0 0,0-4 0 0 0,1 2 0 0 0,-1 2 0 0 0,-4 3 0 0 0,-6 0 0 0 0,-3 0 0 0 0,-2-2 0 0 0,-1 1 0 0 0,1 1 0 0 0,1 2 0 0 0,0 3 0 0 0,-3-3 0 0 0,4-1 0 0 0,0-5 0 0 0,2-2 0 0 0,0 2 0 0 0,3-1 0 0 0,2 2 0 0 0,-5-2 0 0 0,2 2 0 0 0,-1-1 0 0 0,1 2 0 0 0,-2 1 0 0 0,0 0 0 0 0,0 0 0 0 0,-1 2 0 0 0,-4-1 0 0 0,-1-1 0 0 0,0 3 0 0 0,1 1 0 0 0,1 1 0 0 0,-2-2 0 0 0,-1 0 0 0 0,4-3 0 0 0,3 0 0 0 0,-2-2 0 0 0,1 0 0 0 0,2 3 0 0 0,-3-2 0 0 0,-2 1 0 0 0,0-2 0 0 0,0 1 0 0 0,0 2 0 0 0,2-1 0 0 0,0-4 0 0 0,0 2 0 0 0,4 1 0 0 0,2 3 0 0 0,-1-1 0 0 0,0 0 0 0 0,-2 2 0 0 0,0 1 0 0 0,-2-2 0 0 0,0-3 0 0 0,0-4 0 0 0,3-4 0 0 0,2-1 0 0 0,-1 1 0 0 0,-1 1 0 0 0,-1 2 0 0 0,-1 1 0 0 0,0-1 0 0 0,-1 1 0 0 0,0 0 0 0 0,-1-1 0 0 0,-3-3 0 0 0,-1 3 0 0 0,4-1 0 0 0,5 3 0 0 0,2 3 0 0 0,4 0 0 0 0,0 1 0 0 0,-2 2 0 0 0,-6-2 0 0 0,-3 2 0 0 0,-2 0 0 0 0,4 2 0 0 0,1-2 0 0 0,0 0 0 0 0,0-2 0 0 0,4 0 0 0 0,3-3 0 0 0,0-2 0 0 0,3 1 0 0 0,-1-1 0 0 0,-3 1 0 0 0,-6 0 0 0 0,-3 1 0 0 0,-2 3 0 0 0,0 3 0 0 0,0 2 0 0 0,4 2 0 0 0,2-3 0 0 0,1-4 0 0 0,-5-4 0 0 0,2 0 0 0 0,1 1 0 0 0,-4-3 0 0 0,-2 0 0 0 0,1-1 0 0 0,0 1 0 0 0,0 5 0 0 0,-2-1 0 0 0,-1 1 0 0 0,1 3 0 0 0,1 2 0 0 0,1-2 0 0 0,2-3 0 0 0,0-4 0 0 0,0 0 0 0 0,1 3 0 0 0,0 3 0 0 0,0-1 0 0 0,0 0 0 0 0,0 3 0 0 0,0-2 0 0 0,3-4 0 0 0,2 1 0 0 0,-1 2 0 0 0,3 2 0 0 0,3 2 0 0 0,1 2 0 0 0,-3 1 0 0 0,-1 1 0 0 0,-3 0 0 0 0,-2 0 0 0 0,-2 1 0 0 0,0-1 0 0 0,0 1 0 0 0,-1-1 0 0 0,0 0 0 0 0,-3-4 0 0 0,-1-4 0 0 0,0-1 0 0 0,1-3 0 0 0,1-2 0 0 0,1-3 0 0 0,1 2 0 0 0,1-1 0 0 0,-1 3 0 0 0,1 1 0 0 0,4-3 0 0 0,0-1 0 0 0,4-2 0 0 0,0 3 0 0 0,3-4 0 0 0,-1 2 0 0 0,-3-1 0 0 0,-2 4 0 0 0,-1 0 0 0 0,1 3 0 0 0,0 0 0 0 0,-1-3 0 0 0,-5-1 0 0 0,-1 1 0 0 0,-2 3 0 0 0,1 4 0 0 0,-4-1 0 0 0,1 1 0 0 0,0-2 0 0 0,2 1 0 0 0,1 2 0 0 0,1 1 0 0 0,-3-1 0 0 0,0-1 0 0 0,0 2 0 0 0,2 2 0 0 0,-3-3 0 0 0,3 0 0 0 0,2 1 0 0 0,-2-2 0 0 0,3 0 0 0 0,-3-2 0 0 0,4-4 0 0 0,1 1 0 0 0,0-1 0 0 0,-1 2 0 0 0,1 2 0 0 0,-1 0 0 0 0,-1 0 0 0 0,0 3 0 0 0,0 2 0 0 0,-4-2 0 0 0,-1 1 0 0 0,0-4 0 0 0,-2-2 0 0 0,-1-1 0 0 0,2 3 0 0 0,1 2 0 0 0,2-1 0 0 0,1-2 0 0 0,5 0 0 0 0,-3-2 0 0 0,0 2 0 0 0,-1 1 0 0 0,0 0 0 0 0,0 1 0 0 0,1 2 0 0 0,-1-2 0 0 0,-3-2 0 0 0,-1-1 0 0 0,0 3 0 0 0,-2-2 0 0 0,-1 2 0 0 0,2 1 0 0 0,-2-1 0 0 0,0 1 0 0 0,2 1 0 0 0,-2-1 0 0 0,0 0 0 0 0,2 1 0 0 0,1 2 0 0 0,3 1 0 0 0,0-2 0 0 0,1 0 0 0 0,-3-3 0 0 0,0 0 0 0 0,-1-2 0 0 0,2-3 0 0 0,0-3 0 0 0,2 1 0 0 0,0 4 0 0 0,-3-1 0 0 0,-1 3 0 0 0,0 2 0 0 0,1-1 0 0 0,2-3 0 0 0,0 1 0 0 0,1-2 0 0 0,1-2 0 0 0,-1 1 0 0 0,1 0 0 0 0,0 1 0 0 0,0 3 0 0 0,0 4 0 0 0,0 1 0 0 0,0 3 0 0 0,-1 1 0 0 0,1 0 0 0 0,-4-3 0 0 0,-1-1 0 0 0,-3-4 0 0 0,0 0 0 0 0,4-2 0 0 0,7-3 0 0 0,6-3 0 0 0,1 1 0 0 0,0 3 0 0 0,1 1 0 0 0,2 1 0 0 0,2 0 0 0 0,-1 1 0 0 0,-3-2 0 0 0,0 2 0 0 0,2-2 0 0 0,-2-2 0 0 0,1 1 0 0 0,-1-1 0 0 0,0 2 0 0 0,2-2 0 0 0,-1 3 0 0 0,-6-1 0 0 0,-4 1 0 0 0,-3-1 0 0 0,-1 1 0 0 0,0 3 0 0 0,-4-2 0 0 0,0 2 0 0 0,0 1 0 0 0,2 2 0 0 0,-3-2 0 0 0,1 0 0 0 0,0 1 0 0 0,-1-2 0 0 0,-1 0 0 0 0,2-2 0 0 0,2 0 0 0 0,1 2 0 0 0,1 2 0 0 0,1 2 0 0 0,1 1 0 0 0,0-2 0 0 0,0-1 0 0 0,0 1 0 0 0,0-3 0 0 0,0 0 0 0 0,0 2 0 0 0,0 0 0 0 0,-1 3 0 0 0,1 0 0 0 0,0 1 0 0 0,0 1 0 0 0,-4-3 0 0 0,-1-2 0 0 0,4 1 0 0 0,1 1 0 0 0,-1-3 0 0 0,-2 0 0 0 0,0 1 0 0 0,0 1 0 0 0,-2-2 0 0 0,-2-1 0 0 0,2 2 0 0 0,1 1 0 0 0,1 2 0 0 0,-2-3 0 0 0,3 0 0 0 0,1-3 0 0 0,2 0 0 0 0,0 1 0 0 0,0 2 0 0 0,0 2 0 0 0,-1 1 0 0 0,0 1 0 0 0,0 1 0 0 0,0 0 0 0 0,0 1 0 0 0,0-1 0 0 0,-4-3 0 0 0,-1-2 0 0 0,0 1 0 0 0,1-3 0 0 0,1 0 0 0 0,-2-3 0 0 0,-1 1 0 0 0,1 1 0 0 0,-2 0 0 0 0,-4-4 0 0 0,0 1 0 0 0,2-1 0 0 0,2 1 0 0 0,3 3 0 0 0,2-2 0 0 0,0 2 0 0 0,2 2 0 0 0,0 2 0 0 0,0 2 0 0 0,1 1 0 0 0,-1 0 0 0 0,-4-2 0 0 0,-1-1 0 0 0,1 0 0 0 0,0-3 0 0 0,1 0 0 0 0,-2-3 0 0 0,3 1 0 0 0,-2-2 0 0 0,0 1 0 0 0,-4-1 0 0 0,1 1 0 0 0,-3-1 0 0 0,1 1 0 0 0,1 2 0 0 0,2 0 0 0 0,3 0 0 0 0,1 2 0 0 0,-3-2 0 0 0,0 1 0 0 0,1 2 0 0 0,0-3 0 0 0,2 1 0 0 0,1 1 0 0 0,0 2 0 0 0,-3-2 0 0 0,-5-4 0 0 0,-3-3 0 0 0,-5-3 0 0 0,-2-3 0 0 0,-1 3 0 0 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3-04-23T13:52:42.849"/>
    </inkml:context>
    <inkml:brush xml:id="br0">
      <inkml:brushProperty name="width" value="0.1" units="cm"/>
      <inkml:brushProperty name="height" value="0.1" units="cm"/>
    </inkml:brush>
  </inkml:definitions>
  <inkml:trace contextRef="#ctx0" brushRef="#br0">1990 7676 16383 0 0,'4'0'0'0'0,"4"0"0"0"0,5 0 0 0 0,3 0 0 0 0,3 0 0 0 0,1 0 0 0 0,5-3 0 0 0,1-6 0 0 0,4 0 0 0 0,0 1 0 0 0,-2 2 0 0 0,-1-2 0 0 0,-3-2 0 0 0,-1-4 0 0 0,-2 1 0 0 0,0 2 0 0 0,0 4 0 0 0,-1 2 0 0 0,-3-1 0 0 0,-1 1 0 0 0,0-3 0 0 0,1 0 0 0 0,1-2 0 0 0,1 1 0 0 0,-3-2 0 0 0,4 1 0 0 0,-3-1 0 0 0,0 1 0 0 0,1 2 0 0 0,0 3 0 0 0,1 2 0 0 0,1-2 0 0 0,0-1 0 0 0,1-1 0 0 0,0-1 0 0 0,0 1 0 0 0,-1 2 0 0 0,1 2 0 0 0,0 2 0 0 0,0-4 0 0 0,0 1 0 0 0,0-1 0 0 0,-1-1 0 0 0,1-1 0 0 0,0 1 0 0 0,0-2 0 0 0,3 1 0 0 0,1 1 0 0 0,1-2 0 0 0,1 1 0 0 0,1 1 0 0 0,3 2 0 0 0,-1 1 0 0 0,-2-2 0 0 0,5 0 0 0 0,-3-3 0 0 0,0 0 0 0 0,-1-2 0 0 0,-2 0 0 0 0,-3 2 0 0 0,3 0 0 0 0,3 0 0 0 0,0 1 0 0 0,-1 3 0 0 0,-3-2 0 0 0,-1 0 0 0 0,-2-2 0 0 0,-2 0 0 0 0,0-3 0 0 0,-4-2 0 0 0,-5-2 0 0 0,3 0 0 0 0,2 0 0 0 0,5 3 0 0 0,7 3 0 0 0,4-1 0 0 0,1 2 0 0 0,1 2 0 0 0,3-1 0 0 0,0 0 0 0 0,-5-2 0 0 0,-1 0 0 0 0,1 3 0 0 0,1 1 0 0 0,-1-2 0 0 0,1 1 0 0 0,-2-3 0 0 0,-2 1 0 0 0,-4 1 0 0 0,-2 3 0 0 0,-2 1 0 0 0,-1-3 0 0 0,0 1 0 0 0,-5-3 0 0 0,0 0 0 0 0,0 1 0 0 0,4-1 0 0 0,3 0 0 0 0,-3-2 0 0 0,-2 1 0 0 0,1-1 0 0 0,0 0 0 0 0,0-1 0 0 0,0 1 0 0 0,2 3 0 0 0,-1 1 0 0 0,1 3 0 0 0,0 2 0 0 0,-1 0 0 0 0,1 2 0 0 0,0-1 0 0 0,0 0 0 0 0,0 1 0 0 0,-1-1 0 0 0,1 0 0 0 0,0 1 0 0 0,0-1 0 0 0,-1 0 0 0 0,1 0 0 0 0,0 0 0 0 0,0 0 0 0 0,-4-4 0 0 0,-1-1 0 0 0,0 1 0 0 0,1 0 0 0 0,2 2 0 0 0,0-3 0 0 0,1-1 0 0 0,0 1 0 0 0,1-2 0 0 0,0 0 0 0 0,3-2 0 0 0,2 0 0 0 0,-1 2 0 0 0,-4-2 0 0 0,-2 1 0 0 0,-1 2 0 0 0,0 2 0 0 0,-3-2 0 0 0,-1 0 0 0 0,2 1 0 0 0,0-2 0 0 0,2 0 0 0 0,1 1 0 0 0,1 2 0 0 0,1-2 0 0 0,0 0 0 0 0,0-3 0 0 0,0 1 0 0 0,0 1 0 0 0,0-2 0 0 0,3 2 0 0 0,-2-3 0 0 0,2-2 0 0 0,1-4 0 0 0,-1 2 0 0 0,-1 3 0 0 0,-4 0 0 0 0,2 1 0 0 0,1 4 0 0 0,-4-2 0 0 0,-5-3 0 0 0,0 1 0 0 0,-4-2 0 0 0,2 1 0 0 0,1 0 0 0 0,3 0 0 0 0,-2-3 0 0 0,5-5 0 0 0,6-1 0 0 0,5-1 0 0 0,10-1 0 0 0,4 0 0 0 0,9 1 0 0 0,7-1 0 0 0,0 4 0 0 0,-3 2 0 0 0,7 0 0 0 0,-1-1 0 0 0,0 2 0 0 0,-6 4 0 0 0,-11 1 0 0 0,-1-3 0 0 0,2 2 0 0 0,-3 3 0 0 0,-6-2 0 0 0,-5 2 0 0 0,-4-1 0 0 0,-5 0 0 0 0,-1 2 0 0 0,-2-1 0 0 0,-3-3 0 0 0,-2 0 0 0 0,0 2 0 0 0,-2 0 0 0 0,0 0 0 0 0,5 3 0 0 0,3 1 0 0 0,-3-1 0 0 0,0 0 0 0 0,-3-2 0 0 0,-1 0 0 0 0,-3-2 0 0 0,1 0 0 0 0,-2-1 0 0 0,0 1 0 0 0,3 3 0 0 0,2 1 0 0 0,-1 0 0 0 0,4-1 0 0 0,-1-1 0 0 0,0-4 0 0 0,1 1 0 0 0,0 2 0 0 0,-2-1 0 0 0,0 1 0 0 0,0 2 0 0 0,-3-1 0 0 0,-3-3 0 0 0,0 1 0 0 0,2-2 0 0 0,3 1 0 0 0,1 0 0 0 0,3 0 0 0 0,-3 0 0 0 0,0-3 0 0 0,-3-1 0 0 0,0-3 0 0 0,-2-1 0 0 0,0 2 0 0 0,2 4 0 0 0,3 5 0 0 0,1 3 0 0 0,2-1 0 0 0,1 1 0 0 0,1 1 0 0 0,0-3 0 0 0,0-6 0 0 0,0-2 0 0 0,4-1 0 0 0,-3-2 0 0 0,-1-1 0 0 0,2-1 0 0 0,2 3 0 0 0,6 1 0 0 0,2-1 0 0 0,2 0 0 0 0,3-2 0 0 0,-3 3 0 0 0,-2 1 0 0 0,2-1 0 0 0,4-1 0 0 0,1-1 0 0 0,1-2 0 0 0,-2 4 0 0 0,-2 3 0 0 0,1-2 0 0 0,-3 1 0 0 0,0 3 0 0 0,-3 0 0 0 0,-3 2 0 0 0,-3 2 0 0 0,-3-1 0 0 0,-1 1 0 0 0,3 1 0 0 0,0-1 0 0 0,-1 0 0 0 0,-3-2 0 0 0,-3 0 0 0 0,-1-2 0 0 0,5 2 0 0 0,1 1 0 0 0,0 3 0 0 0,-3-2 0 0 0,-2 1 0 0 0,0 1 0 0 0,0 2 0 0 0,1 0 0 0 0,0 2 0 0 0,1 1 0 0 0,0 0 0 0 0,1 0 0 0 0,-1-3 0 0 0,1-2 0 0 0,0 1 0 0 0,0 1 0 0 0,0 0 0 0 0,-4-2 0 0 0,3 0 0 0 0,1 0 0 0 0,0 1 0 0 0,1 2 0 0 0,0 0 0 0 0,-1 2 0 0 0,1 0 0 0 0,-1-4 0 0 0,0 0 0 0 0,0-1 0 0 0,-1 2 0 0 0,1 1 0 0 0,0 0 0 0 0,-1-2 0 0 0,1-1 0 0 0,0-3 0 0 0,0 0 0 0 0,-1 1 0 0 0,-2-2 0 0 0,-2 1 0 0 0,0 2 0 0 0,1-2 0 0 0,1 1 0 0 0,1-3 0 0 0,-2-2 0 0 0,-1-3 0 0 0,0 1 0 0 0,-2-1 0 0 0,-1 3 0 0 0,2 3 0 0 0,2 3 0 0 0,1-1 0 0 0,1 0 0 0 0,4 3 0 0 0,3-3 0 0 0,3 0 0 0 0,0-2 0 0 0,-4-3 0 0 0,-4 1 0 0 0,-1-2 0 0 0,-1 1 0 0 0,0 0 0 0 0,1 1 0 0 0,-1 0 0 0 0,2-2 0 0 0,-1-3 0 0 0,0-2 0 0 0,1 3 0 0 0,3-1 0 0 0,2 3 0 0 0,-4 0 0 0 0,-2 3 0 0 0,-2 2 0 0 0,1 3 0 0 0,0 2 0 0 0,1 2 0 0 0,0 1 0 0 0,-4-3 0 0 0,0-1 0 0 0,0-4 0 0 0,2 1 0 0 0,0 0 0 0 0,-2-2 0 0 0,-1 1 0 0 0,1-1 0 0 0,5-4 0 0 0,2 1 0 0 0,1 2 0 0 0,-1 0 0 0 0,0 1 0 0 0,0 3 0 0 0,-5-2 0 0 0,2 1 0 0 0,1 1 0 0 0,5-1 0 0 0,0 0 0 0 0,0 1 0 0 0,-1-2 0 0 0,-1-2 0 0 0,-2-1 0 0 0,0 3 0 0 0,-1 1 0 0 0,0 0 0 0 0,0 0 0 0 0,-4-2 0 0 0,2 1 0 0 0,-2-2 0 0 0,0 0 0 0 0,0 3 0 0 0,1-2 0 0 0,1-2 0 0 0,1 0 0 0 0,-3-1 0 0 0,-2 1 0 0 0,2-1 0 0 0,0-1 0 0 0,1 0 0 0 0,2 0 0 0 0,0 2 0 0 0,0 2 0 0 0,1 3 0 0 0,0 3 0 0 0,0-2 0 0 0,0-3 0 0 0,0-1 0 0 0,-4-2 0 0 0,-1 1 0 0 0,1-2 0 0 0,0 2 0 0 0,-3-2 0 0 0,1 2 0 0 0,0 2 0 0 0,-1 0 0 0 0,-1 0 0 0 0,2 2 0 0 0,1 2 0 0 0,2-2 0 0 0,-2-3 0 0 0,-4-4 0 0 0,-4-3 0 0 0,0-3 0 0 0,-1-1 0 0 0,2 3 0 0 0,2 3 0 0 0,0 2 0 0 0,5 2 0 0 0,4 0 0 0 0,4-2 0 0 0,3-3 0 0 0,3 1 0 0 0,4 4 0 0 0,3-1 0 0 0,-1-2 0 0 0,-3 2 0 0 0,-4-2 0 0 0,0 3 0 0 0,-1 1 0 0 0,-2 4 0 0 0,2-2 0 0 0,3-2 0 0 0,4-1 0 0 0,-2 2 0 0 0,-1-1 0 0 0,-4 1 0 0 0,-3-2 0 0 0,-2 1 0 0 0,-5-2 0 0 0,-1 2 0 0 0,-2 1 0 0 0,-2-1 0 0 0,0 2 0 0 0,2 1 0 0 0,1-2 0 0 0,1 1 0 0 0,2-2 0 0 0,1 0 0 0 0,1 2 0 0 0,0 2 0 0 0,0-1 0 0 0,0-4 0 0 0,0 0 0 0 0,-3-1 0 0 0,-2 0 0 0 0,0-1 0 0 0,1 2 0 0 0,1 2 0 0 0,-2-1 0 0 0,-1 1 0 0 0,-2-1 0 0 0,-1 0 0 0 0,2 2 0 0 0,2 3 0 0 0,1 1 0 0 0,2 1 0 0 0,1 2 0 0 0,1 0 0 0 0,-4-3 0 0 0,0-2 0 0 0,-1 1 0 0 0,2-3 0 0 0,0 0 0 0 0,-2-2 0 0 0,-1 0 0 0 0,1 1 0 0 0,1 3 0 0 0,2-2 0 0 0,0 1 0 0 0,1-3 0 0 0,1 1 0 0 0,0 1 0 0 0,0 3 0 0 0,0 1 0 0 0,0-3 0 0 0,-1 1 0 0 0,1 1 0 0 0,0 0 0 0 0,0-1 0 0 0,0-1 0 0 0,-4-3 0 0 0,-1 1 0 0 0,0-3 0 0 0,1-2 0 0 0,-2-3 0 0 0,-1 2 0 0 0,2-1 0 0 0,1 2 0 0 0,1 4 0 0 0,1 3 0 0 0,-2-1 0 0 0,-1 1 0 0 0,0 1 0 0 0,2 2 0 0 0,-4-2 0 0 0,1-1 0 0 0,1-2 0 0 0,1-1 0 0 0,-3-1 0 0 0,-2-3 0 0 0,-2 1 0 0 0,3 2 0 0 0,2 3 0 0 0,2 3 0 0 0,1 2 0 0 0,2 1 0 0 0,1 1 0 0 0,0 0 0 0 0,0 1 0 0 0,3-1 0 0 0,6 1 0 0 0,0-1 0 0 0,-1 0 0 0 0,-2 0 0 0 0,-2 0 0 0 0,-2 0 0 0 0,-1 0 0 0 0,-4-3 0 0 0,-3-2 0 0 0,1 1 0 0 0,1 0 0 0 0,-3-2 0 0 0,1 0 0 0 0,0-3 0 0 0,-2-3 0 0 0,0 0 0 0 0,2 2 0 0 0,-2 0 0 0 0,1 1 0 0 0,-3-1 0 0 0,-3-3 0 0 0,-2-2 0 0 0,0 1 0 0 0,0-1 0 0 0,-1 0 0 0 0,-2-3 0 0 0,-1 0 0 0 0,0-2 0 0 0,-2 0 0 0 0,0 3 0 0 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</inkml:context>
    <inkml:brush xml:id="br0">
      <inkml:brushProperty name="width" value="0.1" units="cm"/>
      <inkml:brushProperty name="height" value="0.1" units="cm"/>
    </inkml:brush>
  </inkml:definitions>
  <inkml:trace contextRef="#ctx0" brushRef="#br0">13085 6527 16383 0 0,'4'0'0'0'0,"4"0"0"0"0,4 0 0 0 0,5 0 0 0 0,5 0 0 0 0,3 0 0 0 0,5 0 0 0 0,0 0 0 0 0,2-4 0 0 0,3 0 0 0 0,2-1 0 0 0,-1-2 0 0 0,-4 0 0 0 0,-3 1 0 0 0,-3 1 0 0 0,-3-1 0 0 0,2-4 0 0 0,0 0 0 0 0,3 2 0 0 0,4 2 0 0 0,0-2 0 0 0,2 2 0 0 0,-2 0 0 0 0,1 3 0 0 0,-5-3 0 0 0,-1 0 0 0 0,-1-3 0 0 0,3 1 0 0 0,-1 1 0 0 0,-2 2 0 0 0,-4-1 0 0 0,-4-1 0 0 0,0 2 0 0 0,0-2 0 0 0,3-3 0 0 0,6-1 0 0 0,2 3 0 0 0,3-2 0 0 0,3-2 0 0 0,-5-3 0 0 0,-3 1 0 0 0,-3 3 0 0 0,-3 4 0 0 0,0-1 0 0 0,-1 1 0 0 0,0 2 0 0 0,-4-3 0 0 0,0 2 0 0 0,-4-3 0 0 0,4-3 0 0 0,2 0 0 0 0,2 3 0 0 0,1-1 0 0 0,1 1 0 0 0,-4-2 0 0 0,-2 2 0 0 0,1 2 0 0 0,1 2 0 0 0,0-1 0 0 0,1-4 0 0 0,1 1 0 0 0,-3-3 0 0 0,3 2 0 0 0,1-2 0 0 0,4-2 0 0 0,2 2 0 0 0,3 2 0 0 0,-4 0 0 0 0,1-3 0 0 0,0 2 0 0 0,-2 2 0 0 0,2 3 0 0 0,0-1 0 0 0,3-3 0 0 0,-4-3 0 0 0,-7-4 0 0 0,-2 3 0 0 0,2 2 0 0 0,2 0 0 0 0,1-1 0 0 0,3 1 0 0 0,2 0 0 0 0,-1-2 0 0 0,-1 1 0 0 0,-1-4 0 0 0,-2 1 0 0 0,0 3 0 0 0,3 4 0 0 0,3-4 0 0 0,2 1 0 0 0,2-2 0 0 0,10-2 0 0 0,1 3 0 0 0,-2-1 0 0 0,-3 2 0 0 0,1-1 0 0 0,7 3 0 0 0,6-1 0 0 0,2 1 0 0 0,-1-1 0 0 0,-3 2 0 0 0,4-2 0 0 0,0 1 0 0 0,-2 0 0 0 0,-3 0 0 0 0,-2-1 0 0 0,-7 1 0 0 0,-2-1 0 0 0,-4 1 0 0 0,-1-1 0 0 0,-3 2 0 0 0,-6-2 0 0 0,-3 1 0 0 0,1 2 0 0 0,0 3 0 0 0,1-1 0 0 0,-1-4 0 0 0,0 1 0 0 0,-4-3 0 0 0,-2 2 0 0 0,1 2 0 0 0,0 2 0 0 0,1 2 0 0 0,1 3 0 0 0,1 0 0 0 0,-3-2 0 0 0,-1-2 0 0 0,0 1 0 0 0,2 1 0 0 0,0 1 0 0 0,1 1 0 0 0,1 0 0 0 0,1 1 0 0 0,0-4 0 0 0,0 0 0 0 0,-4-4 0 0 0,-1-4 0 0 0,1 1 0 0 0,0 1 0 0 0,1 0 0 0 0,5 1 0 0 0,1-2 0 0 0,1 2 0 0 0,-4-2 0 0 0,-2 1 0 0 0,-1 3 0 0 0,0 2 0 0 0,1-1 0 0 0,0-1 0 0 0,1 2 0 0 0,0-2 0 0 0,1-3 0 0 0,-1-4 0 0 0,1 1 0 0 0,0-1 0 0 0,0 2 0 0 0,0-1 0 0 0,0 2 0 0 0,-4 0 0 0 0,-1 1 0 0 0,0 2 0 0 0,1 3 0 0 0,2 2 0 0 0,-4-1 0 0 0,4-2 0 0 0,2 2 0 0 0,0-2 0 0 0,5-1 0 0 0,0-2 0 0 0,0 0 0 0 0,-1 2 0 0 0,-4-2 0 0 0,0-2 0 0 0,5-4 0 0 0,0-2 0 0 0,0 2 0 0 0,3 3 0 0 0,0 4 0 0 0,1-1 0 0 0,-3-1 0 0 0,0-4 0 0 0,-1 1 0 0 0,-1 0 0 0 0,-2-2 0 0 0,3 1 0 0 0,0 4 0 0 0,-4-1 0 0 0,-6-1 0 0 0,-2 1 0 0 0,4-1 0 0 0,1-6 0 0 0,3 0 0 0 0,-1 4 0 0 0,1 4 0 0 0,0 3 0 0 0,-4 0 0 0 0,-1-3 0 0 0,-1 1 0 0 0,2 1 0 0 0,0-1 0 0 0,1 1 0 0 0,1-1 0 0 0,0-4 0 0 0,1-2 0 0 0,0 1 0 0 0,0 3 0 0 0,0 3 0 0 0,-1 0 0 0 0,1 1 0 0 0,-3-2 0 0 0,-2 1 0 0 0,0-2 0 0 0,1 0 0 0 0,1-1 0 0 0,1-2 0 0 0,1 1 0 0 0,-3-1 0 0 0,-1 1 0 0 0,1 4 0 0 0,0 2 0 0 0,1-1 0 0 0,2 1 0 0 0,0-2 0 0 0,0 0 0 0 0,-3-2 0 0 0,0 0 0 0 0,-1 3 0 0 0,1-2 0 0 0,2 1 0 0 0,-3-1 0 0 0,-1-4 0 0 0,1 2 0 0 0,1 1 0 0 0,1 4 0 0 0,5 2 0 0 0,2-2 0 0 0,0 0 0 0 0,-1-2 0 0 0,0 1 0 0 0,-1 0 0 0 0,-2 2 0 0 0,-3-1 0 0 0,-2-1 0 0 0,0 2 0 0 0,1 2 0 0 0,1-3 0 0 0,1 0 0 0 0,1 1 0 0 0,-3-2 0 0 0,-1 0 0 0 0,0 1 0 0 0,2 2 0 0 0,0-3 0 0 0,1 1 0 0 0,1 1 0 0 0,-3-2 0 0 0,-1 0 0 0 0,4-2 0 0 0,2 0 0 0 0,1-2 0 0 0,0 2 0 0 0,-4-3 0 0 0,-1 2 0 0 0,-1 3 0 0 0,-3-2 0 0 0,0 1 0 0 0,0 2 0 0 0,3 2 0 0 0,0-2 0 0 0,2 0 0 0 0,1 1 0 0 0,1-2 0 0 0,0 0 0 0 0,0-2 0 0 0,-4-3 0 0 0,0 0 0 0 0,-1 3 0 0 0,1 2 0 0 0,2-1 0 0 0,3-2 0 0 0,3 0 0 0 0,0 1 0 0 0,-1 4 0 0 0,0-2 0 0 0,-2 0 0 0 0,0-2 0 0 0,-1 1 0 0 0,0 1 0 0 0,0 2 0 0 0,3-1 0 0 0,5 0 0 0 0,-3-3 0 0 0,-2 1 0 0 0,-2 1 0 0 0,0-1 0 0 0,-2 0 0 0 0,0-2 0 0 0,-3-2 0 0 0,-1 0 0 0 0,0 3 0 0 0,1 2 0 0 0,4-1 0 0 0,3 1 0 0 0,-3-1 0 0 0,-2-1 0 0 0,0 3 0 0 0,0-3 0 0 0,0 2 0 0 0,4 1 0 0 0,2-2 0 0 0,4-3 0 0 0,3 1 0 0 0,-3-2 0 0 0,-3 1 0 0 0,1-1 0 0 0,-1 2 0 0 0,-1 2 0 0 0,-5-1 0 0 0,2 1 0 0 0,0-1 0 0 0,0 0 0 0 0,0 2 0 0 0,-1 3 0 0 0,0 1 0 0 0,0-2 0 0 0,0-1 0 0 0,0 2 0 0 0,3 1 0 0 0,-2-3 0 0 0,-1 0 0 0 0,-2-2 0 0 0,1-1 0 0 0,0-1 0 0 0,0 0 0 0 0,0 2 0 0 0,0 0 0 0 0,1 0 0 0 0,0 1 0 0 0,0 3 0 0 0,-1 2 0 0 0,1-3 0 0 0,0 0 0 0 0,0 0 0 0 0,-4-1 0 0 0,-1-1 0 0 0,0-2 0 0 0,1 0 0 0 0,2 1 0 0 0,0 0 0 0 0,-3-4 0 0 0,0 2 0 0 0,-3-3 0 0 0,-1 2 0 0 0,2 3 0 0 0,2-1 0 0 0,1 1 0 0 0,-1-2 0 0 0,-1 1 0 0 0,-2-1 0 0 0,-1-3 0 0 0,2 1 0 0 0,2 2 0 0 0,-2 0 0 0 0,1-2 0 0 0,0 1 0 0 0,2 2 0 0 0,2 3 0 0 0,-3-1 0 0 0,3-4 0 0 0,-2-2 0 0 0,0 0 0 0 0,1 3 0 0 0,4-1 0 0 0,2 2 0 0 0,-4-1 0 0 0,3-3 0 0 0,1 1 0 0 0,-1 3 0 0 0,0-1 0 0 0,-1-2 0 0 0,0 1 0 0 0,-1-2 0 0 0,0 3 0 0 0,3-2 0 0 0,1-2 0 0 0,0 2 0 0 0,3-1 0 0 0,-3-2 0 0 0,-3 2 0 0 0,-2-1 0 0 0,0-1 0 0 0,0 2 0 0 0,0-1 0 0 0,0 3 0 0 0,-3-1 0 0 0,-2 2 0 0 0,2 2 0 0 0,0 0 0 0 0,1-3 0 0 0,1 0 0 0 0,1-1 0 0 0,0-2 0 0 0,5 1 0 0 0,0 0 0 0 0,1 1 0 0 0,-2-3 0 0 0,0 0 0 0 0,-5-1 0 0 0,-2 2 0 0 0,-1 1 0 0 0,2 2 0 0 0,0 3 0 0 0,0-1 0 0 0,2 1 0 0 0,0 2 0 0 0,1 3 0 0 0,0-3 0 0 0,0-3 0 0 0,0-1 0 0 0,0 2 0 0 0,-4-1 0 0 0,-1-3 0 0 0,0 1 0 0 0,2-2 0 0 0,0 2 0 0 0,1-1 0 0 0,1 2 0 0 0,0-2 0 0 0,1 3 0 0 0,3-2 0 0 0,2-3 0 0 0,-1 2 0 0 0,0-1 0 0 0,-2-1 0 0 0,0 0 0 0 0,2 1 0 0 0,4-2 0 0 0,5-2 0 0 0,-1 2 0 0 0,-2 0 0 0 0,-2 3 0 0 0,-4 0 0 0 0,-1 1 0 0 0,-3 4 0 0 0,0-2 0 0 0,0-2 0 0 0,-1 1 0 0 0,-3-2 0 0 0,-2 1 0 0 0,1 3 0 0 0,1-1 0 0 0,1 1 0 0 0,-2-1 0 0 0,-1 0 0 0 0,1 2 0 0 0,1 2 0 0 0,1 2 0 0 0,-2-2 0 0 0,0 0 0 0 0,0-3 0 0 0,1 0 0 0 0,1-2 0 0 0,2 1 0 0 0,0 1 0 0 0,1-1 0 0 0,-1 1 0 0 0,1-2 0 0 0,0 2 0 0 0,0 1 0 0 0,0 2 0 0 0,0-2 0 0 0,0 1 0 0 0,3 1 0 0 0,2-2 0 0 0,-1 0 0 0 0,-1 1 0 0 0,-4-1 0 0 0,-2-1 0 0 0,-1-1 0 0 0,0 0 0 0 0,-2-1 0 0 0,-1 0 0 0 0,1 2 0 0 0,-2 0 0 0 0,1 0 0 0 0,0 2 0 0 0,3 1 0 0 0,1 3 0 0 0,-2-3 0 0 0,-1 0 0 0 0,1 1 0 0 0,2 0 0 0 0,0 2 0 0 0,2 1 0 0 0,0 0 0 0 0,0 1 0 0 0,1 0 0 0 0,0 1 0 0 0,0-1 0 0 0,0 0 0 0 0,0 0 0 0 0,0 0 0 0 0,0 0 0 0 0,0-3 0 0 0,-1-2 0 0 0,1 1 0 0 0,0 0 0 0 0,0 1 0 0 0,-4-2 0 0 0,-1 0 0 0 0,0 0 0 0 0,1 1 0 0 0,1 2 0 0 0,2 1 0 0 0,-4-4 0 0 0,0 1 0 0 0,0-1 0 0 0,1 2 0 0 0,2 0 0 0 0,-4-1 0 0 0,1-2 0 0 0,-4-2 0 0 0,1 0 0 0 0,-3-3 0 0 0,1 2 0 0 0,2 1 0 0 0,3 3 0 0 0,1 1 0 0 0,2 2 0 0 0,1 2 0 0 0,-3-4 0 0 0,0 0 0 0 0,0 0 0 0 0,0 1 0 0 0,-2-3 0 0 0,0 0 0 0 0,0 1 0 0 0,2 1 0 0 0,-2-2 0 0 0,0 0 0 0 0,-3 1 0 0 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</inkml:context>
    <inkml:brush xml:id="br0">
      <inkml:brushProperty name="width" value="0.1" units="cm"/>
      <inkml:brushProperty name="height" value="0.1" units="cm"/>
    </inkml:brush>
  </inkml:definitions>
  <inkml:trace contextRef="#ctx0" brushRef="#br0">2096 6442 16383 0 0,'4'0'0'0'0,"4"-4"0"0"0,5-1 0 0 0,3 1 0 0 0,-1-3 0 0 0,1-1 0 0 0,1 2 0 0 0,1 2 0 0 0,1 1 0 0 0,1 1 0 0 0,0 2 0 0 0,1 0 0 0 0,0 0 0 0 0,0 0 0 0 0,0 0 0 0 0,0 1 0 0 0,0-1 0 0 0,0 0 0 0 0,-1 0 0 0 0,1 0 0 0 0,0 0 0 0 0,0 0 0 0 0,-1 0 0 0 0,1 0 0 0 0,0 0 0 0 0,0 0 0 0 0,-1-3 0 0 0,1-2 0 0 0,0 0 0 0 0,0 2 0 0 0,-1 0 0 0 0,1 2 0 0 0,-4-4 0 0 0,-1 0 0 0 0,1 1 0 0 0,0 0 0 0 0,-2-2 0 0 0,-1-3 0 0 0,1-1 0 0 0,2 2 0 0 0,1-2 0 0 0,2-2 0 0 0,0 0 0 0 0,0 0 0 0 0,-2-3 0 0 0,-2 2 0 0 0,1 0 0 0 0,0 1 0 0 0,-2 0 0 0 0,-1 1 0 0 0,2 4 0 0 0,-3-2 0 0 0,1 2 0 0 0,1 1 0 0 0,-2-2 0 0 0,0 1 0 0 0,2 2 0 0 0,1 1 0 0 0,2 2 0 0 0,-2-3 0 0 0,0-4 0 0 0,0 0 0 0 0,1 1 0 0 0,2-1 0 0 0,0-3 0 0 0,2 0 0 0 0,-1 0 0 0 0,1 1 0 0 0,0-1 0 0 0,0 1 0 0 0,0 3 0 0 0,0 3 0 0 0,-4-1 0 0 0,-1-4 0 0 0,1 0 0 0 0,0 3 0 0 0,4 1 0 0 0,3 2 0 0 0,-3-1 0 0 0,-2-1 0 0 0,0-2 0 0 0,0 0 0 0 0,0 2 0 0 0,1-3 0 0 0,0 1 0 0 0,0 2 0 0 0,-2-2 0 0 0,-2 1 0 0 0,0 1 0 0 0,1 2 0 0 0,1-2 0 0 0,2 0 0 0 0,-4-2 0 0 0,0-1 0 0 0,0-1 0 0 0,1 0 0 0 0,2 3 0 0 0,0-2 0 0 0,-2-2 0 0 0,-1-4 0 0 0,0 2 0 0 0,1 2 0 0 0,2 4 0 0 0,-4-1 0 0 0,1 1 0 0 0,0 1 0 0 0,-2-1 0 0 0,-1 1 0 0 0,2 0 0 0 0,-2-1 0 0 0,0 0 0 0 0,-1-3 0 0 0,-1-2 0 0 0,3 0 0 0 0,2 3 0 0 0,1 2 0 0 0,-1-1 0 0 0,-1 2 0 0 0,2 0 0 0 0,-3-1 0 0 0,0 0 0 0 0,1 2 0 0 0,1-3 0 0 0,2-3 0 0 0,2 1 0 0 0,0 1 0 0 0,-3 0 0 0 0,-1 0 0 0 0,1 2 0 0 0,0 3 0 0 0,-2-2 0 0 0,0 0 0 0 0,0 1 0 0 0,2 1 0 0 0,1 2 0 0 0,2 1 0 0 0,0 1 0 0 0,0 0 0 0 0,1 0 0 0 0,0 0 0 0 0,0 0 0 0 0,0 1 0 0 0,-3-5 0 0 0,-2 0 0 0 0,0-1 0 0 0,1-2 0 0 0,1 0 0 0 0,2 1 0 0 0,-1 1 0 0 0,-2-1 0 0 0,-1-1 0 0 0,1-1 0 0 0,0-4 0 0 0,2 0 0 0 0,0 3 0 0 0,1-1 0 0 0,0 1 0 0 0,1 2 0 0 0,0-1 0 0 0,4-3 0 0 0,0 1 0 0 0,-3-2 0 0 0,-2 1 0 0 0,-5-1 0 0 0,-1-1 0 0 0,1 0 0 0 0,1 0 0 0 0,1 1 0 0 0,2 4 0 0 0,0 2 0 0 0,-2 0 0 0 0,-1-1 0 0 0,1-1 0 0 0,0 0 0 0 0,2 2 0 0 0,0 1 0 0 0,1-1 0 0 0,-3-4 0 0 0,-1 0 0 0 0,1 2 0 0 0,0 2 0 0 0,-2-1 0 0 0,-1 0 0 0 0,2 1 0 0 0,1 3 0 0 0,1 0 0 0 0,1-1 0 0 0,1-1 0 0 0,1 0 0 0 0,0 2 0 0 0,0 1 0 0 0,0 0 0 0 0,-4-2 0 0 0,0-1 0 0 0,-1 1 0 0 0,1 0 0 0 0,-2-1 0 0 0,-1-1 0 0 0,2 0 0 0 0,1 3 0 0 0,1 0 0 0 0,-2-2 0 0 0,-1 0 0 0 0,1 0 0 0 0,1 2 0 0 0,-2-3 0 0 0,0 0 0 0 0,-3-3 0 0 0,0 1 0 0 0,-1-3 0 0 0,0 2 0 0 0,2 1 0 0 0,-1-1 0 0 0,1-2 0 0 0,1 0 0 0 0,-1-1 0 0 0,1 1 0 0 0,1-1 0 0 0,2 2 0 0 0,1-2 0 0 0,1 2 0 0 0,-2-1 0 0 0,-1 2 0 0 0,1 1 0 0 0,-3 0 0 0 0,-1 0 0 0 0,2 2 0 0 0,2 2 0 0 0,1 2 0 0 0,-3-3 0 0 0,1 0 0 0 0,0 1 0 0 0,-2-3 0 0 0,0 0 0 0 0,1 1 0 0 0,1-1 0 0 0,2-1 0 0 0,-2-1 0 0 0,-1-4 0 0 0,2 1 0 0 0,0 3 0 0 0,1 2 0 0 0,2 3 0 0 0,0 2 0 0 0,-3-3 0 0 0,-4-3 0 0 0,-2-1 0 0 0,2 2 0 0 0,2 1 0 0 0,2 2 0 0 0,-2-1 0 0 0,0-1 0 0 0,-3-2 0 0 0,1 0 0 0 0,1 1 0 0 0,-2-1 0 0 0,1-4 0 0 0,2 2 0 0 0,5 1 0 0 0,3 2 0 0 0,4 0 0 0 0,-2-3 0 0 0,2-4 0 0 0,-1 1 0 0 0,-1 3 0 0 0,0-1 0 0 0,-3 2 0 0 0,0 2 0 0 0,-1-1 0 0 0,4 1 0 0 0,4-2 0 0 0,0 0 0 0 0,0-1 0 0 0,-2 0 0 0 0,-3 3 0 0 0,-4-2 0 0 0,-3 2 0 0 0,0 0 0 0 0,0 3 0 0 0,1 2 0 0 0,4 1 0 0 0,-1-3 0 0 0,-2-1 0 0 0,1-3 0 0 0,0 0 0 0 0,0 2 0 0 0,0-3 0 0 0,0 1 0 0 0,1 2 0 0 0,-4-2 0 0 0,-1 1 0 0 0,1-3 0 0 0,0 2 0 0 0,1-3 0 0 0,1 1 0 0 0,1-1 0 0 0,1 1 0 0 0,-1 3 0 0 0,1 2 0 0 0,0 2 0 0 0,0 1 0 0 0,0-2 0 0 0,0-4 0 0 0,0-1 0 0 0,-1-2 0 0 0,1 1 0 0 0,0 1 0 0 0,0 0 0 0 0,-1 1 0 0 0,1 1 0 0 0,0 0 0 0 0,0-1 0 0 0,-1 3 0 0 0,1-3 0 0 0,0 1 0 0 0,0 1 0 0 0,-1 2 0 0 0,1-2 0 0 0,0 0 0 0 0,-4-2 0 0 0,-1-1 0 0 0,-3-1 0 0 0,-1 0 0 0 0,2 3 0 0 0,-2-2 0 0 0,1 1 0 0 0,1-2 0 0 0,2 2 0 0 0,2 1 0 0 0,2 2 0 0 0,0-2 0 0 0,1 1 0 0 0,0-2 0 0 0,0-4 0 0 0,0-3 0 0 0,0-3 0 0 0,0 3 0 0 0,0 2 0 0 0,0 5 0 0 0,-4-1 0 0 0,-1 2 0 0 0,0 2 0 0 0,-2-2 0 0 0,-1-3 0 0 0,2 0 0 0 0,1 1 0 0 0,2 4 0 0 0,1 1 0 0 0,1 2 0 0 0,-3-3 0 0 0,0 0 0 0 0,-1 1 0 0 0,-2-2 0 0 0,0-1 0 0 0,1 1 0 0 0,-2-2 0 0 0,0 1 0 0 0,2-3 0 0 0,1 1 0 0 0,2-1 0 0 0,2-3 0 0 0,0-3 0 0 0,0 1 0 0 0,1 1 0 0 0,1 1 0 0 0,-5 0 0 0 0,-1 3 0 0 0,1 2 0 0 0,0 3 0 0 0,1 2 0 0 0,2-2 0 0 0,-1 0 0 0 0,2-2 0 0 0,0-1 0 0 0,-1 1 0 0 0,-2-1 0 0 0,-2 0 0 0 0,1-1 0 0 0,0 0 0 0 0,1 2 0 0 0,-2-2 0 0 0,-1 1 0 0 0,4 2 0 0 0,3 2 0 0 0,1-2 0 0 0,0 0 0 0 0,0 1 0 0 0,-1 1 0 0 0,0-1 0 0 0,-1-1 0 0 0,0 1 0 0 0,0 1 0 0 0,-1 2 0 0 0,1-3 0 0 0,-4-4 0 0 0,3 0 0 0 0,1 1 0 0 0,0-2 0 0 0,4-2 0 0 0,2-3 0 0 0,-1 2 0 0 0,-1 2 0 0 0,-2 3 0 0 0,0 4 0 0 0,-1-2 0 0 0,-1 0 0 0 0,-4-2 0 0 0,-1 0 0 0 0,0 2 0 0 0,1 1 0 0 0,-3-1 0 0 0,0 0 0 0 0,2 1 0 0 0,-3-3 0 0 0,0 1 0 0 0,2-2 0 0 0,2 0 0 0 0,1 2 0 0 0,1 2 0 0 0,1 2 0 0 0,1-2 0 0 0,0 0 0 0 0,0 0 0 0 0,0 2 0 0 0,0 1 0 0 0,0-3 0 0 0,0 0 0 0 0,-4-3 0 0 0,-1-4 0 0 0,1 0 0 0 0,0-1 0 0 0,1 2 0 0 0,1 2 0 0 0,-3 0 0 0 0,0 0 0 0 0,0 0 0 0 0,2 0 0 0 0,0 2 0 0 0,1 2 0 0 0,2 2 0 0 0,-4-2 0 0 0,-1 0 0 0 0,-3-3 0 0 0,-1 0 0 0 0,2 2 0 0 0,2-3 0 0 0,1 2 0 0 0,-1-3 0 0 0,-1 1 0 0 0,1-2 0 0 0,1 2 0 0 0,2 1 0 0 0,0 3 0 0 0,2 2 0 0 0,-1 1 0 0 0,-2-2 0 0 0,-2-1 0 0 0,0 1 0 0 0,2 1 0 0 0,0-2 0 0 0,1-5 0 0 0,1-3 0 0 0,1 0 0 0 0,-1-1 0 0 0,1 1 0 0 0,0 1 0 0 0,0-3 0 0 0,0 2 0 0 0,0 4 0 0 0,0 2 0 0 0,0 0 0 0 0,-1 0 0 0 0,1 2 0 0 0,-4-2 0 0 0,-1-3 0 0 0,1 0 0 0 0,0 1 0 0 0,1 3 0 0 0,1-1 0 0 0,1 0 0 0 0,0 2 0 0 0,1 1 0 0 0,-3-2 0 0 0,-2 0 0 0 0,0 1 0 0 0,-2-2 0 0 0,0 0 0 0 0,0 2 0 0 0,3 0 0 0 0,1 3 0 0 0,-3-3 0 0 0,1 0 0 0 0,0-4 0 0 0,1 1 0 0 0,2 2 0 0 0,0 1 0 0 0,1 2 0 0 0,-3-3 0 0 0,-1 1 0 0 0,1 0 0 0 0,0 2 0 0 0,2-3 0 0 0,-4-3 0 0 0,1-1 0 0 0,0 2 0 0 0,1 2 0 0 0,1 2 0 0 0,2 2 0 0 0,0 1 0 0 0,0 0 0 0 0,1 2 0 0 0,0-4 0 0 0,0-2 0 0 0,0 1 0 0 0,-4-3 0 0 0,3 0 0 0 0,1 1 0 0 0,-3-2 0 0 0,-1 1 0 0 0,1-3 0 0 0,-1 1 0 0 0,2 2 0 0 0,1-2 0 0 0,0 2 0 0 0,0 1 0 0 0,1 1 0 0 0,0 3 0 0 0,0-3 0 0 0,0 0 0 0 0,-1 0 0 0 0,1 2 0 0 0,0 1 0 0 0,0-3 0 0 0,0 0 0 0 0,-1-3 0 0 0,1 0 0 0 0,0 1 0 0 0,0 2 0 0 0,-4-2 0 0 0,-1 1 0 0 0,0 0 0 0 0,1 3 0 0 0,2 0 0 0 0,0 2 0 0 0,1 0 0 0 0,0-2 0 0 0,1-2 0 0 0,0 1 0 0 0,0 1 0 0 0,0 1 0 0 0,-1-3 0 0 0,1-1 0 0 0,-3-2 0 0 0,-2 0 0 0 0,0 1 0 0 0,1 2 0 0 0,1 2 0 0 0,1-3 0 0 0,1-3 0 0 0,1-4 0 0 0,-1 1 0 0 0,1-2 0 0 0,0 2 0 0 0,0 3 0 0 0,0-1 0 0 0,0-2 0 0 0,0 1 0 0 0,0 3 0 0 0,-1 2 0 0 0,1 2 0 0 0,3-1 0 0 0,2-4 0 0 0,-1 0 0 0 0,-1 1 0 0 0,0-1 0 0 0,-2 1 0 0 0,-4-2 0 0 0,2 0 0 0 0,5 3 0 0 0,-3-1 0 0 0,3 0 0 0 0,0 2 0 0 0,-3-2 0 0 0,-3 1 0 0 0,-1 1 0 0 0,-3-1 0 0 0,-1 0 0 0 0,1-3 0 0 0,1 2 0 0 0,2 1 0 0 0,1-2 0 0 0,1-2 0 0 0,0-3 0 0 0,1 0 0 0 0,0 0 0 0 0,0 2 0 0 0,4 3 0 0 0,-3-1 0 0 0,-2 2 0 0 0,0-1 0 0 0,0-4 0 0 0,0 2 0 0 0,0-2 0 0 0,0-1 0 0 0,0 1 0 0 0,-2-1 0 0 0,-2 2 0 0 0,0 4 0 0 0,1 2 0 0 0,1-1 0 0 0,1 1 0 0 0,-2-2 0 0 0,-1 0 0 0 0,0 1 0 0 0,1 3 0 0 0,2-3 0 0 0,0 1 0 0 0,1-2 0 0 0,0-1 0 0 0,-2-1 0 0 0,-6-3 0 0 0,0 1 0 0 0,1 2 0 0 0,-2 0 0 0 0,1 1 0 0 0,2-2 0 0 0,2-1 0 0 0,2 0 0 0 0,1-1 0 0 0,2 2 0 0 0,-1 3 0 0 0,2 2 0 0 0,-1 3 0 0 0,-4-2 0 0 0,0 0 0 0 0,-1 0 0 0 0,1 2 0 0 0,-2 1 0 0 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H11"/>
  <sheetViews>
    <sheetView topLeftCell="A23" workbookViewId="0">
      <selection activeCell="F8" sqref="F8"/>
    </sheetView>
  </sheetViews>
  <sheetFormatPr defaultRowHeight="15"/>
  <cols>
    <col min="2" max="2" width="12.85546875" customWidth="1"/>
    <col min="8" max="8" width="20.85546875" customWidth="1"/>
    <col min="9" max="9" width="11.28515625" customWidth="1"/>
  </cols>
  <sheetData>
    <row r="6" spans="2:8">
      <c r="B6" s="1" t="s">
        <v>0</v>
      </c>
      <c r="C6" s="1"/>
      <c r="E6" s="1" t="s">
        <v>1</v>
      </c>
      <c r="F6" s="1"/>
      <c r="H6" t="s">
        <v>2</v>
      </c>
    </row>
    <row r="7" spans="2:8">
      <c r="B7" s="1" t="s">
        <v>3</v>
      </c>
      <c r="C7" s="1">
        <v>400</v>
      </c>
      <c r="E7" s="1" t="s">
        <v>3</v>
      </c>
      <c r="F7" s="1">
        <f>(F9^2-F8^2)/(2*F10)</f>
        <v>272.25</v>
      </c>
      <c r="H7" t="s">
        <v>4</v>
      </c>
    </row>
    <row r="8" spans="2:8">
      <c r="B8" s="1" t="s">
        <v>5</v>
      </c>
      <c r="C8" s="1">
        <v>0</v>
      </c>
      <c r="E8" s="1" t="s">
        <v>5</v>
      </c>
      <c r="F8" s="1">
        <v>0</v>
      </c>
      <c r="H8" t="s">
        <v>6</v>
      </c>
    </row>
    <row r="9" spans="2:8">
      <c r="B9" s="1" t="s">
        <v>7</v>
      </c>
      <c r="C9" s="1">
        <v>66</v>
      </c>
      <c r="E9" s="1" t="s">
        <v>7</v>
      </c>
      <c r="F9" s="1">
        <v>66</v>
      </c>
      <c r="H9" t="s">
        <v>8</v>
      </c>
    </row>
    <row r="10" spans="2:8">
      <c r="B10" s="1" t="s">
        <v>9</v>
      </c>
      <c r="C10" s="1">
        <f>(C9^2-C8^2)/(2*C7)</f>
        <v>5.4450000000000003</v>
      </c>
      <c r="E10" s="1" t="s">
        <v>9</v>
      </c>
      <c r="F10" s="1">
        <v>8</v>
      </c>
    </row>
    <row r="11" spans="2:8">
      <c r="B11" s="1" t="s">
        <v>10</v>
      </c>
      <c r="C11" s="1">
        <f>(C9-C8/C10)</f>
        <v>66</v>
      </c>
      <c r="E11" s="1" t="s">
        <v>10</v>
      </c>
      <c r="F11" s="1">
        <f>(F9-F8)/F10</f>
        <v>8.25</v>
      </c>
    </row>
  </sheetData>
  <conditionalFormatting sqref="F11">
    <cfRule type="cellIs" dxfId="3" priority="1" operator="lessThan">
      <formula>$H$8</formula>
    </cfRule>
  </conditionalFormatting>
  <conditionalFormatting sqref="H7">
    <cfRule type="cellIs" dxfId="2" priority="12" operator="greaterThan">
      <formula>$F$11</formula>
    </cfRule>
  </conditionalFormatting>
  <conditionalFormatting sqref="H8">
    <cfRule type="cellIs" dxfId="1" priority="7" stopIfTrue="1" operator="lessThan">
      <formula>F11&lt;12</formula>
    </cfRule>
  </conditionalFormatting>
  <conditionalFormatting sqref="H9">
    <cfRule type="cellIs" dxfId="0" priority="4" operator="greaterThan">
      <formula>$F$11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898AE-B58C-4ECE-BA05-04C45F1FEB78}">
  <dimension ref="B2:H22"/>
  <sheetViews>
    <sheetView tabSelected="1" topLeftCell="A40" workbookViewId="0">
      <selection activeCell="M47" sqref="M47"/>
    </sheetView>
  </sheetViews>
  <sheetFormatPr defaultRowHeight="15"/>
  <cols>
    <col min="3" max="3" width="10.140625" customWidth="1"/>
    <col min="4" max="5" width="11" customWidth="1"/>
    <col min="6" max="6" width="12.28515625" customWidth="1"/>
  </cols>
  <sheetData>
    <row r="2" spans="2:8">
      <c r="B2" s="1" t="s">
        <v>11</v>
      </c>
      <c r="C2" s="1" t="s">
        <v>12</v>
      </c>
      <c r="D2" s="1" t="s">
        <v>13</v>
      </c>
      <c r="E2" s="1" t="s">
        <v>14</v>
      </c>
      <c r="F2" s="2" t="s">
        <v>15</v>
      </c>
      <c r="G2" s="1" t="s">
        <v>16</v>
      </c>
      <c r="H2" s="1" t="s">
        <v>17</v>
      </c>
    </row>
    <row r="3" spans="2:8">
      <c r="B3" s="1">
        <v>1</v>
      </c>
      <c r="C3" s="1">
        <v>0.7</v>
      </c>
      <c r="D3" s="1">
        <v>1.5</v>
      </c>
      <c r="E3" s="1">
        <v>1</v>
      </c>
      <c r="F3" s="2">
        <v>1.4</v>
      </c>
      <c r="G3" s="1">
        <f>AVERAGE(D3:F3)</f>
        <v>1.3</v>
      </c>
      <c r="H3" s="1">
        <f>MAX(D3:F3)-MIN(D3:F3)</f>
        <v>0.5</v>
      </c>
    </row>
    <row r="4" spans="2:8">
      <c r="B4" s="1">
        <v>2</v>
      </c>
      <c r="C4" s="1">
        <v>2.1</v>
      </c>
      <c r="D4" s="1">
        <v>1.8</v>
      </c>
      <c r="E4" s="1">
        <v>2</v>
      </c>
      <c r="F4" s="2">
        <v>2.5</v>
      </c>
      <c r="G4" s="1">
        <f t="shared" ref="G4:G22" si="0">AVERAGE(D4:F4)</f>
        <v>2.1</v>
      </c>
      <c r="H4" s="1">
        <f t="shared" ref="H4:H22" si="1">MAX(D4:F4)-MIN(D4:F4)</f>
        <v>0.7</v>
      </c>
    </row>
    <row r="5" spans="2:8">
      <c r="B5" s="1">
        <v>3</v>
      </c>
      <c r="C5" s="1">
        <v>1.1000000000000001</v>
      </c>
      <c r="D5" s="1">
        <v>2</v>
      </c>
      <c r="E5" s="1">
        <v>2</v>
      </c>
      <c r="F5" s="2">
        <v>1.6</v>
      </c>
      <c r="G5" s="1">
        <f t="shared" si="0"/>
        <v>1.8666666666666665</v>
      </c>
      <c r="H5" s="1">
        <f t="shared" si="1"/>
        <v>0.39999999999999991</v>
      </c>
    </row>
    <row r="6" spans="2:8">
      <c r="B6" s="1">
        <v>4</v>
      </c>
      <c r="C6" s="1">
        <v>1.6</v>
      </c>
      <c r="D6" s="1">
        <v>0.8</v>
      </c>
      <c r="E6" s="1">
        <v>2</v>
      </c>
      <c r="F6" s="2">
        <v>1.6</v>
      </c>
      <c r="G6" s="1">
        <f t="shared" si="0"/>
        <v>1.4666666666666668</v>
      </c>
      <c r="H6" s="1">
        <f t="shared" si="1"/>
        <v>1.2</v>
      </c>
    </row>
    <row r="7" spans="2:8">
      <c r="B7" s="1">
        <v>5</v>
      </c>
      <c r="C7" s="1">
        <v>2.7</v>
      </c>
      <c r="D7" s="1">
        <v>3</v>
      </c>
      <c r="E7" s="1">
        <v>3.5</v>
      </c>
      <c r="F7" s="2">
        <v>3</v>
      </c>
      <c r="G7" s="1">
        <f t="shared" si="0"/>
        <v>3.1666666666666665</v>
      </c>
      <c r="H7" s="1">
        <f t="shared" si="1"/>
        <v>0.5</v>
      </c>
    </row>
    <row r="8" spans="2:8">
      <c r="B8" s="1">
        <v>6</v>
      </c>
      <c r="C8" s="1">
        <v>0.55000000000000004</v>
      </c>
      <c r="D8" s="1">
        <v>1.2</v>
      </c>
      <c r="E8" s="1">
        <v>1</v>
      </c>
      <c r="F8" s="2">
        <v>1</v>
      </c>
      <c r="G8" s="1">
        <f t="shared" si="0"/>
        <v>1.0666666666666667</v>
      </c>
      <c r="H8" s="1">
        <f t="shared" si="1"/>
        <v>0.19999999999999996</v>
      </c>
    </row>
    <row r="9" spans="2:8">
      <c r="B9" s="1">
        <v>7</v>
      </c>
      <c r="C9" s="1">
        <v>0.27</v>
      </c>
      <c r="D9" s="1">
        <v>1.2</v>
      </c>
      <c r="E9" s="1">
        <v>1</v>
      </c>
      <c r="F9" s="2">
        <v>0.7</v>
      </c>
      <c r="G9" s="1">
        <f t="shared" si="0"/>
        <v>0.96666666666666679</v>
      </c>
      <c r="H9" s="1">
        <f t="shared" si="1"/>
        <v>0.5</v>
      </c>
    </row>
    <row r="10" spans="2:8">
      <c r="B10" s="1">
        <v>8</v>
      </c>
      <c r="C10" s="1">
        <v>0.4</v>
      </c>
      <c r="D10" s="1">
        <v>0.5</v>
      </c>
      <c r="E10" s="1">
        <v>1</v>
      </c>
      <c r="F10" s="2">
        <v>0.9</v>
      </c>
      <c r="G10" s="1">
        <f t="shared" si="0"/>
        <v>0.79999999999999993</v>
      </c>
      <c r="H10" s="1">
        <f t="shared" si="1"/>
        <v>0.5</v>
      </c>
    </row>
    <row r="11" spans="2:8">
      <c r="B11" s="1">
        <v>9</v>
      </c>
      <c r="C11" s="1">
        <v>6</v>
      </c>
      <c r="D11" s="1">
        <v>5.5</v>
      </c>
      <c r="E11" s="1">
        <v>6.5</v>
      </c>
      <c r="F11" s="2">
        <v>6.2</v>
      </c>
      <c r="G11" s="1">
        <f t="shared" si="0"/>
        <v>6.0666666666666664</v>
      </c>
      <c r="H11" s="1">
        <f t="shared" si="1"/>
        <v>1</v>
      </c>
    </row>
    <row r="12" spans="2:8">
      <c r="B12" s="1">
        <v>10</v>
      </c>
      <c r="C12" s="1">
        <v>1.1200000000000001</v>
      </c>
      <c r="D12" s="1">
        <v>0.5</v>
      </c>
      <c r="E12" s="1">
        <v>1.5</v>
      </c>
      <c r="F12" s="2">
        <v>1.4</v>
      </c>
      <c r="G12" s="1">
        <f t="shared" si="0"/>
        <v>1.1333333333333333</v>
      </c>
      <c r="H12" s="1">
        <f t="shared" si="1"/>
        <v>1</v>
      </c>
    </row>
    <row r="13" spans="2:8">
      <c r="B13" s="1">
        <v>11</v>
      </c>
      <c r="C13" s="1">
        <v>1.3</v>
      </c>
      <c r="D13" s="1">
        <v>2.1</v>
      </c>
      <c r="E13" s="1">
        <v>1.5</v>
      </c>
      <c r="F13" s="2">
        <v>1.7</v>
      </c>
      <c r="G13" s="1">
        <f t="shared" si="0"/>
        <v>1.7666666666666666</v>
      </c>
      <c r="H13" s="1">
        <f t="shared" si="1"/>
        <v>0.60000000000000009</v>
      </c>
    </row>
    <row r="14" spans="2:8">
      <c r="B14" s="1">
        <v>12</v>
      </c>
      <c r="C14" s="1">
        <v>0.98</v>
      </c>
      <c r="D14" s="1">
        <v>1</v>
      </c>
      <c r="E14" s="1">
        <v>1</v>
      </c>
      <c r="F14" s="2">
        <v>1.3</v>
      </c>
      <c r="G14" s="1">
        <f t="shared" si="0"/>
        <v>1.0999999999999999</v>
      </c>
      <c r="H14" s="1">
        <f t="shared" si="1"/>
        <v>0.30000000000000004</v>
      </c>
    </row>
    <row r="15" spans="2:8">
      <c r="B15" s="1">
        <v>13</v>
      </c>
      <c r="C15" s="1">
        <v>1.1499999999999999</v>
      </c>
      <c r="D15" s="1">
        <v>1.8</v>
      </c>
      <c r="E15" s="1">
        <v>1.5</v>
      </c>
      <c r="F15" s="2">
        <v>1.6</v>
      </c>
      <c r="G15" s="1">
        <f t="shared" si="0"/>
        <v>1.6333333333333335</v>
      </c>
      <c r="H15" s="1">
        <f t="shared" si="1"/>
        <v>0.30000000000000004</v>
      </c>
    </row>
    <row r="16" spans="2:8">
      <c r="B16" s="1">
        <v>14</v>
      </c>
      <c r="C16" s="1">
        <v>0.52</v>
      </c>
      <c r="D16" s="1">
        <v>1.5</v>
      </c>
      <c r="E16" s="1">
        <v>1</v>
      </c>
      <c r="F16" s="2">
        <v>1</v>
      </c>
      <c r="G16" s="1">
        <f t="shared" si="0"/>
        <v>1.1666666666666667</v>
      </c>
      <c r="H16" s="1">
        <f t="shared" si="1"/>
        <v>0.5</v>
      </c>
    </row>
    <row r="17" spans="2:8">
      <c r="B17" s="1">
        <v>15</v>
      </c>
      <c r="C17" s="1">
        <v>1.8</v>
      </c>
      <c r="D17" s="1">
        <v>2</v>
      </c>
      <c r="E17" s="1">
        <v>2.5</v>
      </c>
      <c r="F17" s="2">
        <v>2.1</v>
      </c>
      <c r="G17" s="1">
        <f t="shared" si="0"/>
        <v>2.1999999999999997</v>
      </c>
      <c r="H17" s="1">
        <f t="shared" si="1"/>
        <v>0.5</v>
      </c>
    </row>
    <row r="18" spans="2:8">
      <c r="B18" s="1">
        <v>16</v>
      </c>
      <c r="C18" s="1">
        <v>7.5</v>
      </c>
      <c r="D18" s="1">
        <v>6</v>
      </c>
      <c r="E18" s="1">
        <v>8</v>
      </c>
      <c r="F18" s="2">
        <v>7</v>
      </c>
      <c r="G18" s="1">
        <f t="shared" si="0"/>
        <v>7</v>
      </c>
      <c r="H18" s="1">
        <f t="shared" si="1"/>
        <v>2</v>
      </c>
    </row>
    <row r="19" spans="2:8">
      <c r="B19" s="1">
        <v>17</v>
      </c>
      <c r="C19" s="1">
        <v>0.28000000000000003</v>
      </c>
      <c r="D19" s="1">
        <v>1</v>
      </c>
      <c r="E19" s="1">
        <v>1</v>
      </c>
      <c r="F19" s="2">
        <v>0.8</v>
      </c>
      <c r="G19" s="1">
        <f t="shared" si="0"/>
        <v>0.93333333333333324</v>
      </c>
      <c r="H19" s="1">
        <f t="shared" si="1"/>
        <v>0.19999999999999996</v>
      </c>
    </row>
    <row r="20" spans="2:8">
      <c r="B20" s="1">
        <v>18</v>
      </c>
      <c r="C20" s="1">
        <v>0.5</v>
      </c>
      <c r="D20" s="1">
        <v>0.9</v>
      </c>
      <c r="E20" s="1">
        <v>1.2</v>
      </c>
      <c r="F20" s="2">
        <v>0.8</v>
      </c>
      <c r="G20" s="1">
        <f t="shared" si="0"/>
        <v>0.96666666666666679</v>
      </c>
      <c r="H20" s="1">
        <f t="shared" si="1"/>
        <v>0.39999999999999991</v>
      </c>
    </row>
    <row r="21" spans="2:8">
      <c r="B21" s="1">
        <v>19</v>
      </c>
      <c r="C21" s="1">
        <v>4.9000000000000004</v>
      </c>
      <c r="D21" s="1">
        <v>4.5</v>
      </c>
      <c r="E21" s="1">
        <v>5.5</v>
      </c>
      <c r="F21" s="2">
        <v>4.9000000000000004</v>
      </c>
      <c r="G21" s="1">
        <f t="shared" si="0"/>
        <v>4.9666666666666668</v>
      </c>
      <c r="H21" s="1">
        <f>MAX(D21:F21)-MIN(D21:F21)</f>
        <v>1</v>
      </c>
    </row>
    <row r="22" spans="2:8">
      <c r="B22" s="1">
        <v>20</v>
      </c>
      <c r="C22" s="1">
        <v>0.25</v>
      </c>
      <c r="D22" s="1">
        <v>0.5</v>
      </c>
      <c r="E22" s="1">
        <v>1</v>
      </c>
      <c r="F22" s="2">
        <v>0.5</v>
      </c>
      <c r="G22" s="1">
        <f t="shared" si="0"/>
        <v>0.66666666666666663</v>
      </c>
      <c r="H22" s="1">
        <f t="shared" si="1"/>
        <v>0.5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2023-04-12T15:42:43Z</dcterms:created>
  <dcterms:modified xsi:type="dcterms:W3CDTF">2023-04-23T14:06:58Z</dcterms:modified>
  <cp:category/>
  <cp:contentStatus/>
</cp:coreProperties>
</file>