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9"/>
  <workbookPr codeName="ThisWorkbook"/>
  <mc:AlternateContent xmlns:mc="http://schemas.openxmlformats.org/markup-compatibility/2006">
    <mc:Choice Requires="x15">
      <x15ac:absPath xmlns:x15ac="http://schemas.microsoft.com/office/spreadsheetml/2010/11/ac" url="https://uowtsd-my.sharepoint.com/personal/1805618_student_uwtsd_ac_uk/Documents/"/>
    </mc:Choice>
  </mc:AlternateContent>
  <xr:revisionPtr revIDLastSave="0" documentId="8_{CEBBA71D-E801-4FDE-9566-E16E4C9354E1}" xr6:coauthVersionLast="40" xr6:coauthVersionMax="40" xr10:uidLastSave="{00000000-0000-0000-0000-000000000000}"/>
  <bookViews>
    <workbookView xWindow="0" yWindow="0" windowWidth="17970" windowHeight="6135" firstSheet="2" activeTab="5"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<sst xmlns="http://schemas.openxmlformats.org/spreadsheetml/2006/main" count="2755" uniqueCount="412">
  <si>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</si>
  <si>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</si>
  <si>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</si>
  <si>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</si>
  <si>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</si>
  <si>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</si>
  <si>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</si>
  <si>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</si>
  <si>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</si>
  <si>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</si>
  <si>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</si>
  <si>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</si>
  <si>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</si>
  <si>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</si>
  <si>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</si>
  <si>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</si>
  <si>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</si>
  <si>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</si>
  <si>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</si>
  <si>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</si>
  <si>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</si>
  <si>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</si>
  <si>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</si>
  <si>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</si>
  <si>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</si>
  <si>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</si>
  <si>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</si>
  <si>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</si>
  <si>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</si>
  <si>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</si>
  <si>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</si>
  <si>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</si>
  <si>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</si>
  <si>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</si>
  <si>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</si>
  <si>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</si>
  <si>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</si>
  <si>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</si>
  <si>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</si>
  <si>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</si>
  <si>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</si>
  <si>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</si>
  <si>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</si>
  <si>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</si>
  <si>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</si>
  <si>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</si>
  <si>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</si>
  <si>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</si>
  <si>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</si>
  <si>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</si>
  <si>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</si>
  <si>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</si>
  <si>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</si>
  <si>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</si>
  <si>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</si>
  <si>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</si>
  <si>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</si>
  <si>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</si>
  <si>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</si>
  <si>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</si>
  <si>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</si>
  <si>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</si>
  <si>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</si>
  <si>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</si>
  <si>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</si>
  <si>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</si>
  <si>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</si>
  <si>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</si>
  <si>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</si>
  <si>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</si>
  <si>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</si>
  <si>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</si>
  <si>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</si>
  <si>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</si>
  <si>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</si>
  <si>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</si>
  <si>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</si>
  <si>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</si>
  <si>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</si>
  <si>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</si>
  <si>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</si>
  <si>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</si>
  <si>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</si>
  <si>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</si>
  <si>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</si>
  <si>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</si>
  <si>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</si>
  <si>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</si>
  <si>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</si>
  <si>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</si>
  <si>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</si>
  <si>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</si>
  <si>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</si>
  <si>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</si>
  <si>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</si>
  <si>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</si>
  <si>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</si>
  <si>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</si>
  <si>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</si>
  <si>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</si>
  <si>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</si>
  <si>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</si>
  <si>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</si>
  <si>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</si>
  <si>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</si>
  <si>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</si>
  <si>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</si>
  <si>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</si>
  <si>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</si>
  <si>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</si>
  <si>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</si>
  <si>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</si>
  <si>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</si>
  <si>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</si>
  <si>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</si>
  <si>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</si>
  <si>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</si>
  <si>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https://www.adidas.co.uk/</t>
  </si>
  <si>
    <t>56,900</t>
  </si>
  <si>
    <t>MEGGA</t>
  </si>
  <si>
    <t>Being a sustainable business is about striking the balance between shareholder expectations and the needs and concerns of our employees, the workers in our supply chain and the environment. We truly believe that acting as a responsible business – one which is fully committed to respecting human rights– will contribute to lasting economic success</t>
  </si>
  <si>
    <t>https://www.adidas-group.com/en/sustainability/managing-sustainability/general-approach/</t>
  </si>
  <si>
    <t>https://www.adidas-group.com/en/service/contact/</t>
  </si>
  <si>
    <t>Yes</t>
  </si>
  <si>
    <t>https://www.nike.com/us/en_us/</t>
  </si>
  <si>
    <t>73100</t>
  </si>
  <si>
    <t>Our purpose is to use the power of sport to move the world forward. We believe in a fair, sustainable future—one where everyone thrives on a healthy planet and level playing field.</t>
  </si>
  <si>
    <t>https://sustainability.nike.com/</t>
  </si>
  <si>
    <t>https://www.nike.com/help/#contact</t>
  </si>
  <si>
    <t>https://www.underarmour.co.uk/en-gb/?cid=PS%7cUK%7cBR%7cbing%7call%7cunder%20armour%7call%7call%7call%7cuk+branded+exact%7ce%7c3505827323&amp;msclkid=5313ffb58ad41c92e75aa45c10691f53&amp;utm_source=bing&amp;utm_medium=cpc&amp;utm_campaign=UK%20-%20Branded%20-%20Exact&amp;utm_term=under%20armour&amp;utm_content=Branded%20-%20Exact&amp;gclid=CLTpgauUz94CFY6FhQodFXkGEQ&amp;gclsrc=ds</t>
  </si>
  <si>
    <t>Sustainability at Under Armour supports innovation: it's not just what we are now, but what we WILL be.</t>
  </si>
  <si>
    <t>http://www.uabiz.com/company/sustainability</t>
  </si>
  <si>
    <t>https://www.underarmour.co.uk/en-gb/customer-service</t>
  </si>
  <si>
    <t>https://www.vans.co.uk/</t>
  </si>
  <si>
    <t>We’ve Got Sole. Because our roots in action sports, including surfing and snowboarding, depend on a healthy environment, we have a vested interest in protecting the planet and improving global communities for future generations. We’re committed to reducing the ecological footprint of our operations and products</t>
  </si>
  <si>
    <t>https://www.vans.com/en_ca/sustainability.html</t>
  </si>
  <si>
    <t>https://www.vans.com/utility/contact-us.html</t>
  </si>
  <si>
    <t>https://eu.puma.com/uk/en/</t>
  </si>
  <si>
    <t>Sustainability is a key value of PUMA, deeply integrated in our business operations. It guides our company to work faster toward a more just and sustainable future</t>
  </si>
  <si>
    <t>https://about.puma.com/en/sustainability</t>
  </si>
  <si>
    <t>https://about.puma.com/en/contact</t>
  </si>
  <si>
    <t>https://www.coca-cola.co.uk/</t>
  </si>
  <si>
    <t>Beverage Manufacturer, retailer</t>
  </si>
  <si>
    <t>In 2017, we developed our World Without Waste strategy, with a goal of collecting a bottle or can for every one we sell by 2030. Our holistic plan focuses on the entire packaging lifecycle—from how packaging is designed and made to how it’s recycled and repurposed.</t>
  </si>
  <si>
    <t>https://www.coca-colacompany.com/sustainability</t>
  </si>
  <si>
    <t>https://www.coca-colacompany.com/contact-us</t>
  </si>
  <si>
    <t>yes</t>
  </si>
  <si>
    <t>https://www.cadbury.co.uk/</t>
  </si>
  <si>
    <t xml:space="preserve">Confectionary </t>
  </si>
  <si>
    <t>We believe in creating empowered thriving cocoa communities as the essential foundation for sustainable cocoa.</t>
  </si>
  <si>
    <t>https://www.cadbury.com.au/About-Cadbury/Sustainable-Cocoa.aspx</t>
  </si>
  <si>
    <t>https://www.cadbury.co.uk/ContactDetails</t>
  </si>
  <si>
    <t>No</t>
  </si>
  <si>
    <t>http://www.pepsico.com/</t>
  </si>
  <si>
    <t>Beverage Manufacturer, retailer</t>
  </si>
  <si>
    <t>We are committed to investing in our people, our company and the communities where we operate to help position the company for long-term, sustainable growth</t>
  </si>
  <si>
    <t>http://www.pepsico.com/sustainability</t>
  </si>
  <si>
    <t>https://cu.pepsico.com/pepsi</t>
  </si>
  <si>
    <t>https://www.nestle.com/</t>
  </si>
  <si>
    <t>FOOD &amp; DRINK</t>
  </si>
  <si>
    <t>Our focus areas are firmly embedded in our purpose. Individuals and families, our communities and the planet as a whole are interconnected, and our efforts in each of these areas are supported through our 41 public commitments. These commitments will in term enable us to meet our three ambitions for 2030 in line with the timescale of the Sustainable Development Goals (SDGs).</t>
  </si>
  <si>
    <t>https://www.nestle.com/CSV</t>
  </si>
  <si>
    <t>https://www.nestle.co.uk/getintouch</t>
  </si>
  <si>
    <t>https://www.mars.com/global</t>
  </si>
  <si>
    <t>Food Retail/ confectionary</t>
  </si>
  <si>
    <t>Sustainable sourcing is Mars’ commitment to drive down the environmental impact of our priority raw materials, advance respect for human rights across our value chain and help to lift farmers out of poverty. This will be defined through our five impacts (greenhouse gas (GHG), water, land, human rights and income) and priority raw material sourcing commitments.</t>
  </si>
  <si>
    <t>https://www.mars.com/global/sustainable-in-a-generation/our-approach-to-sustainability/sustainable-sourcing-plan</t>
  </si>
  <si>
    <t>http://www.marsbar.co.uk/default.aspx</t>
  </si>
  <si>
    <t>https://www.tesco.com/</t>
  </si>
  <si>
    <t>Since the end of 2013 we have been working with external experts and colleagues to update our environmental strategy, ensuring it remains credible in meeting our commitments to reduce our impact on the environment. From this consultation process we have identified five key environments that we have an impact on, either through our direct operations or through our sourcing activities.</t>
  </si>
  <si>
    <t>https://www.tescoplc.com/little-helps-plan/products-sourcing/reducing-our-impact-on-the-environment/</t>
  </si>
  <si>
    <t>https://www.tesco.com/help/contact/</t>
  </si>
  <si>
    <t>https://www.morrisons-corporate.com/</t>
  </si>
  <si>
    <t>By 2025, all morrisons branded plastic packaging will be recyclable, reusable or compostable. we will reduce morrisons plastic packaging by 25% by 2025. 81% morrisons branded plastic packaging is currently recyclable by weight</t>
  </si>
  <si>
    <t>https://www.morrisons-corporate.com/cr/</t>
  </si>
  <si>
    <t>https://my.morrisons.com/help</t>
  </si>
  <si>
    <t>www.asda.co.uk</t>
  </si>
  <si>
    <t>Our focus on sustainability has seen us reduce our environmental impact. It also means we’ve saved money for our business, our suppliers' businesses and our customers.</t>
  </si>
  <si>
    <t>https://sustainability.asda.com/</t>
  </si>
  <si>
    <t>http://asda-stores.custhelp.com/app</t>
  </si>
  <si>
    <t>n</t>
  </si>
  <si>
    <t>https://www.homebargains.co.uk/</t>
  </si>
  <si>
    <t xml:space="preserve">no evidence </t>
  </si>
  <si>
    <t>https://www.homebargains.co.uk/contactselect.aspx</t>
  </si>
  <si>
    <t>https://www.microsoft.com/en-gb/</t>
  </si>
  <si>
    <t>private</t>
  </si>
  <si>
    <t>Microsoft pledges to cut carbon emissions by 75 percent by 2030</t>
  </si>
  <si>
    <t>https://blogs.microsoft.com/on-the-issues/2017/11/14/microsoft-pledges-cut-carbon-emissions-75-percent-2030/</t>
  </si>
  <si>
    <t>https://support.microsoft.com/en-us/contactus/?ws=support#tab0</t>
  </si>
  <si>
    <t>https://www.nintendo.co.uk/</t>
  </si>
  <si>
    <t>In calendar year 2017, Nintendo of America processed 200 tons of returned products (U.S., Canada and Latin America) with a 99 percent recycle rate. Nintendo of America also reused almost two-thirds of returned products in their original form, which is the most environmentally friendly recycling option.</t>
  </si>
  <si>
    <t>https://www.nintendo.com/consumer/recycle.jsp</t>
  </si>
  <si>
    <t>https://www.nintendo.co.uk/Support/Contact/Contact-621598.html</t>
  </si>
  <si>
    <t>https://www.samsung.com/uk/</t>
  </si>
  <si>
    <t>As a global corporate citizen, we fulfill our social responsibility, deliver innovative products and services, and create economic, social, and environmental values.</t>
  </si>
  <si>
    <t>https://www.samsung.com/us/aboutsamsung/sustainability/strategy/</t>
  </si>
  <si>
    <t>https://www.samsung.com/uk/info/contactus/</t>
  </si>
  <si>
    <t>https://www.ibm.com/uk-en/</t>
  </si>
  <si>
    <t>At IBM we build energy efficiency into our products</t>
  </si>
  <si>
    <t>https://www.ibm.com/ibm/green/data_center.html</t>
  </si>
  <si>
    <t>https://www.ibm.com/blogs/bluemix/2016/10/think-write-submit/</t>
  </si>
  <si>
    <t>https://www.sony.co.uk/</t>
  </si>
  <si>
    <t>Sony is working to reduce its environmental footprint to zero by 2050, and has set a series of environmental medium-term targets to get there. As the first step, Sony set the Green Management 2015 environmental mid-term targets which spanned fiscal 2011 to 2015. In April 2016, Sony introduced the Green Management 2020 environmental mid-term targets to be achieved by fiscal 2020</t>
  </si>
  <si>
    <t>https://www.sony.net/SonyInfo/csr_report/</t>
  </si>
  <si>
    <t>https://www.sony.net/SonyInfo/SupportAll/</t>
  </si>
  <si>
    <t>https://www.panasonic.com/uk/</t>
  </si>
  <si>
    <t>Panasonic will aim for sustainable use of resources through the reuse of parts and materials and product recycling.</t>
  </si>
  <si>
    <t>https://www.panasonic.com/global/corporate/sustainability/eco.html</t>
  </si>
  <si>
    <t>https://www.panasonic.com/uk/contact-us/customer-service.html</t>
  </si>
  <si>
    <t>https://www8.hp.com/uk/en/home.html</t>
  </si>
  <si>
    <t>Sustainable Impact is fundamental to our reinvention journey – fueling our innovation and growth, and strengthening our business for the long term</t>
  </si>
  <si>
    <t>https://www8.hp.com/us/en/hp-information/global-citizenship/index.html</t>
  </si>
  <si>
    <t>https://support.hp.com/gb-en/contact-hp</t>
  </si>
  <si>
    <t>https://www.bmw.com/en/index.html</t>
  </si>
  <si>
    <t>Moto</t>
  </si>
  <si>
    <t>With specific measures and projects along the entire value chain: Last year, we reduced CO2-emissions in our global new vehicle fleet by 141 grams per kilometer. In Europe, we now source our electricity free of CO2.</t>
  </si>
  <si>
    <t>https://www.bmwgroup.com/en/responsibility/sustainability-at-the-bmw-group.html</t>
  </si>
  <si>
    <t>https://www.bmwgroup.com/en/innovation.html</t>
  </si>
  <si>
    <t>https://www.ford.co.uk/</t>
  </si>
  <si>
    <t>As well as being the right thing to do, sustainability is a core part of Ford’s business strategy. With smart and sustainable manufacturing solutions and an exciting range of technologically advanced, fuel-efficient vehicles, we’re creating foundations that will ensure our long-term success in Europe.</t>
  </si>
  <si>
    <t>https://www.ford.co.uk/experience-ford/sustainability</t>
  </si>
  <si>
    <t>https://corporate.ford.com/innovation/ideas-submission-rules.html</t>
  </si>
  <si>
    <t>https://www.honda.co.uk/</t>
  </si>
  <si>
    <t>To ensure our ongoing viability as a company within this evolving environment, a future-looking vision that can quickly address the changes of the times is essential. With this in mind, in 2017 Honda formulated the "2030 Vision," which articulates our direction toward the future</t>
  </si>
  <si>
    <t>https://global.honda/about/sustainability/report.html</t>
  </si>
  <si>
    <t>https://www.honda.co.uk/cars/contact-us/pan-divisional-contact-us.html</t>
  </si>
  <si>
    <t>y</t>
  </si>
  <si>
    <t>https://www.nissan.co.uk/</t>
  </si>
  <si>
    <t xml:space="preserve"> Rapid technological advances are transforming the automobile industry, inaugurating a period of unprecedented change. To allow Nissan to lead in responding to these social trends and providing new value through innovation, the company has formulated a sustainability strategy, called Nissan Sustainability 2022, as part of the midterm plan, Nissan M.O.V.E. to 2022.</t>
  </si>
  <si>
    <t>https://www.nissan-global.com/EN/SUSTAINABILITY/</t>
  </si>
  <si>
    <t>https://www.nissan.co.uk/customer-service/contact-us.html</t>
  </si>
  <si>
    <t>https://www.porsche.com/uk/</t>
  </si>
  <si>
    <t>The Porsche Strategy 2025 is a project dedicated to shaping the future of the sports car. It centres around the future product portfolio. The sports car of the future will blend the tradition and values of the Porsche brand with innovative technologies, while at the same time ensuring sustainability.</t>
  </si>
  <si>
    <t>https://newsroom.porsche.com/en/sustainability/porsche-environmental-statement-2017-site-zuffenhausen-15967.html</t>
  </si>
  <si>
    <t>https://www.porsche.com/uk/dialog/contactandinformation/</t>
  </si>
  <si>
    <t>https://www.ferrari.com/en-GB</t>
  </si>
  <si>
    <t>Ferrari is committed to improving the efficiency of its production process and reducing the emissions of its production plants and vehicles</t>
  </si>
  <si>
    <t>http://corporate.ferrari.com/en/about-us/sustainability</t>
  </si>
  <si>
    <t>https://auto.ferrari.com/en_EN/contact-us-2/</t>
  </si>
  <si>
    <t>https://www.mercedes-benz.co.uk/</t>
  </si>
  <si>
    <t xml:space="preserve">Sustainability is one of the basics principles of our corporate strategy as well as a benchmark for our success as a company. With our group-wide sustainability strategy we take account of this. </t>
  </si>
  <si>
    <t>https://www.daimler.com/sustainability/</t>
  </si>
  <si>
    <t>https://www.mercedes-benz.co.uk/passengercars/the-brand/contact-us.html</t>
  </si>
  <si>
    <t>https://www.landrover.co.uk/</t>
  </si>
  <si>
    <t>The environmental impact of our operations is not confined to our facilities. In fact, the impacts in our supply chain are greater. So we encourage our suppliers to uphold the same high standards of sustainability as we set ourselves</t>
  </si>
  <si>
    <t>https://www.landrover.com/explore-land-rover/responsibility/environmental-responsibility.html</t>
  </si>
  <si>
    <t>https://www.landrover.co.uk/contact-us.html</t>
  </si>
  <si>
    <t>https://www.britishairways.com</t>
  </si>
  <si>
    <t>Airlien</t>
  </si>
  <si>
    <t>British Airways has led the way on sustainability for 25 years since we established our Environment function in 1989.</t>
  </si>
  <si>
    <t>https://www.britishairways.com/en-gb/information/about-ba/csr/corporate-responsibility</t>
  </si>
  <si>
    <t>https://www.britishairways.com/en-gb/information/help-and-contacts/contact-us</t>
  </si>
  <si>
    <t>https://www.etihad.com/</t>
  </si>
  <si>
    <t>All of our efforts are focused around adding value: to our people, our communities and our planet</t>
  </si>
  <si>
    <t>https://www.etihad.com/en-us/about-us/corporate-profile/responsibility/</t>
  </si>
  <si>
    <t>https://www.etihad.com/en/about-us/contact-us/</t>
  </si>
  <si>
    <t>https://www.easyjet.com/en/</t>
  </si>
  <si>
    <t>easyJet’s biggest impact on the environment is its fuel consumption and the associated carbon emissions. easyJet is continuing to make more efficient use of fuel and to further reduce emissions per passenger kilometre on its flights.</t>
  </si>
  <si>
    <t>http://corporate.easyjet.com/corporate-responsibility/environment</t>
  </si>
  <si>
    <t>http://corporate.easyjet.com/contacts</t>
  </si>
  <si>
    <t>https://www.ryanair.com/gb/en/</t>
  </si>
  <si>
    <t>Ryanair, Europe’s greenest airline, has launched our new Environmental Policy, which commits to ambitious future environmental targets building on impressive achievements to date, including commitments to address climate change, and the priorities and policies which will allow Ryanair to continue to lower CO2 emissions and noise pollution</t>
  </si>
  <si>
    <t>https://corporate.ryanair.com/about-us/sustainability/</t>
  </si>
  <si>
    <t>http://www.centerhelp.info/4.html</t>
  </si>
  <si>
    <t>https://www.virginmedia.com/</t>
  </si>
  <si>
    <t>media</t>
  </si>
  <si>
    <t>in 2015, we set five sustainability goals for the next five years. Each goal aligns to our vision of Digital that makes good things happen and progress against each goal is driven by the relevant Steering Committee</t>
  </si>
  <si>
    <t>https://www.virginmedia.com/corporate/sustainability/goals-and-performance.html</t>
  </si>
  <si>
    <t>https://www.virginmedia.com/corporate/contact-us.html</t>
  </si>
  <si>
    <t>https://www.sky.com/</t>
  </si>
  <si>
    <t xml:space="preserve">31000 </t>
  </si>
  <si>
    <t>we have already achieved a 55% reduction in our carbon intensity and now send 0% of waste from Sky owned sites to landfill.</t>
  </si>
  <si>
    <t>https://www.skygroup.sky/corporate/bigger-picture/responsible-business/environment</t>
  </si>
  <si>
    <t>https://contactus.sky.com/uk</t>
  </si>
  <si>
    <t>https://home.bt.com/</t>
  </si>
  <si>
    <t>106000</t>
  </si>
  <si>
    <t>http://home.bt.com/pages/static/i/pansegment/contact_us/contactus.html</t>
  </si>
  <si>
    <t>https://www.talktalk.co.uk/shop/</t>
  </si>
  <si>
    <t>At TalkTalk we take our responsibility towards the environment seriously and we’re committed to doing everything we can to help meet the challenges of climate change.</t>
  </si>
  <si>
    <t>https://www.talktalkgroup.com/talktalkgroup/about-us/our-responsibilities</t>
  </si>
  <si>
    <t>https://community.talktalk.co.uk/</t>
  </si>
  <si>
    <t>https://www.volkswagen.co.uk/</t>
  </si>
  <si>
    <t>moto</t>
  </si>
  <si>
    <t>For Volkswagen, sustainability means pursuing economic, social and ecological objectives simultaneously and with equal energy. It is our aim to create lasting values, offer good working conditions, and conserve resources and the environment.</t>
  </si>
  <si>
    <t>https://www.volkswagenag.com/en/sustainability.html</t>
  </si>
  <si>
    <t>https://www.volkswagen.co.uk/need-help/contact-us</t>
  </si>
  <si>
    <t>https://www.vauxhall.co.uk/</t>
  </si>
  <si>
    <t>Vauxhall is committed to protecting human health, natural resources and the environment. This dedication includes compliance with the law, but goes beyond and encompasses the integration of sound environmental and energy- conscious practices into all business decisions</t>
  </si>
  <si>
    <t>https://www.vauxhall.co.uk/environment/environmental-and-energy-policy.html</t>
  </si>
  <si>
    <t>https://www.drivevauxhall.co.uk/contact-us/</t>
  </si>
  <si>
    <t>https://www.audi.co.uk/</t>
  </si>
  <si>
    <t>m</t>
  </si>
  <si>
    <t>For Audi, sustainable action means considering the immediate and long-term consequences of its decisions. As part of society, Audi wants to assume responsibility for the environment, its own employees as well as for people outside its factory perimeters.</t>
  </si>
  <si>
    <t>https://www.audi.com/en/company/sustainability.html</t>
  </si>
  <si>
    <t>https://www.audi.co.uk/about-audi/contact-us.html</t>
  </si>
  <si>
    <t>https://www.bentleymotors.com/en.html</t>
  </si>
  <si>
    <t xml:space="preserve">entley Motors has announced that it is installing the UK’s largest roof-mounted solar panel system. The installation will be owned and operated by Lightsource Renewable Energy Limited, the UK’s leading solar energy generator. </t>
  </si>
  <si>
    <t>https://www.bentleymotors.com/en/world-of-bentley/the-bentley-story/news/2013-news/bentleyhasukslargestrooftopsolarpanelsystem.html</t>
  </si>
  <si>
    <t>https://www.bentleymotors.com/en/pages/contact-us.html</t>
  </si>
  <si>
    <t>yn</t>
  </si>
  <si>
    <t>https://www.bugatti.com/home/</t>
  </si>
  <si>
    <t>medium</t>
  </si>
  <si>
    <t>Bugatti attaches great importance to safeguarding the highest quality standards and to using only state-of-the-art and top-quality materials. All the cars that leave Bugatti’s production facility, known as “The Atelier”, are subjected to a meticulous testing and sign-off process before they are delivered to customers</t>
  </si>
  <si>
    <t>http://sustainabilityreport2014.volkswagenag.com/our-group-brands/bugatti</t>
  </si>
  <si>
    <t>https://www.bugatti.com/contact/</t>
  </si>
  <si>
    <t>https://info.citroen.co.uk/</t>
  </si>
  <si>
    <t xml:space="preserve">Sustainable mobility is an offshoot of Sustainable development, with a focus on transport and mobility in general. </t>
  </si>
  <si>
    <t>https://www.citroen.co.uk/about-citroen/environment</t>
  </si>
  <si>
    <t>https://www.citroen.co.uk/about-citroen/contact-us</t>
  </si>
  <si>
    <t>https://www.tesla.com/</t>
  </si>
  <si>
    <t>energy, motor, technology</t>
  </si>
  <si>
    <t>A giant battery designed to change the way we power the world—with clean energy, at an enormous scale.</t>
  </si>
  <si>
    <t>https://www.tesla.com/energy</t>
  </si>
  <si>
    <t>https://www.tesla.com/contact</t>
  </si>
  <si>
    <t>https://www.britishgas.co.uk/</t>
  </si>
  <si>
    <t>no</t>
  </si>
  <si>
    <t>https://www.instagram.com/</t>
  </si>
  <si>
    <t>small</t>
  </si>
  <si>
    <t>social media</t>
  </si>
  <si>
    <t>https://www.ebay.co.uk/</t>
  </si>
  <si>
    <t>retail</t>
  </si>
  <si>
    <t>100% renewable energy in our electricity supply by 2025 at eBay-controlled data centers and offices</t>
  </si>
  <si>
    <t>https://www.ebayinc.com/impact/responsible-business/</t>
  </si>
  <si>
    <t>https://www.ebayinc.com/our-company/contact-us/</t>
  </si>
  <si>
    <t>https://www.primark.com/</t>
  </si>
  <si>
    <t>megga</t>
  </si>
  <si>
    <t>As an international retailer with a complex supply chain we make a real effort to reduce our impact on the planet wherever we can</t>
  </si>
  <si>
    <t>https://www.primark.com/en/our-ethics/planet-and-environment</t>
  </si>
  <si>
    <t>https://www.help.primark.com/hc/en-gb/requests/new</t>
  </si>
  <si>
    <t>https://www.johnlewis.com/</t>
  </si>
  <si>
    <t xml:space="preserve">Societal challenges like climate change and social inequality as well the ambitions of the Sustainable Development Goals, guide our thinking. Customers continue to expect both excellent quality and clear provenance from the products they buy. </t>
  </si>
  <si>
    <t>https://www.johnlewispartnership.co.uk/csr.html</t>
  </si>
  <si>
    <t>https://www.johnlewis.com/customer-services</t>
  </si>
  <si>
    <t>https://www2.hm.com/en_gb/</t>
  </si>
  <si>
    <t>Our cleaner  production programmes have reduced  water consumption by 7.82 million m3</t>
  </si>
  <si>
    <t>http://about.hm.com/content/dam/hmgroup/groupsite/documents/masterlanguage/CSR/reports/2017%20Sustainability%20report/HM_group_SustainabilityReport_2017_Highlights.pdf</t>
  </si>
  <si>
    <t>https://www2.hm.com/en_gb/customer-service/contact.html</t>
  </si>
  <si>
    <t>https://www.debenhams.com/</t>
  </si>
  <si>
    <t>The remit of this group is to minimise the risks to Debenhams of non-compliance with current and future environmental legislation and to seek ways to reduce the impact we have on the environment in a cost-effective way. The key areas of focus are energy, including climate change, and waste.</t>
  </si>
  <si>
    <t>http://sustainability.debenhamsplc.com/our-approach/the-sustainability-committee/</t>
  </si>
  <si>
    <t>https://www.debenhams.com/wcsstore/DebenhamsUKSite/faq/contact_us.html</t>
  </si>
  <si>
    <t>https://www.next.co.uk/</t>
  </si>
  <si>
    <t xml:space="preserve">Reducing emissions is the right thing for a responsible business to do and we are working to create more sustainable ways of doing business whilst continuing to reduce our operational carbon footprint and help deliver better resource efficiency. </t>
  </si>
  <si>
    <t>https://www.nextplc.co.uk/corporate-responsibility/environment</t>
  </si>
  <si>
    <t>http://help.next.co.uk/Section.aspx?ItemId=10148</t>
  </si>
  <si>
    <t>https://www.marksandspencer.com/</t>
  </si>
  <si>
    <t>Plan A is our way to help build a sustainable future by being a business that enables our customers to have a positive impact on wellbeing, communities and the planet through all that we do.</t>
  </si>
  <si>
    <t>https://corporate.marksandspencer.com/plan-a</t>
  </si>
  <si>
    <t>https://www.marksandspencer.com/s/contact-us</t>
  </si>
  <si>
    <t>https://www.tkmaxx.com</t>
  </si>
  <si>
    <t>large</t>
  </si>
  <si>
    <t>At TK Maxx, we have had a longstanding “no fur” policy since 2003 and we do not knowingly sell items that contain real fur of any type. In addition, we do not knowingly source products containing Angora.</t>
  </si>
  <si>
    <t>https://www.tkmaxx.com/uk/en/responsible-sourcing-trading</t>
  </si>
  <si>
    <t>https://www.tkmaxx.com/uk/en/contact-us</t>
  </si>
  <si>
    <t>https://www.sportsdirect.com/</t>
  </si>
  <si>
    <t>We are continuously aiming to reduce our carbon footprint. The single most significant element is electricity, which makes up 83% of the footprint</t>
  </si>
  <si>
    <t>http://www.sportsdirectplc.com/corporate-responsibility/environment.aspx</t>
  </si>
  <si>
    <t>http://www.sportsdirectplc.com/contact-us.aspx</t>
  </si>
  <si>
    <t>https://www.jdsports.co.uk/</t>
  </si>
  <si>
    <t>The Group recognises that it has a responsibility to ensure its business is carried out in a way that ensures high standards of environmental and human behaviour. With the help and co-operation of all employees, the Group endeavours to comply with all relevant laws in order to meet that duty and responsibility wherever it operates.</t>
  </si>
  <si>
    <t>https://www.jdplc.com/investor-relations/csr.aspx</t>
  </si>
  <si>
    <t>https://www.jdsports.co.uk/customer-service/contact/</t>
  </si>
  <si>
    <t>https://www.game.co.uk/</t>
  </si>
  <si>
    <t>Natwest.co.uk</t>
  </si>
  <si>
    <t>banking</t>
  </si>
  <si>
    <t xml:space="preserve">NatWest supported Ventient Energy Ltd on the refinancing of the UK’s third largest onshore wind portfolio, which comprises of 35 fully operational assets with a total capacity of 711MW and represents 6.6% of UK onshore wind capacity. </t>
  </si>
  <si>
    <t>https://www.business.natwest.com/business/financial-expertise-by-sector/sustainable-energy.html</t>
  </si>
  <si>
    <t>https://personal.natwest.com/personal/support-centre/contact-us.html</t>
  </si>
  <si>
    <t>https://www.boots.com/</t>
  </si>
  <si>
    <t>Caring for our communities, our customers, patients and colleagues is at the heart of who we are and what we do. For almost 170 years, we have demonstrated an ongoing commitment to operating as a socially responsible business and we recognise the active role we can play in helping to build happier and healthier communities</t>
  </si>
  <si>
    <t>http://www.boots-uk.com/corporate-social-responsibility</t>
  </si>
  <si>
    <t>https://www.boots.com/floating-editorial/customer-services/contact-us</t>
  </si>
  <si>
    <t>https://uk.lush.com/</t>
  </si>
  <si>
    <t>Environmental issues are at the heart of the company and trickle through to the decisions we make on a daily basis. For example, we use almond and olive oil - not mineral oil - partly because we think fields of trees make our lives much richer than oil fields</t>
  </si>
  <si>
    <t>https://uk.lush.com/article/our-environmental-policy</t>
  </si>
  <si>
    <t>https://uk.lush.com/help</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</si>
  <si>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</si>
  <si>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</si>
  <si>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</si>
  <si>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</si>
  <si>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</si>
  <si>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</si>
  <si>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</si>
  <si>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</si>
  <si>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Underamour.co.uk</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</si>
  <si>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</si>
  <si>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</si>
  <si>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</si>
  <si>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</si>
  <si>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</si>
  <si>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</si>
  <si>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</si>
  <si>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</si>
  <si>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</si>
  <si>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</si>
  <si>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</si>
  <si>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</si>
  <si>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</si>
  <si>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Game.co.uk</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</si>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</sst>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36">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Border="1" applyAlignment="1">
      <alignment horizontal="left" wrapText="1"/>
    </xf>
    <xf numFmtId="0" fontId="17" fillId="4" borderId="1" xfId="0" applyFont="1" applyFill="1" applyBorder="1" applyAlignment="1">
      <alignment horizontal="center" vertical="center" wrapText="1"/>
    </xf>
    <xf numFmtId="0" fontId="3" fillId="0" borderId="0" xfId="0" applyFont="1" applyBorder="1"/>
    <xf numFmtId="0" fontId="3" fillId="0" borderId="0" xfId="0" applyFont="1" applyBorder="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Fill="1" applyBorder="1" applyAlignment="1">
      <alignment horizontal="left" vertical="center" wrapText="1"/>
    </xf>
    <xf numFmtId="0" fontId="3" fillId="0" borderId="0" xfId="0" applyFont="1" applyAlignment="1">
      <alignment horizontal="center"/>
    </xf>
    <xf numFmtId="0" fontId="3" fillId="0" borderId="0" xfId="0" applyFont="1" applyFill="1"/>
    <xf numFmtId="0" fontId="24" fillId="0" borderId="0" xfId="0" applyFont="1" applyFill="1"/>
    <xf numFmtId="0" fontId="3" fillId="0" borderId="0" xfId="0" applyFont="1" applyBorder="1" applyAlignment="1">
      <alignment horizontal="center"/>
    </xf>
    <xf numFmtId="0" fontId="3" fillId="0" borderId="0" xfId="0" applyFont="1" applyFill="1" applyBorder="1"/>
    <xf numFmtId="0" fontId="17" fillId="0" borderId="0" xfId="0" applyFont="1" applyFill="1" applyBorder="1" applyAlignment="1"/>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4" borderId="9" xfId="0" applyFont="1" applyFill="1" applyBorder="1" applyAlignment="1">
      <alignment horizontal="left" vertical="center" wrapText="1"/>
    </xf>
    <xf numFmtId="0" fontId="17" fillId="0" borderId="0" xfId="0" applyFont="1" applyFill="1" applyBorder="1" applyAlignment="1">
      <alignment horizontal="center"/>
    </xf>
    <xf numFmtId="0" fontId="2" fillId="0" borderId="0" xfId="0" applyFont="1"/>
    <xf numFmtId="0" fontId="16" fillId="0" borderId="0" xfId="0" applyFont="1" applyBorder="1" applyAlignment="1">
      <alignment horizontal="left" wrapText="1"/>
    </xf>
    <xf numFmtId="0" fontId="1" fillId="0" borderId="0" xfId="0" applyFont="1"/>
    <xf numFmtId="0" fontId="20" fillId="4" borderId="1" xfId="0" applyFont="1" applyFill="1" applyBorder="1" applyAlignment="1">
      <alignment horizontal="center" vertical="center" wrapText="1"/>
    </xf>
    <xf numFmtId="0" fontId="1" fillId="0" borderId="0" xfId="0" applyFont="1" applyBorder="1"/>
    <xf numFmtId="0" fontId="1" fillId="0" borderId="0" xfId="0" applyFont="1" applyBorder="1" applyAlignment="1">
      <alignment horizontal="center"/>
    </xf>
    <xf numFmtId="0" fontId="1" fillId="0" borderId="0" xfId="0" applyFont="1" applyBorder="1" applyAlignment="1">
      <alignment vertical="center" wrapText="1"/>
    </xf>
    <xf numFmtId="0" fontId="1" fillId="0" borderId="0" xfId="0" applyFont="1" applyBorder="1" applyAlignment="1">
      <alignment horizontal="center" wrapText="1"/>
    </xf>
    <xf numFmtId="0" fontId="1" fillId="0" borderId="0" xfId="0" applyFont="1" applyFill="1" applyBorder="1" applyAlignment="1">
      <alignment horizontal="center" wrapText="1"/>
    </xf>
    <xf numFmtId="0" fontId="1" fillId="0" borderId="0" xfId="0" applyFont="1" applyFill="1" applyBorder="1" applyAlignment="1">
      <alignment horizontal="center"/>
    </xf>
    <xf numFmtId="0" fontId="1" fillId="0" borderId="0" xfId="0" applyFont="1" applyFill="1" applyBorder="1" applyAlignment="1">
      <alignment horizontal="left" wrapText="1"/>
    </xf>
    <xf numFmtId="0" fontId="1" fillId="0" borderId="0" xfId="0" applyFont="1" applyFill="1"/>
    <xf numFmtId="0" fontId="1" fillId="0" borderId="0" xfId="0" applyFont="1" applyAlignment="1">
      <alignment vertical="center" wrapText="1"/>
    </xf>
    <xf numFmtId="0" fontId="1" fillId="0" borderId="4" xfId="0" applyFont="1" applyFill="1" applyBorder="1" applyAlignment="1">
      <alignment horizontal="center" vertical="center" wrapText="1"/>
    </xf>
    <xf numFmtId="49" fontId="1" fillId="0" borderId="5" xfId="0" applyNumberFormat="1"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wrapText="1"/>
    </xf>
    <xf numFmtId="49" fontId="1" fillId="0" borderId="7" xfId="0" applyNumberFormat="1"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7" xfId="0" applyFont="1" applyFill="1" applyBorder="1" applyAlignment="1">
      <alignment horizontal="lef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xf>
    <xf numFmtId="49" fontId="1" fillId="0" borderId="0" xfId="0" applyNumberFormat="1" applyFont="1" applyFill="1" applyBorder="1" applyAlignment="1">
      <alignment horizontal="left" vertical="center" wrapText="1"/>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xf>
    <xf numFmtId="0" fontId="1" fillId="0" borderId="0" xfId="0" applyFont="1" applyBorder="1" applyAlignment="1">
      <alignment horizontal="right"/>
    </xf>
    <xf numFmtId="1" fontId="1" fillId="0" borderId="0" xfId="0" applyNumberFormat="1" applyFont="1" applyBorder="1"/>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Fill="1" applyBorder="1" applyAlignment="1">
      <alignment horizontal="center"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1" fillId="3" borderId="0" xfId="0" applyFont="1" applyFill="1" applyBorder="1" applyAlignment="1">
      <alignment horizontal="center" vertical="center" wrapText="1"/>
    </xf>
    <xf numFmtId="0" fontId="1" fillId="0" borderId="0" xfId="0" applyFont="1" applyBorder="1" applyAlignment="1">
      <alignment horizontal="center" vertical="center"/>
    </xf>
    <xf numFmtId="0" fontId="1" fillId="0" borderId="0" xfId="0" applyFont="1" applyBorder="1" applyAlignment="1">
      <alignment horizontal="left" vertical="center"/>
    </xf>
    <xf numFmtId="0" fontId="3" fillId="0" borderId="0" xfId="0" applyFont="1" applyBorder="1" applyAlignment="1">
      <alignment vertical="center"/>
    </xf>
    <xf numFmtId="0" fontId="3" fillId="0" borderId="0" xfId="0" applyFont="1" applyBorder="1" applyAlignment="1">
      <alignment horizontal="left" vertical="center"/>
    </xf>
    <xf numFmtId="0" fontId="1" fillId="0" borderId="10" xfId="0" applyFont="1" applyFill="1" applyBorder="1" applyAlignment="1">
      <alignment horizontal="left" vertical="top"/>
    </xf>
    <xf numFmtId="49" fontId="21" fillId="5" borderId="11" xfId="1" applyNumberFormat="1" applyFont="1" applyFill="1" applyBorder="1" applyAlignment="1" applyProtection="1">
      <alignment horizontal="left" vertical="top"/>
    </xf>
    <xf numFmtId="0" fontId="1" fillId="0" borderId="7" xfId="0" applyFont="1" applyBorder="1" applyAlignment="1">
      <alignment horizontal="left" vertical="top"/>
    </xf>
    <xf numFmtId="0" fontId="22" fillId="5" borderId="11" xfId="1" applyNumberFormat="1" applyFont="1" applyFill="1" applyBorder="1" applyAlignment="1" applyProtection="1">
      <alignment horizontal="left" vertical="top"/>
    </xf>
    <xf numFmtId="49" fontId="22" fillId="5" borderId="11" xfId="1" applyNumberFormat="1" applyFont="1" applyFill="1" applyBorder="1" applyAlignment="1" applyProtection="1">
      <alignment horizontal="left" vertical="top"/>
    </xf>
    <xf numFmtId="49" fontId="22" fillId="5" borderId="11" xfId="1" applyNumberFormat="1" applyFont="1" applyFill="1" applyBorder="1" applyAlignment="1" applyProtection="1">
      <alignment horizontal="left" vertical="top" wrapText="1"/>
    </xf>
    <xf numFmtId="49" fontId="21" fillId="5" borderId="11" xfId="1" applyNumberFormat="1" applyFont="1" applyFill="1" applyBorder="1" applyAlignment="1" applyProtection="1">
      <alignment horizontal="left" vertical="top" wrapText="1"/>
    </xf>
    <xf numFmtId="49" fontId="1" fillId="3" borderId="11" xfId="0" applyNumberFormat="1" applyFont="1" applyFill="1" applyBorder="1" applyAlignment="1">
      <alignment horizontal="left" vertical="top" wrapText="1"/>
    </xf>
    <xf numFmtId="0" fontId="1" fillId="3" borderId="11" xfId="0" applyFont="1" applyFill="1" applyBorder="1" applyAlignment="1">
      <alignment horizontal="left" vertical="top"/>
    </xf>
    <xf numFmtId="0" fontId="1" fillId="0" borderId="11" xfId="0" applyFont="1" applyBorder="1" applyAlignment="1">
      <alignment horizontal="left" vertical="top"/>
    </xf>
    <xf numFmtId="0" fontId="1" fillId="0" borderId="11" xfId="0" applyFont="1" applyBorder="1" applyAlignment="1">
      <alignment horizontal="left" vertical="top" wrapText="1"/>
    </xf>
    <xf numFmtId="49" fontId="21" fillId="5" borderId="7" xfId="1" applyNumberFormat="1" applyFont="1" applyFill="1" applyBorder="1" applyAlignment="1" applyProtection="1">
      <alignment horizontal="left" vertical="top"/>
    </xf>
    <xf numFmtId="49" fontId="22" fillId="5" borderId="7" xfId="1" applyNumberFormat="1" applyFont="1" applyFill="1" applyBorder="1" applyAlignment="1" applyProtection="1">
      <alignment horizontal="left" vertical="top"/>
    </xf>
    <xf numFmtId="49" fontId="22" fillId="5" borderId="7" xfId="1" applyNumberFormat="1" applyFont="1" applyFill="1" applyBorder="1" applyAlignment="1" applyProtection="1">
      <alignment horizontal="left" vertical="top" wrapText="1"/>
    </xf>
    <xf numFmtId="49" fontId="21" fillId="5" borderId="7" xfId="1" applyNumberFormat="1" applyFont="1" applyFill="1" applyBorder="1" applyAlignment="1" applyProtection="1">
      <alignment horizontal="left" vertical="top" wrapText="1"/>
    </xf>
    <xf numFmtId="49" fontId="11" fillId="3" borderId="7" xfId="1" applyNumberFormat="1" applyFill="1" applyBorder="1" applyAlignment="1" applyProtection="1">
      <alignment horizontal="left" vertical="top" wrapText="1"/>
    </xf>
    <xf numFmtId="0" fontId="1" fillId="3" borderId="7" xfId="0" applyFont="1" applyFill="1" applyBorder="1" applyAlignment="1">
      <alignment horizontal="left" vertical="top"/>
    </xf>
    <xf numFmtId="0" fontId="1" fillId="0" borderId="7" xfId="0" applyFont="1" applyBorder="1" applyAlignment="1">
      <alignment horizontal="left" vertical="top" wrapText="1"/>
    </xf>
    <xf numFmtId="49" fontId="21" fillId="0" borderId="7" xfId="1" applyNumberFormat="1" applyFont="1" applyBorder="1" applyAlignment="1" applyProtection="1">
      <alignment horizontal="left" vertical="top"/>
    </xf>
    <xf numFmtId="49" fontId="23" fillId="0" borderId="7" xfId="0" applyNumberFormat="1" applyFont="1" applyBorder="1" applyAlignment="1">
      <alignment horizontal="left" vertical="top"/>
    </xf>
    <xf numFmtId="49" fontId="23" fillId="0" borderId="7" xfId="0" applyNumberFormat="1" applyFont="1" applyBorder="1" applyAlignment="1">
      <alignment horizontal="left" vertical="top" wrapText="1"/>
    </xf>
    <xf numFmtId="49" fontId="21" fillId="0" borderId="7" xfId="1" applyNumberFormat="1" applyFont="1" applyBorder="1" applyAlignment="1" applyProtection="1">
      <alignment horizontal="left" vertical="top" wrapText="1"/>
    </xf>
    <xf numFmtId="49" fontId="21" fillId="3" borderId="7" xfId="1" applyNumberFormat="1" applyFont="1" applyFill="1" applyBorder="1" applyAlignment="1" applyProtection="1">
      <alignment horizontal="left" vertical="top" wrapText="1"/>
    </xf>
    <xf numFmtId="49" fontId="21" fillId="0" borderId="7" xfId="1" applyNumberFormat="1" applyFont="1" applyFill="1" applyBorder="1" applyAlignment="1" applyProtection="1">
      <alignment horizontal="left" vertical="top" wrapText="1"/>
    </xf>
    <xf numFmtId="49" fontId="11" fillId="0" borderId="7" xfId="1" applyNumberFormat="1" applyBorder="1" applyAlignment="1" applyProtection="1">
      <alignment horizontal="left" vertical="top" wrapText="1"/>
    </xf>
    <xf numFmtId="49" fontId="11" fillId="0" borderId="7" xfId="1" applyNumberFormat="1" applyFill="1" applyBorder="1" applyAlignment="1" applyProtection="1">
      <alignment horizontal="left" vertical="top" wrapText="1"/>
    </xf>
    <xf numFmtId="0" fontId="1" fillId="0" borderId="0" xfId="0" applyFont="1" applyBorder="1" applyAlignment="1">
      <alignment horizontal="left" vertical="top"/>
    </xf>
    <xf numFmtId="49" fontId="11" fillId="5" borderId="7" xfId="1" applyNumberFormat="1" applyFill="1" applyBorder="1" applyAlignment="1" applyProtection="1">
      <alignment horizontal="left" vertical="top"/>
    </xf>
    <xf numFmtId="3" fontId="1" fillId="0" borderId="7" xfId="0" applyNumberFormat="1" applyFont="1" applyBorder="1" applyAlignment="1">
      <alignment horizontal="left" vertical="top"/>
    </xf>
    <xf numFmtId="0" fontId="11" fillId="0" borderId="7" xfId="1" applyBorder="1" applyAlignment="1" applyProtection="1">
      <alignment horizontal="left" vertical="top" wrapText="1"/>
    </xf>
    <xf numFmtId="0" fontId="1" fillId="0" borderId="0" xfId="0" applyFont="1" applyFill="1" applyBorder="1"/>
    <xf numFmtId="49" fontId="11" fillId="0" borderId="7" xfId="1" applyNumberFormat="1" applyBorder="1" applyAlignment="1" applyProtection="1">
      <alignment horizontal="left" vertical="top"/>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Border="1" applyAlignment="1">
      <alignment horizontal="left" wrapText="1"/>
    </xf>
    <xf numFmtId="0" fontId="1" fillId="0" borderId="0" xfId="0" applyFont="1" applyBorder="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Border="1" applyAlignment="1">
      <alignment horizontal="left"/>
    </xf>
    <xf numFmtId="0" fontId="1" fillId="0" borderId="0" xfId="0" applyFont="1" applyBorder="1" applyAlignment="1">
      <alignment horizontal="left" vertical="center" wrapText="1"/>
    </xf>
    <xf numFmtId="0" fontId="17" fillId="6" borderId="0" xfId="0" applyFont="1" applyFill="1" applyBorder="1" applyAlignment="1">
      <alignment horizontal="left"/>
    </xf>
    <xf numFmtId="0" fontId="26" fillId="0" borderId="0" xfId="0" applyFont="1" applyBorder="1" applyAlignment="1">
      <alignment horizontal="left"/>
    </xf>
    <xf numFmtId="0" fontId="25" fillId="0" borderId="0" xfId="0" applyFont="1" applyBorder="1" applyAlignment="1">
      <alignment horizontal="left"/>
    </xf>
    <xf numFmtId="0" fontId="26" fillId="0" borderId="0" xfId="0" applyFont="1" applyBorder="1" applyAlignment="1">
      <alignment horizontal="left" wrapText="1"/>
    </xf>
    <xf numFmtId="0" fontId="1" fillId="0" borderId="0" xfId="0" applyFont="1" applyBorder="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Border="1" applyAlignment="1">
      <alignment horizontal="center" vertical="center" wrapText="1"/>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corporate.easyjet.com/corporate-responsibility/environment" TargetMode="External"/><Relationship Id="rId21" Type="http://schemas.openxmlformats.org/officeDocument/2006/relationships/hyperlink" Target="https://support.apple.com/en-gb" TargetMode="External"/><Relationship Id="rId42" Type="http://schemas.openxmlformats.org/officeDocument/2006/relationships/hyperlink" Target="https://www.cadbury.com.au/About-Cadbury/Sustainable-Cocoa.aspx" TargetMode="External"/><Relationship Id="rId63" Type="http://schemas.openxmlformats.org/officeDocument/2006/relationships/hyperlink" Target="https://blogs.microsoft.com/on-the-issues/2017/11/14/microsoft-pledges-cut-carbon-emissions-75-percent-2030/" TargetMode="External"/><Relationship Id="rId84" Type="http://schemas.openxmlformats.org/officeDocument/2006/relationships/hyperlink" Target="https://www8.hp.com/us/en/hp-information/global-citizenship/index.html" TargetMode="External"/><Relationship Id="rId138" Type="http://schemas.openxmlformats.org/officeDocument/2006/relationships/hyperlink" Target="https://www.drivevauxhall.co.uk/contact-us/" TargetMode="External"/><Relationship Id="rId159" Type="http://schemas.openxmlformats.org/officeDocument/2006/relationships/hyperlink" Target="https://www.ebayinc.com/our-company/contact-us/" TargetMode="External"/><Relationship Id="rId170" Type="http://schemas.openxmlformats.org/officeDocument/2006/relationships/hyperlink" Target="http://sustainability.debenhamsplc.com/our-approach/the-sustainability-committee/" TargetMode="External"/><Relationship Id="rId191" Type="http://schemas.openxmlformats.org/officeDocument/2006/relationships/hyperlink" Target="http://www.boots-uk.com/corporate-social-responsibility" TargetMode="External"/><Relationship Id="rId107" Type="http://schemas.openxmlformats.org/officeDocument/2006/relationships/hyperlink" Target="https://www.landrover.co.uk/" TargetMode="External"/><Relationship Id="rId11" Type="http://schemas.openxmlformats.org/officeDocument/2006/relationships/hyperlink" Target="https://www.youtube.com/" TargetMode="External"/><Relationship Id="rId32" Type="http://schemas.openxmlformats.org/officeDocument/2006/relationships/hyperlink" Target="https://www.underarmour.co.uk/en-gb/?cid=PS%7cUK%7cBR%7cbing%7call%7cunder%20armour%7call%7call%7call%7cuk+branded+exact%7ce%7c3505827323&amp;msclkid=5313ffb58ad41c92e75aa45c10691f53&amp;utm_source=bing&amp;utm_medium=cpc&amp;utm_campaign=UK%20-%20Branded%20-%20Exact&amp;utm_term=under%20armour&amp;utm_content=Branded%20-%20Exact&amp;gclid=CLTpgauUz94CFY6FhQodFXkGEQ&amp;gclsrc=ds" TargetMode="External"/><Relationship Id="rId53" Type="http://schemas.openxmlformats.org/officeDocument/2006/relationships/hyperlink" Target="http://www.marsbar.co.uk/default.aspx" TargetMode="External"/><Relationship Id="rId74" Type="http://schemas.openxmlformats.org/officeDocument/2006/relationships/hyperlink" Target="https://www.nintendo.co.uk/" TargetMode="External"/><Relationship Id="rId128" Type="http://schemas.openxmlformats.org/officeDocument/2006/relationships/hyperlink" Target="https://home.bt.com/" TargetMode="External"/><Relationship Id="rId149" Type="http://schemas.openxmlformats.org/officeDocument/2006/relationships/hyperlink" Target="https://www.citroen.co.uk/about-citroen/environment" TargetMode="External"/><Relationship Id="rId5" Type="http://schemas.openxmlformats.org/officeDocument/2006/relationships/hyperlink" Target="https://www.facebook.com/" TargetMode="External"/><Relationship Id="rId95" Type="http://schemas.openxmlformats.org/officeDocument/2006/relationships/hyperlink" Target="https://www.nissan.co.uk/" TargetMode="External"/><Relationship Id="rId160" Type="http://schemas.openxmlformats.org/officeDocument/2006/relationships/hyperlink" Target="https://www.primark.com/" TargetMode="External"/><Relationship Id="rId181" Type="http://schemas.openxmlformats.org/officeDocument/2006/relationships/hyperlink" Target="https://www.sportsdirect.com/" TargetMode="External"/><Relationship Id="rId22" Type="http://schemas.openxmlformats.org/officeDocument/2006/relationships/hyperlink" Target="http://ee.co.uk/our-company/corporate-responsibility/building-trust/our-customers" TargetMode="External"/><Relationship Id="rId43" Type="http://schemas.openxmlformats.org/officeDocument/2006/relationships/hyperlink" Target="https://www.cadbury.co.uk/ContactDetails" TargetMode="External"/><Relationship Id="rId64" Type="http://schemas.openxmlformats.org/officeDocument/2006/relationships/hyperlink" Target="https://support.microsoft.com/en-us/contactus/?ws=support" TargetMode="External"/><Relationship Id="rId118" Type="http://schemas.openxmlformats.org/officeDocument/2006/relationships/hyperlink" Target="http://corporate.easyjet.com/contacts" TargetMode="External"/><Relationship Id="rId139" Type="http://schemas.openxmlformats.org/officeDocument/2006/relationships/hyperlink" Target="https://www.audi.co.uk/" TargetMode="External"/><Relationship Id="rId85" Type="http://schemas.openxmlformats.org/officeDocument/2006/relationships/hyperlink" Target="https://support.hp.com/gb-en/contact-hp" TargetMode="External"/><Relationship Id="rId150" Type="http://schemas.openxmlformats.org/officeDocument/2006/relationships/hyperlink" Target="https://www.citroen.co.uk/about-citroen/contact-us" TargetMode="External"/><Relationship Id="rId171" Type="http://schemas.openxmlformats.org/officeDocument/2006/relationships/hyperlink" Target="https://www.debenhams.com/wcsstore/DebenhamsUKSite/faq/contact_us.html" TargetMode="External"/><Relationship Id="rId192" Type="http://schemas.openxmlformats.org/officeDocument/2006/relationships/hyperlink" Target="https://www.boots.com/floating-editorial/customer-services/contact-us" TargetMode="External"/><Relationship Id="rId12" Type="http://schemas.openxmlformats.org/officeDocument/2006/relationships/hyperlink" Target="https://sustainability.fb.com/" TargetMode="External"/><Relationship Id="rId33" Type="http://schemas.openxmlformats.org/officeDocument/2006/relationships/hyperlink" Target="https://www.vans.co.uk/" TargetMode="External"/><Relationship Id="rId108" Type="http://schemas.openxmlformats.org/officeDocument/2006/relationships/hyperlink" Target="https://www.landrover.com/explore-land-rover/responsibility/environmental-responsibility.html" TargetMode="External"/><Relationship Id="rId129" Type="http://schemas.openxmlformats.org/officeDocument/2006/relationships/hyperlink" Target="http://home.bt.com/pages/static/i/pansegment/contact_us/contactus.html" TargetMode="External"/><Relationship Id="rId54" Type="http://schemas.openxmlformats.org/officeDocument/2006/relationships/hyperlink" Target="https://www.tesco.com/" TargetMode="External"/><Relationship Id="rId75" Type="http://schemas.openxmlformats.org/officeDocument/2006/relationships/hyperlink" Target="https://www.nintendo.com/consumer/recycle.jsp" TargetMode="External"/><Relationship Id="rId96" Type="http://schemas.openxmlformats.org/officeDocument/2006/relationships/hyperlink" Target="https://www.nissan-global.com/EN/SUSTAINABILITY/" TargetMode="External"/><Relationship Id="rId140" Type="http://schemas.openxmlformats.org/officeDocument/2006/relationships/hyperlink" Target="https://www.audi.com/en/company/sustainability.html" TargetMode="External"/><Relationship Id="rId161" Type="http://schemas.openxmlformats.org/officeDocument/2006/relationships/hyperlink" Target="https://www.primark.com/en/our-ethics/planet-and-environment" TargetMode="External"/><Relationship Id="rId182" Type="http://schemas.openxmlformats.org/officeDocument/2006/relationships/hyperlink" Target="http://www.sportsdirectplc.com/corporate-responsibility/environment.aspx"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119" Type="http://schemas.openxmlformats.org/officeDocument/2006/relationships/hyperlink" Target="https://www.ryanair.com/gb/en/" TargetMode="External"/><Relationship Id="rId44" Type="http://schemas.openxmlformats.org/officeDocument/2006/relationships/hyperlink" Target="https://www.cadbury.co.uk/" TargetMode="External"/><Relationship Id="rId65" Type="http://schemas.openxmlformats.org/officeDocument/2006/relationships/hyperlink" Target="https://www.microsoft.com/en-gb/" TargetMode="External"/><Relationship Id="rId86" Type="http://schemas.openxmlformats.org/officeDocument/2006/relationships/hyperlink" Target="https://www.bmw.com/en/index.html" TargetMode="External"/><Relationship Id="rId130" Type="http://schemas.openxmlformats.org/officeDocument/2006/relationships/hyperlink" Target="https://www.talktalk.co.uk/shop/" TargetMode="External"/><Relationship Id="rId151" Type="http://schemas.openxmlformats.org/officeDocument/2006/relationships/hyperlink" Target="https://www.tesla.com/" TargetMode="External"/><Relationship Id="rId172" Type="http://schemas.openxmlformats.org/officeDocument/2006/relationships/hyperlink" Target="https://www.next.co.uk/" TargetMode="External"/><Relationship Id="rId193" Type="http://schemas.openxmlformats.org/officeDocument/2006/relationships/hyperlink" Target="https://uk.lush.com/" TargetMode="External"/><Relationship Id="rId13" Type="http://schemas.openxmlformats.org/officeDocument/2006/relationships/hyperlink" Target="https://www.theguardian.com/sustainable-business/blog/twitter-csr-corporate-social-responsibility-communications" TargetMode="External"/><Relationship Id="rId109" Type="http://schemas.openxmlformats.org/officeDocument/2006/relationships/hyperlink" Target="https://www.landrover.co.uk/contact-us.html" TargetMode="External"/><Relationship Id="rId34" Type="http://schemas.openxmlformats.org/officeDocument/2006/relationships/hyperlink" Target="https://www.vans.com/en_ca/sustainability.html" TargetMode="External"/><Relationship Id="rId50" Type="http://schemas.openxmlformats.org/officeDocument/2006/relationships/hyperlink" Target="https://www.nestle.co.uk/getintouch" TargetMode="External"/><Relationship Id="rId55" Type="http://schemas.openxmlformats.org/officeDocument/2006/relationships/hyperlink" Target="https://www.tesco.com/help/contact/" TargetMode="External"/><Relationship Id="rId76" Type="http://schemas.openxmlformats.org/officeDocument/2006/relationships/hyperlink" Target="https://www.nintendo.co.uk/Support/Contact/Contact-621598.html" TargetMode="External"/><Relationship Id="rId97" Type="http://schemas.openxmlformats.org/officeDocument/2006/relationships/hyperlink" Target="https://www.nissan.co.uk/customer-service/contact-us.html" TargetMode="External"/><Relationship Id="rId104" Type="http://schemas.openxmlformats.org/officeDocument/2006/relationships/hyperlink" Target="https://www.mercedes-benz.co.uk/" TargetMode="External"/><Relationship Id="rId120" Type="http://schemas.openxmlformats.org/officeDocument/2006/relationships/hyperlink" Target="https://corporate.ryanair.com/about-us/sustainability/" TargetMode="External"/><Relationship Id="rId125" Type="http://schemas.openxmlformats.org/officeDocument/2006/relationships/hyperlink" Target="https://www.sky.com/" TargetMode="External"/><Relationship Id="rId141" Type="http://schemas.openxmlformats.org/officeDocument/2006/relationships/hyperlink" Target="https://www.audi.co.uk/about-audi/contact-us.html" TargetMode="External"/><Relationship Id="rId146" Type="http://schemas.openxmlformats.org/officeDocument/2006/relationships/hyperlink" Target="http://sustainabilityreport2014.volkswagenag.com/our-group-brands/bugatti" TargetMode="External"/><Relationship Id="rId167" Type="http://schemas.openxmlformats.org/officeDocument/2006/relationships/hyperlink" Target="http://about.hm.com/content/dam/hmgroup/groupsite/documents/masterlanguage/CSR/reports/2017%20Sustainability%20report/HM_group_SustainabilityReport_2017_Highlights.pdf" TargetMode="External"/><Relationship Id="rId188" Type="http://schemas.openxmlformats.org/officeDocument/2006/relationships/hyperlink" Target="https://www.business.natwest.com/business/financial-expertise-by-sector/sustainable-energy.html"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ibm.com/uk-en/" TargetMode="External"/><Relationship Id="rId92" Type="http://schemas.openxmlformats.org/officeDocument/2006/relationships/hyperlink" Target="https://www.honda.co.uk/" TargetMode="External"/><Relationship Id="rId162" Type="http://schemas.openxmlformats.org/officeDocument/2006/relationships/hyperlink" Target="https://www.help.primark.com/hc/en-gb/requests/new" TargetMode="External"/><Relationship Id="rId183" Type="http://schemas.openxmlformats.org/officeDocument/2006/relationships/hyperlink" Target="http://www.sportsdirectplc.com/contact-us.aspx" TargetMode="External"/><Relationship Id="rId2" Type="http://schemas.openxmlformats.org/officeDocument/2006/relationships/hyperlink" Target="http://www.dell.com/" TargetMode="External"/><Relationship Id="rId29" Type="http://schemas.openxmlformats.org/officeDocument/2006/relationships/hyperlink" Target="http://www.uabiz.com/company/sustainability" TargetMode="External"/><Relationship Id="rId24" Type="http://schemas.openxmlformats.org/officeDocument/2006/relationships/hyperlink" Target="https://www.adidas.co.uk/" TargetMode="External"/><Relationship Id="rId40" Type="http://schemas.openxmlformats.org/officeDocument/2006/relationships/hyperlink" Target="https://www.coca-colacompany.com/sustainability" TargetMode="External"/><Relationship Id="rId45" Type="http://schemas.openxmlformats.org/officeDocument/2006/relationships/hyperlink" Target="http://www.pepsico.com/" TargetMode="External"/><Relationship Id="rId66" Type="http://schemas.openxmlformats.org/officeDocument/2006/relationships/hyperlink" Target="https://www.homebargains.co.uk/" TargetMode="External"/><Relationship Id="rId87" Type="http://schemas.openxmlformats.org/officeDocument/2006/relationships/hyperlink" Target="https://www.bmwgroup.com/en/responsibility/sustainability-at-the-bmw-group.html" TargetMode="External"/><Relationship Id="rId110" Type="http://schemas.openxmlformats.org/officeDocument/2006/relationships/hyperlink" Target="https://www.britishairways.com" TargetMode="External"/><Relationship Id="rId115" Type="http://schemas.openxmlformats.org/officeDocument/2006/relationships/hyperlink" Target="https://www.etihad.com/en/about-us/contact-us/" TargetMode="External"/><Relationship Id="rId131" Type="http://schemas.openxmlformats.org/officeDocument/2006/relationships/hyperlink" Target="https://www.talktalkgroup.com/talktalkgroup/about-us/our-responsibilities" TargetMode="External"/><Relationship Id="rId136" Type="http://schemas.openxmlformats.org/officeDocument/2006/relationships/hyperlink" Target="https://www.vauxhall.co.uk/" TargetMode="External"/><Relationship Id="rId157" Type="http://schemas.openxmlformats.org/officeDocument/2006/relationships/hyperlink" Target="https://www.ebay.co.uk/" TargetMode="External"/><Relationship Id="rId178" Type="http://schemas.openxmlformats.org/officeDocument/2006/relationships/hyperlink" Target="https://www.tkmaxx.com" TargetMode="External"/><Relationship Id="rId61" Type="http://schemas.openxmlformats.org/officeDocument/2006/relationships/hyperlink" Target="http://asda-stores.custhelp.com/app" TargetMode="External"/><Relationship Id="rId82" Type="http://schemas.openxmlformats.org/officeDocument/2006/relationships/hyperlink" Target="https://www.panasonic.com/uk/contact-us/customer-service.html" TargetMode="External"/><Relationship Id="rId152" Type="http://schemas.openxmlformats.org/officeDocument/2006/relationships/hyperlink" Target="https://www.tesla.com/energy" TargetMode="External"/><Relationship Id="rId173" Type="http://schemas.openxmlformats.org/officeDocument/2006/relationships/hyperlink" Target="https://www.nextplc.co.uk/corporate-responsibility/environment" TargetMode="External"/><Relationship Id="rId194" Type="http://schemas.openxmlformats.org/officeDocument/2006/relationships/hyperlink" Target="https://uk.lush.com/article/our-environmental-policy"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www.underarmour.co.uk/en-gb/customer-service" TargetMode="External"/><Relationship Id="rId35" Type="http://schemas.openxmlformats.org/officeDocument/2006/relationships/hyperlink" Target="https://www.vans.com/utility/contact-us.html" TargetMode="External"/><Relationship Id="rId56" Type="http://schemas.openxmlformats.org/officeDocument/2006/relationships/hyperlink" Target="https://www.tescoplc.com/little-helps-plan/products-sourcing/reducing-our-impact-on-the-environment/" TargetMode="External"/><Relationship Id="rId77" Type="http://schemas.openxmlformats.org/officeDocument/2006/relationships/hyperlink" Target="https://www.sony.co.uk/" TargetMode="External"/><Relationship Id="rId100" Type="http://schemas.openxmlformats.org/officeDocument/2006/relationships/hyperlink" Target="https://www.porsche.com/uk/dialog/contactandinformation/" TargetMode="External"/><Relationship Id="rId105" Type="http://schemas.openxmlformats.org/officeDocument/2006/relationships/hyperlink" Target="https://www.daimler.com/sustainability/" TargetMode="External"/><Relationship Id="rId126" Type="http://schemas.openxmlformats.org/officeDocument/2006/relationships/hyperlink" Target="https://www.skygroup.sky/corporate/bigger-picture/responsible-business/environment" TargetMode="External"/><Relationship Id="rId147" Type="http://schemas.openxmlformats.org/officeDocument/2006/relationships/hyperlink" Target="https://www.bugatti.com/contact/" TargetMode="External"/><Relationship Id="rId168" Type="http://schemas.openxmlformats.org/officeDocument/2006/relationships/hyperlink" Target="https://www2.hm.com/en_gb/customer-service/contact.html" TargetMode="External"/><Relationship Id="rId8" Type="http://schemas.openxmlformats.org/officeDocument/2006/relationships/hyperlink" Target="https://www.youtube.com/" TargetMode="External"/><Relationship Id="rId51" Type="http://schemas.openxmlformats.org/officeDocument/2006/relationships/hyperlink" Target="https://www.mars.com/global" TargetMode="External"/><Relationship Id="rId72" Type="http://schemas.openxmlformats.org/officeDocument/2006/relationships/hyperlink" Target="https://www.ibm.com/ibm/green/data_center.html" TargetMode="External"/><Relationship Id="rId93" Type="http://schemas.openxmlformats.org/officeDocument/2006/relationships/hyperlink" Target="https://global.honda/about/sustainability/report.html" TargetMode="External"/><Relationship Id="rId98" Type="http://schemas.openxmlformats.org/officeDocument/2006/relationships/hyperlink" Target="https://www.porsche.com/uk/" TargetMode="External"/><Relationship Id="rId121" Type="http://schemas.openxmlformats.org/officeDocument/2006/relationships/hyperlink" Target="http://www.centerhelp.info/4.html" TargetMode="External"/><Relationship Id="rId142" Type="http://schemas.openxmlformats.org/officeDocument/2006/relationships/hyperlink" Target="https://www.bentleymotors.com/en.html" TargetMode="External"/><Relationship Id="rId163" Type="http://schemas.openxmlformats.org/officeDocument/2006/relationships/hyperlink" Target="https://www.johnlewis.com/" TargetMode="External"/><Relationship Id="rId184" Type="http://schemas.openxmlformats.org/officeDocument/2006/relationships/hyperlink" Target="https://www.jdsports.co.uk/" TargetMode="External"/><Relationship Id="rId189" Type="http://schemas.openxmlformats.org/officeDocument/2006/relationships/hyperlink" Target="https://personal.natwest.com/personal/support-centre/contact-us.html" TargetMode="External"/><Relationship Id="rId3" Type="http://schemas.openxmlformats.org/officeDocument/2006/relationships/hyperlink" Target="https://twitter.com/" TargetMode="External"/><Relationship Id="rId25" Type="http://schemas.openxmlformats.org/officeDocument/2006/relationships/hyperlink" Target="https://www.adidas-group.com/en/sustainability/managing-sustainability/general-approach/" TargetMode="External"/><Relationship Id="rId46" Type="http://schemas.openxmlformats.org/officeDocument/2006/relationships/hyperlink" Target="http://www.pepsico.com/sustainability" TargetMode="External"/><Relationship Id="rId67" Type="http://schemas.openxmlformats.org/officeDocument/2006/relationships/hyperlink" Target="http://www.asda.co.uk" TargetMode="External"/><Relationship Id="rId116" Type="http://schemas.openxmlformats.org/officeDocument/2006/relationships/hyperlink" Target="https://www.easyjet.com/en/" TargetMode="External"/><Relationship Id="rId137" Type="http://schemas.openxmlformats.org/officeDocument/2006/relationships/hyperlink" Target="https://www.vauxhall.co.uk/environment/environmental-and-energy-policy.html" TargetMode="External"/><Relationship Id="rId158" Type="http://schemas.openxmlformats.org/officeDocument/2006/relationships/hyperlink" Target="https://www.ebayinc.com/impact/responsible-business/"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coca-colacompany.com/contact-us" TargetMode="External"/><Relationship Id="rId62" Type="http://schemas.openxmlformats.org/officeDocument/2006/relationships/hyperlink" Target="https://www.homebargains.co.uk/contactselect.aspx" TargetMode="External"/><Relationship Id="rId83" Type="http://schemas.openxmlformats.org/officeDocument/2006/relationships/hyperlink" Target="https://www8.hp.com/uk/en/home.html" TargetMode="External"/><Relationship Id="rId88" Type="http://schemas.openxmlformats.org/officeDocument/2006/relationships/hyperlink" Target="https://www.bmwgroup.com/en/innovation.html" TargetMode="External"/><Relationship Id="rId111" Type="http://schemas.openxmlformats.org/officeDocument/2006/relationships/hyperlink" Target="https://www.britishairways.com/en-gb/information/about-ba/csr/corporate-responsibility" TargetMode="External"/><Relationship Id="rId132" Type="http://schemas.openxmlformats.org/officeDocument/2006/relationships/hyperlink" Target="https://community.talktalk.co.uk/" TargetMode="External"/><Relationship Id="rId153" Type="http://schemas.openxmlformats.org/officeDocument/2006/relationships/hyperlink" Target="https://www.tesla.com/contact" TargetMode="External"/><Relationship Id="rId174" Type="http://schemas.openxmlformats.org/officeDocument/2006/relationships/hyperlink" Target="http://help.next.co.uk/Section.aspx?ItemId=10148" TargetMode="External"/><Relationship Id="rId179" Type="http://schemas.openxmlformats.org/officeDocument/2006/relationships/hyperlink" Target="https://www.tkmaxx.com/uk/en/responsible-sourcing-trading" TargetMode="External"/><Relationship Id="rId195" Type="http://schemas.openxmlformats.org/officeDocument/2006/relationships/hyperlink" Target="https://uk.lush.com/help" TargetMode="External"/><Relationship Id="rId190" Type="http://schemas.openxmlformats.org/officeDocument/2006/relationships/hyperlink" Target="https://www.boots.com/" TargetMode="External"/><Relationship Id="rId15" Type="http://schemas.openxmlformats.org/officeDocument/2006/relationships/hyperlink" Target="https://rankabrand.org/websites/YouTube" TargetMode="External"/><Relationship Id="rId36" Type="http://schemas.openxmlformats.org/officeDocument/2006/relationships/hyperlink" Target="https://eu.puma.com/uk/en/" TargetMode="External"/><Relationship Id="rId57" Type="http://schemas.openxmlformats.org/officeDocument/2006/relationships/hyperlink" Target="https://www.morrisons-corporate.com/" TargetMode="External"/><Relationship Id="rId106" Type="http://schemas.openxmlformats.org/officeDocument/2006/relationships/hyperlink" Target="https://www.mercedes-benz.co.uk/passengercars/the-brand/contact-us.html" TargetMode="External"/><Relationship Id="rId127" Type="http://schemas.openxmlformats.org/officeDocument/2006/relationships/hyperlink" Target="https://contactus.sky.com/uk" TargetMode="External"/><Relationship Id="rId10" Type="http://schemas.openxmlformats.org/officeDocument/2006/relationships/hyperlink" Target="https://www.amazon.co.uk/" TargetMode="External"/><Relationship Id="rId31" Type="http://schemas.openxmlformats.org/officeDocument/2006/relationships/hyperlink" Target="https://www.nike.com/us/en_us/" TargetMode="External"/><Relationship Id="rId52" Type="http://schemas.openxmlformats.org/officeDocument/2006/relationships/hyperlink" Target="https://www.mars.com/global/sustainable-in-a-generation/our-approach-to-sustainability/sustainable-sourcing-plan" TargetMode="External"/><Relationship Id="rId73" Type="http://schemas.openxmlformats.org/officeDocument/2006/relationships/hyperlink" Target="https://www.ibm.com/blogs/bluemix/2016/10/think-write-submit/" TargetMode="External"/><Relationship Id="rId78" Type="http://schemas.openxmlformats.org/officeDocument/2006/relationships/hyperlink" Target="https://www.sony.net/SonyInfo/csr_report/" TargetMode="External"/><Relationship Id="rId94" Type="http://schemas.openxmlformats.org/officeDocument/2006/relationships/hyperlink" Target="https://www.honda.co.uk/cars/contact-us/pan-divisional-contact-us.html" TargetMode="External"/><Relationship Id="rId99" Type="http://schemas.openxmlformats.org/officeDocument/2006/relationships/hyperlink" Target="https://newsroom.porsche.com/en/sustainability/porsche-environmental-statement-2017-site-zuffenhausen-15967.html" TargetMode="External"/><Relationship Id="rId101" Type="http://schemas.openxmlformats.org/officeDocument/2006/relationships/hyperlink" Target="https://www.ferrari.com/en-GB" TargetMode="External"/><Relationship Id="rId122" Type="http://schemas.openxmlformats.org/officeDocument/2006/relationships/hyperlink" Target="https://www.virginmedia.com/" TargetMode="External"/><Relationship Id="rId143" Type="http://schemas.openxmlformats.org/officeDocument/2006/relationships/hyperlink" Target="https://www.bentleymotors.com/en/world-of-bentley/the-bentley-story/news/2013-news/bentleyhasukslargestrooftopsolarpanelsystem.html" TargetMode="External"/><Relationship Id="rId148" Type="http://schemas.openxmlformats.org/officeDocument/2006/relationships/hyperlink" Target="https://info.citroen.co.uk/" TargetMode="External"/><Relationship Id="rId164" Type="http://schemas.openxmlformats.org/officeDocument/2006/relationships/hyperlink" Target="https://www.johnlewispartnership.co.uk/csr.html" TargetMode="External"/><Relationship Id="rId169" Type="http://schemas.openxmlformats.org/officeDocument/2006/relationships/hyperlink" Target="https://www.debenhams.com/" TargetMode="External"/><Relationship Id="rId185" Type="http://schemas.openxmlformats.org/officeDocument/2006/relationships/hyperlink" Target="https://www.jdplc.com/investor-relations/csr.aspx"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80" Type="http://schemas.openxmlformats.org/officeDocument/2006/relationships/hyperlink" Target="https://www.tkmaxx.com/uk/en/contact-us" TargetMode="External"/><Relationship Id="rId26" Type="http://schemas.openxmlformats.org/officeDocument/2006/relationships/hyperlink" Target="https://www.adidas-group.com/en/service/contact/" TargetMode="External"/><Relationship Id="rId47" Type="http://schemas.openxmlformats.org/officeDocument/2006/relationships/hyperlink" Target="https://cu.pepsico.com/pepsi" TargetMode="External"/><Relationship Id="rId68" Type="http://schemas.openxmlformats.org/officeDocument/2006/relationships/hyperlink" Target="https://www.samsung.com/uk/" TargetMode="External"/><Relationship Id="rId89" Type="http://schemas.openxmlformats.org/officeDocument/2006/relationships/hyperlink" Target="https://www.ford.co.uk/" TargetMode="External"/><Relationship Id="rId112" Type="http://schemas.openxmlformats.org/officeDocument/2006/relationships/hyperlink" Target="https://www.britishairways.com/en-gb/information/help-and-contacts/contact-us" TargetMode="External"/><Relationship Id="rId133" Type="http://schemas.openxmlformats.org/officeDocument/2006/relationships/hyperlink" Target="https://www.volkswagen.co.uk/" TargetMode="External"/><Relationship Id="rId154" Type="http://schemas.openxmlformats.org/officeDocument/2006/relationships/hyperlink" Target="https://www.britishgas.co.uk/" TargetMode="External"/><Relationship Id="rId175" Type="http://schemas.openxmlformats.org/officeDocument/2006/relationships/hyperlink" Target="https://www.marksandspencer.com/" TargetMode="External"/><Relationship Id="rId196" Type="http://schemas.openxmlformats.org/officeDocument/2006/relationships/printerSettings" Target="../printerSettings/printerSettings2.bin"/><Relationship Id="rId16" Type="http://schemas.openxmlformats.org/officeDocument/2006/relationships/hyperlink" Target="https://motherboard.vice.com/en_us/article/78kkj9/is-uber-good-or-bad-for-the-environment" TargetMode="External"/><Relationship Id="rId37" Type="http://schemas.openxmlformats.org/officeDocument/2006/relationships/hyperlink" Target="https://about.puma.com/en/sustainability" TargetMode="External"/><Relationship Id="rId58" Type="http://schemas.openxmlformats.org/officeDocument/2006/relationships/hyperlink" Target="https://www.morrisons-corporate.com/cr/" TargetMode="External"/><Relationship Id="rId79" Type="http://schemas.openxmlformats.org/officeDocument/2006/relationships/hyperlink" Target="https://www.sony.net/SonyInfo/SupportAll/" TargetMode="External"/><Relationship Id="rId102" Type="http://schemas.openxmlformats.org/officeDocument/2006/relationships/hyperlink" Target="http://corporate.ferrari.com/en/about-us/sustainability" TargetMode="External"/><Relationship Id="rId123" Type="http://schemas.openxmlformats.org/officeDocument/2006/relationships/hyperlink" Target="https://www.virginmedia.com/corporate/sustainability/goals-and-performance.html" TargetMode="External"/><Relationship Id="rId144" Type="http://schemas.openxmlformats.org/officeDocument/2006/relationships/hyperlink" Target="https://www.bentleymotors.com/en/pages/contact-us.html" TargetMode="External"/><Relationship Id="rId90" Type="http://schemas.openxmlformats.org/officeDocument/2006/relationships/hyperlink" Target="https://www.ford.co.uk/experience-ford/sustainability" TargetMode="External"/><Relationship Id="rId165" Type="http://schemas.openxmlformats.org/officeDocument/2006/relationships/hyperlink" Target="https://www.johnlewis.com/customer-services" TargetMode="External"/><Relationship Id="rId186" Type="http://schemas.openxmlformats.org/officeDocument/2006/relationships/hyperlink" Target="https://www.jdsports.co.uk/customer-service/contact/" TargetMode="External"/><Relationship Id="rId27" Type="http://schemas.openxmlformats.org/officeDocument/2006/relationships/hyperlink" Target="https://sustainability.nike.com/" TargetMode="External"/><Relationship Id="rId48" Type="http://schemas.openxmlformats.org/officeDocument/2006/relationships/hyperlink" Target="https://www.nestle.com/" TargetMode="External"/><Relationship Id="rId69" Type="http://schemas.openxmlformats.org/officeDocument/2006/relationships/hyperlink" Target="https://www.samsung.com/us/aboutsamsung/sustainability/strategy/" TargetMode="External"/><Relationship Id="rId113" Type="http://schemas.openxmlformats.org/officeDocument/2006/relationships/hyperlink" Target="https://www.etihad.com/" TargetMode="External"/><Relationship Id="rId134" Type="http://schemas.openxmlformats.org/officeDocument/2006/relationships/hyperlink" Target="https://www.volkswagenag.com/en/sustainability.html" TargetMode="External"/><Relationship Id="rId80" Type="http://schemas.openxmlformats.org/officeDocument/2006/relationships/hyperlink" Target="https://www.panasonic.com/uk/" TargetMode="External"/><Relationship Id="rId155" Type="http://schemas.openxmlformats.org/officeDocument/2006/relationships/hyperlink" Target="https://www.instagram.com/" TargetMode="External"/><Relationship Id="rId176" Type="http://schemas.openxmlformats.org/officeDocument/2006/relationships/hyperlink" Target="https://corporate.marksandspencer.com/plan-a" TargetMode="External"/><Relationship Id="rId17" Type="http://schemas.openxmlformats.org/officeDocument/2006/relationships/hyperlink" Target="https://images.apple.com/euro/environment/pdf/f/generic/Apple_Environmental_Responsibility_Report_2017.pdf" TargetMode="External"/><Relationship Id="rId38" Type="http://schemas.openxmlformats.org/officeDocument/2006/relationships/hyperlink" Target="https://about.puma.com/en/contact" TargetMode="External"/><Relationship Id="rId59" Type="http://schemas.openxmlformats.org/officeDocument/2006/relationships/hyperlink" Target="https://my.morrisons.com/help" TargetMode="External"/><Relationship Id="rId103" Type="http://schemas.openxmlformats.org/officeDocument/2006/relationships/hyperlink" Target="https://auto.ferrari.com/en_EN/contact-us-2/" TargetMode="External"/><Relationship Id="rId124" Type="http://schemas.openxmlformats.org/officeDocument/2006/relationships/hyperlink" Target="https://www.virginmedia.com/corporate/contact-us.html" TargetMode="External"/><Relationship Id="rId70" Type="http://schemas.openxmlformats.org/officeDocument/2006/relationships/hyperlink" Target="https://www.samsung.com/uk/info/contactus/" TargetMode="External"/><Relationship Id="rId91" Type="http://schemas.openxmlformats.org/officeDocument/2006/relationships/hyperlink" Target="https://corporate.ford.com/innovation/ideas-submission-rules.html" TargetMode="External"/><Relationship Id="rId145" Type="http://schemas.openxmlformats.org/officeDocument/2006/relationships/hyperlink" Target="https://www.bugatti.com/home/" TargetMode="External"/><Relationship Id="rId166" Type="http://schemas.openxmlformats.org/officeDocument/2006/relationships/hyperlink" Target="https://www2.hm.com/en_gb/" TargetMode="External"/><Relationship Id="rId187" Type="http://schemas.openxmlformats.org/officeDocument/2006/relationships/hyperlink" Target="https://www.game.co.uk/" TargetMode="External"/><Relationship Id="rId1" Type="http://schemas.openxmlformats.org/officeDocument/2006/relationships/hyperlink" Target="https://www.pukkaherbs.com/" TargetMode="External"/><Relationship Id="rId28" Type="http://schemas.openxmlformats.org/officeDocument/2006/relationships/hyperlink" Target="https://www.nike.com/help/" TargetMode="External"/><Relationship Id="rId49" Type="http://schemas.openxmlformats.org/officeDocument/2006/relationships/hyperlink" Target="https://www.nestle.com/CSV" TargetMode="External"/><Relationship Id="rId114" Type="http://schemas.openxmlformats.org/officeDocument/2006/relationships/hyperlink" Target="https://www.etihad.com/en-us/about-us/corporate-profile/responsibility/" TargetMode="External"/><Relationship Id="rId60" Type="http://schemas.openxmlformats.org/officeDocument/2006/relationships/hyperlink" Target="https://sustainability.asda.com/" TargetMode="External"/><Relationship Id="rId81" Type="http://schemas.openxmlformats.org/officeDocument/2006/relationships/hyperlink" Target="https://www.panasonic.com/global/corporate/sustainability/eco.html" TargetMode="External"/><Relationship Id="rId135" Type="http://schemas.openxmlformats.org/officeDocument/2006/relationships/hyperlink" Target="https://www.volkswagen.co.uk/need-help/contact-us" TargetMode="External"/><Relationship Id="rId156" Type="http://schemas.openxmlformats.org/officeDocument/2006/relationships/hyperlink" Target="https://www.instagram.com/" TargetMode="External"/><Relationship Id="rId177" Type="http://schemas.openxmlformats.org/officeDocument/2006/relationships/hyperlink" Target="https://www.marksandspencer.com/s/contact-us" TargetMode="External"/><Relationship Id="rId18" Type="http://schemas.openxmlformats.org/officeDocument/2006/relationships/hyperlink" Target="https://www.o2.co.uk/thinkbig/history" TargetMode="External"/><Relationship Id="rId39" Type="http://schemas.openxmlformats.org/officeDocument/2006/relationships/hyperlink" Target="https://www.coca-cola.co.uk/"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ferrari.com/en-GB" TargetMode="External"/><Relationship Id="rId117" Type="http://schemas.openxmlformats.org/officeDocument/2006/relationships/printerSettings" Target="../printerSettings/printerSettings3.bin"/><Relationship Id="rId21" Type="http://schemas.openxmlformats.org/officeDocument/2006/relationships/hyperlink" Target="https://www.bmw.com/en/index.html" TargetMode="External"/><Relationship Id="rId42" Type="http://schemas.openxmlformats.org/officeDocument/2006/relationships/hyperlink" Target="https://info.citroen.co.uk/" TargetMode="External"/><Relationship Id="rId47" Type="http://schemas.openxmlformats.org/officeDocument/2006/relationships/hyperlink" Target="https://www.primark.com/" TargetMode="External"/><Relationship Id="rId63" Type="http://schemas.openxmlformats.org/officeDocument/2006/relationships/hyperlink" Target="https://about.puma.com/en/contact" TargetMode="External"/><Relationship Id="rId68" Type="http://schemas.openxmlformats.org/officeDocument/2006/relationships/hyperlink" Target="http://www.marsbar.co.uk/default.aspx" TargetMode="External"/><Relationship Id="rId84" Type="http://schemas.openxmlformats.org/officeDocument/2006/relationships/hyperlink" Target="https://www.porsche.com/uk/dialog/contactandinformation/" TargetMode="External"/><Relationship Id="rId89" Type="http://schemas.openxmlformats.org/officeDocument/2006/relationships/hyperlink" Target="https://www.etihad.com/en/about-us/contact-us/" TargetMode="External"/><Relationship Id="rId112" Type="http://schemas.openxmlformats.org/officeDocument/2006/relationships/hyperlink" Target="http://www.sportsdirectplc.com/contact-us.aspx" TargetMode="External"/><Relationship Id="rId16" Type="http://schemas.openxmlformats.org/officeDocument/2006/relationships/hyperlink" Target="https://www.ibm.com/uk-en/" TargetMode="External"/><Relationship Id="rId107" Type="http://schemas.openxmlformats.org/officeDocument/2006/relationships/hyperlink" Target="https://www2.hm.com/en_gb/customer-service/contact.html" TargetMode="External"/><Relationship Id="rId11" Type="http://schemas.openxmlformats.org/officeDocument/2006/relationships/hyperlink" Target="https://www.morrisons-corporate.com/" TargetMode="External"/><Relationship Id="rId32" Type="http://schemas.openxmlformats.org/officeDocument/2006/relationships/hyperlink" Target="https://www.ryanair.com/gb/en/" TargetMode="External"/><Relationship Id="rId37" Type="http://schemas.openxmlformats.org/officeDocument/2006/relationships/hyperlink" Target="https://www.volkswagen.co.uk/" TargetMode="External"/><Relationship Id="rId53" Type="http://schemas.openxmlformats.org/officeDocument/2006/relationships/hyperlink" Target="https://www.tkmaxx.com" TargetMode="External"/><Relationship Id="rId58" Type="http://schemas.openxmlformats.org/officeDocument/2006/relationships/hyperlink" Target="https://uk.lush.com/" TargetMode="External"/><Relationship Id="rId74" Type="http://schemas.openxmlformats.org/officeDocument/2006/relationships/hyperlink" Target="https://www.samsung.com/uk/info/contactus/" TargetMode="External"/><Relationship Id="rId79" Type="http://schemas.openxmlformats.org/officeDocument/2006/relationships/hyperlink" Target="https://support.hp.com/gb-en/contact-hp" TargetMode="External"/><Relationship Id="rId102" Type="http://schemas.openxmlformats.org/officeDocument/2006/relationships/hyperlink" Target="https://www.tesla.com/contact" TargetMode="External"/><Relationship Id="rId5" Type="http://schemas.openxmlformats.org/officeDocument/2006/relationships/hyperlink" Target="https://www.coca-cola.co.uk/" TargetMode="External"/><Relationship Id="rId90" Type="http://schemas.openxmlformats.org/officeDocument/2006/relationships/hyperlink" Target="http://corporate.easyjet.com/contacts" TargetMode="External"/><Relationship Id="rId95" Type="http://schemas.openxmlformats.org/officeDocument/2006/relationships/hyperlink" Target="https://community.talktalk.co.uk/" TargetMode="External"/><Relationship Id="rId22" Type="http://schemas.openxmlformats.org/officeDocument/2006/relationships/hyperlink" Target="https://www.ford.co.uk/" TargetMode="External"/><Relationship Id="rId27" Type="http://schemas.openxmlformats.org/officeDocument/2006/relationships/hyperlink" Target="https://www.mercedes-benz.co.uk/" TargetMode="External"/><Relationship Id="rId43" Type="http://schemas.openxmlformats.org/officeDocument/2006/relationships/hyperlink" Target="https://www.tesla.com/" TargetMode="External"/><Relationship Id="rId48" Type="http://schemas.openxmlformats.org/officeDocument/2006/relationships/hyperlink" Target="https://www.johnlewis.com/" TargetMode="External"/><Relationship Id="rId64" Type="http://schemas.openxmlformats.org/officeDocument/2006/relationships/hyperlink" Target="https://www.coca-colacompany.com/contact-us" TargetMode="External"/><Relationship Id="rId69" Type="http://schemas.openxmlformats.org/officeDocument/2006/relationships/hyperlink" Target="https://www.tesco.com/help/contact/" TargetMode="External"/><Relationship Id="rId113" Type="http://schemas.openxmlformats.org/officeDocument/2006/relationships/hyperlink" Target="https://www.jdsports.co.uk/customer-service/contact/" TargetMode="External"/><Relationship Id="rId80" Type="http://schemas.openxmlformats.org/officeDocument/2006/relationships/hyperlink" Target="https://www.bmwgroup.com/en/innovation.html" TargetMode="External"/><Relationship Id="rId85" Type="http://schemas.openxmlformats.org/officeDocument/2006/relationships/hyperlink" Target="https://auto.ferrari.com/en_EN/contact-us-2/" TargetMode="External"/><Relationship Id="rId12" Type="http://schemas.openxmlformats.org/officeDocument/2006/relationships/hyperlink" Target="https://www.microsoft.com/en-gb/" TargetMode="External"/><Relationship Id="rId17" Type="http://schemas.openxmlformats.org/officeDocument/2006/relationships/hyperlink" Target="https://www.nintendo.co.uk/" TargetMode="External"/><Relationship Id="rId33" Type="http://schemas.openxmlformats.org/officeDocument/2006/relationships/hyperlink" Target="https://www.virginmedia.com/" TargetMode="External"/><Relationship Id="rId38" Type="http://schemas.openxmlformats.org/officeDocument/2006/relationships/hyperlink" Target="https://www.vauxhall.co.uk/" TargetMode="External"/><Relationship Id="rId59" Type="http://schemas.openxmlformats.org/officeDocument/2006/relationships/hyperlink" Target="https://www.adidas-group.com/en/service/contact/" TargetMode="External"/><Relationship Id="rId103" Type="http://schemas.openxmlformats.org/officeDocument/2006/relationships/hyperlink" Target="https://www.instagram.com/" TargetMode="External"/><Relationship Id="rId108" Type="http://schemas.openxmlformats.org/officeDocument/2006/relationships/hyperlink" Target="https://www.debenhams.com/wcsstore/DebenhamsUKSite/faq/contact_us.html" TargetMode="External"/><Relationship Id="rId54" Type="http://schemas.openxmlformats.org/officeDocument/2006/relationships/hyperlink" Target="https://www.sportsdirect.com/" TargetMode="External"/><Relationship Id="rId70" Type="http://schemas.openxmlformats.org/officeDocument/2006/relationships/hyperlink" Target="https://my.morrisons.com/help" TargetMode="External"/><Relationship Id="rId75" Type="http://schemas.openxmlformats.org/officeDocument/2006/relationships/hyperlink" Target="https://www.ibm.com/blogs/bluemix/2016/10/think-write-submit/" TargetMode="External"/><Relationship Id="rId91" Type="http://schemas.openxmlformats.org/officeDocument/2006/relationships/hyperlink" Target="http://www.centerhelp.info/4.html" TargetMode="External"/><Relationship Id="rId96" Type="http://schemas.openxmlformats.org/officeDocument/2006/relationships/hyperlink" Target="https://www.volkswagen.co.uk/need-help/contact-us" TargetMode="External"/><Relationship Id="rId1" Type="http://schemas.openxmlformats.org/officeDocument/2006/relationships/hyperlink" Target="https://www.adidas.co.uk/" TargetMode="External"/><Relationship Id="rId6" Type="http://schemas.openxmlformats.org/officeDocument/2006/relationships/hyperlink" Target="https://www.cadbury.co.uk/" TargetMode="External"/><Relationship Id="rId23" Type="http://schemas.openxmlformats.org/officeDocument/2006/relationships/hyperlink" Target="https://www.honda.co.uk/" TargetMode="External"/><Relationship Id="rId28" Type="http://schemas.openxmlformats.org/officeDocument/2006/relationships/hyperlink" Target="https://www.landrover.co.uk/" TargetMode="External"/><Relationship Id="rId49" Type="http://schemas.openxmlformats.org/officeDocument/2006/relationships/hyperlink" Target="https://www2.hm.com/en_gb/" TargetMode="External"/><Relationship Id="rId114" Type="http://schemas.openxmlformats.org/officeDocument/2006/relationships/hyperlink" Target="https://personal.natwest.com/personal/support-centre/contact-us.html" TargetMode="External"/><Relationship Id="rId10" Type="http://schemas.openxmlformats.org/officeDocument/2006/relationships/hyperlink" Target="https://www.tesco.com/" TargetMode="External"/><Relationship Id="rId31" Type="http://schemas.openxmlformats.org/officeDocument/2006/relationships/hyperlink" Target="https://www.easyjet.com/en/" TargetMode="External"/><Relationship Id="rId44" Type="http://schemas.openxmlformats.org/officeDocument/2006/relationships/hyperlink" Target="https://www.britishgas.co.uk/" TargetMode="External"/><Relationship Id="rId52" Type="http://schemas.openxmlformats.org/officeDocument/2006/relationships/hyperlink" Target="https://www.marksandspencer.com/" TargetMode="External"/><Relationship Id="rId60" Type="http://schemas.openxmlformats.org/officeDocument/2006/relationships/hyperlink" Target="https://www.nike.com/help/" TargetMode="External"/><Relationship Id="rId65" Type="http://schemas.openxmlformats.org/officeDocument/2006/relationships/hyperlink" Target="https://www.cadbury.co.uk/ContactDetails" TargetMode="External"/><Relationship Id="rId73" Type="http://schemas.openxmlformats.org/officeDocument/2006/relationships/hyperlink" Target="https://support.microsoft.com/en-us/contactus/?ws=support" TargetMode="External"/><Relationship Id="rId78" Type="http://schemas.openxmlformats.org/officeDocument/2006/relationships/hyperlink" Target="https://www.panasonic.com/uk/contact-us/customer-service.html" TargetMode="External"/><Relationship Id="rId81" Type="http://schemas.openxmlformats.org/officeDocument/2006/relationships/hyperlink" Target="https://corporate.ford.com/innovation/ideas-submission-rules.html" TargetMode="External"/><Relationship Id="rId86" Type="http://schemas.openxmlformats.org/officeDocument/2006/relationships/hyperlink" Target="https://www.mercedes-benz.co.uk/passengercars/the-brand/contact-us.html" TargetMode="External"/><Relationship Id="rId94" Type="http://schemas.openxmlformats.org/officeDocument/2006/relationships/hyperlink" Target="http://home.bt.com/pages/static/i/pansegment/contact_us/contactus.html" TargetMode="External"/><Relationship Id="rId99" Type="http://schemas.openxmlformats.org/officeDocument/2006/relationships/hyperlink" Target="https://www.bentleymotors.com/en/pages/contact-us.html" TargetMode="External"/><Relationship Id="rId101" Type="http://schemas.openxmlformats.org/officeDocument/2006/relationships/hyperlink" Target="https://www.citroen.co.uk/about-citroen/contact-us" TargetMode="External"/><Relationship Id="rId4" Type="http://schemas.openxmlformats.org/officeDocument/2006/relationships/hyperlink" Target="https://eu.puma.com/uk/en/" TargetMode="External"/><Relationship Id="rId9" Type="http://schemas.openxmlformats.org/officeDocument/2006/relationships/hyperlink" Target="https://www.mars.com/global" TargetMode="External"/><Relationship Id="rId13" Type="http://schemas.openxmlformats.org/officeDocument/2006/relationships/hyperlink" Target="https://www.homebargains.co.uk/" TargetMode="External"/><Relationship Id="rId18" Type="http://schemas.openxmlformats.org/officeDocument/2006/relationships/hyperlink" Target="https://www.sony.co.uk/" TargetMode="External"/><Relationship Id="rId39" Type="http://schemas.openxmlformats.org/officeDocument/2006/relationships/hyperlink" Target="https://www.audi.co.uk/" TargetMode="External"/><Relationship Id="rId109" Type="http://schemas.openxmlformats.org/officeDocument/2006/relationships/hyperlink" Target="http://help.next.co.uk/Section.aspx?ItemId=10148" TargetMode="External"/><Relationship Id="rId34" Type="http://schemas.openxmlformats.org/officeDocument/2006/relationships/hyperlink" Target="https://www.sky.com/" TargetMode="External"/><Relationship Id="rId50" Type="http://schemas.openxmlformats.org/officeDocument/2006/relationships/hyperlink" Target="https://www.debenhams.com/" TargetMode="External"/><Relationship Id="rId55" Type="http://schemas.openxmlformats.org/officeDocument/2006/relationships/hyperlink" Target="https://www.jdsports.co.uk/" TargetMode="External"/><Relationship Id="rId76" Type="http://schemas.openxmlformats.org/officeDocument/2006/relationships/hyperlink" Target="https://www.nintendo.co.uk/Support/Contact/Contact-621598.html" TargetMode="External"/><Relationship Id="rId97" Type="http://schemas.openxmlformats.org/officeDocument/2006/relationships/hyperlink" Target="https://www.drivevauxhall.co.uk/contact-us/" TargetMode="External"/><Relationship Id="rId104" Type="http://schemas.openxmlformats.org/officeDocument/2006/relationships/hyperlink" Target="https://www.ebayinc.com/our-company/contact-us/" TargetMode="External"/><Relationship Id="rId7" Type="http://schemas.openxmlformats.org/officeDocument/2006/relationships/hyperlink" Target="http://www.pepsico.com/" TargetMode="External"/><Relationship Id="rId71" Type="http://schemas.openxmlformats.org/officeDocument/2006/relationships/hyperlink" Target="http://asda-stores.custhelp.com/app" TargetMode="External"/><Relationship Id="rId92" Type="http://schemas.openxmlformats.org/officeDocument/2006/relationships/hyperlink" Target="https://www.virginmedia.com/corporate/contact-us.html" TargetMode="External"/><Relationship Id="rId2" Type="http://schemas.openxmlformats.org/officeDocument/2006/relationships/hyperlink" Target="https://www.nike.com/us/en_us/" TargetMode="External"/><Relationship Id="rId29" Type="http://schemas.openxmlformats.org/officeDocument/2006/relationships/hyperlink" Target="https://www.britishairways.com" TargetMode="External"/><Relationship Id="rId24" Type="http://schemas.openxmlformats.org/officeDocument/2006/relationships/hyperlink" Target="https://www.nissan.co.uk/" TargetMode="External"/><Relationship Id="rId40" Type="http://schemas.openxmlformats.org/officeDocument/2006/relationships/hyperlink" Target="https://www.bentleymotors.com/en.html" TargetMode="External"/><Relationship Id="rId45" Type="http://schemas.openxmlformats.org/officeDocument/2006/relationships/hyperlink" Target="https://www.instagram.com/" TargetMode="External"/><Relationship Id="rId66" Type="http://schemas.openxmlformats.org/officeDocument/2006/relationships/hyperlink" Target="https://cu.pepsico.com/pepsi" TargetMode="External"/><Relationship Id="rId87" Type="http://schemas.openxmlformats.org/officeDocument/2006/relationships/hyperlink" Target="https://www.landrover.co.uk/contact-us.html" TargetMode="External"/><Relationship Id="rId110" Type="http://schemas.openxmlformats.org/officeDocument/2006/relationships/hyperlink" Target="https://www.marksandspencer.com/s/contact-us" TargetMode="External"/><Relationship Id="rId115" Type="http://schemas.openxmlformats.org/officeDocument/2006/relationships/hyperlink" Target="https://www.boots.com/floating-editorial/customer-services/contact-us" TargetMode="External"/><Relationship Id="rId61" Type="http://schemas.openxmlformats.org/officeDocument/2006/relationships/hyperlink" Target="https://www.underarmour.co.uk/en-gb/customer-service" TargetMode="External"/><Relationship Id="rId82" Type="http://schemas.openxmlformats.org/officeDocument/2006/relationships/hyperlink" Target="https://www.honda.co.uk/cars/contact-us/pan-divisional-contact-us.html" TargetMode="External"/><Relationship Id="rId19" Type="http://schemas.openxmlformats.org/officeDocument/2006/relationships/hyperlink" Target="https://www.panasonic.com/uk/" TargetMode="External"/><Relationship Id="rId14" Type="http://schemas.openxmlformats.org/officeDocument/2006/relationships/hyperlink" Target="http://www.asda.co.uk" TargetMode="External"/><Relationship Id="rId30" Type="http://schemas.openxmlformats.org/officeDocument/2006/relationships/hyperlink" Target="https://www.etihad.com/" TargetMode="External"/><Relationship Id="rId35" Type="http://schemas.openxmlformats.org/officeDocument/2006/relationships/hyperlink" Target="https://home.bt.com/" TargetMode="External"/><Relationship Id="rId56" Type="http://schemas.openxmlformats.org/officeDocument/2006/relationships/hyperlink" Target="https://www.game.co.uk/" TargetMode="External"/><Relationship Id="rId77" Type="http://schemas.openxmlformats.org/officeDocument/2006/relationships/hyperlink" Target="https://www.sony.net/SonyInfo/SupportAll/" TargetMode="External"/><Relationship Id="rId100" Type="http://schemas.openxmlformats.org/officeDocument/2006/relationships/hyperlink" Target="https://www.bugatti.com/contact/" TargetMode="External"/><Relationship Id="rId105" Type="http://schemas.openxmlformats.org/officeDocument/2006/relationships/hyperlink" Target="https://www.help.primark.com/hc/en-gb/requests/new" TargetMode="External"/><Relationship Id="rId8" Type="http://schemas.openxmlformats.org/officeDocument/2006/relationships/hyperlink" Target="https://www.nestle.com/" TargetMode="External"/><Relationship Id="rId51" Type="http://schemas.openxmlformats.org/officeDocument/2006/relationships/hyperlink" Target="https://www.next.co.uk/" TargetMode="External"/><Relationship Id="rId72" Type="http://schemas.openxmlformats.org/officeDocument/2006/relationships/hyperlink" Target="https://www.homebargains.co.uk/contactselect.aspx" TargetMode="External"/><Relationship Id="rId93" Type="http://schemas.openxmlformats.org/officeDocument/2006/relationships/hyperlink" Target="https://contactus.sky.com/uk" TargetMode="External"/><Relationship Id="rId98" Type="http://schemas.openxmlformats.org/officeDocument/2006/relationships/hyperlink" Target="https://www.audi.co.uk/about-audi/contact-us.html" TargetMode="External"/><Relationship Id="rId3" Type="http://schemas.openxmlformats.org/officeDocument/2006/relationships/hyperlink" Target="https://www.vans.co.uk/" TargetMode="External"/><Relationship Id="rId25" Type="http://schemas.openxmlformats.org/officeDocument/2006/relationships/hyperlink" Target="https://www.porsche.com/uk/" TargetMode="External"/><Relationship Id="rId46" Type="http://schemas.openxmlformats.org/officeDocument/2006/relationships/hyperlink" Target="https://www.ebay.co.uk/" TargetMode="External"/><Relationship Id="rId67" Type="http://schemas.openxmlformats.org/officeDocument/2006/relationships/hyperlink" Target="https://www.nestle.co.uk/getintouch" TargetMode="External"/><Relationship Id="rId116" Type="http://schemas.openxmlformats.org/officeDocument/2006/relationships/hyperlink" Target="https://uk.lush.com/help" TargetMode="External"/><Relationship Id="rId20" Type="http://schemas.openxmlformats.org/officeDocument/2006/relationships/hyperlink" Target="https://www8.hp.com/uk/en/home.html" TargetMode="External"/><Relationship Id="rId41" Type="http://schemas.openxmlformats.org/officeDocument/2006/relationships/hyperlink" Target="https://www.bugatti.com/home/" TargetMode="External"/><Relationship Id="rId62" Type="http://schemas.openxmlformats.org/officeDocument/2006/relationships/hyperlink" Target="https://www.vans.com/utility/contact-us.html" TargetMode="External"/><Relationship Id="rId83" Type="http://schemas.openxmlformats.org/officeDocument/2006/relationships/hyperlink" Target="https://www.nissan.co.uk/customer-service/contact-us.html" TargetMode="External"/><Relationship Id="rId88" Type="http://schemas.openxmlformats.org/officeDocument/2006/relationships/hyperlink" Target="https://www.britishairways.com/en-gb/information/help-and-contacts/contact-us" TargetMode="External"/><Relationship Id="rId111" Type="http://schemas.openxmlformats.org/officeDocument/2006/relationships/hyperlink" Target="https://www.tkmaxx.com/uk/en/contact-us" TargetMode="External"/><Relationship Id="rId15" Type="http://schemas.openxmlformats.org/officeDocument/2006/relationships/hyperlink" Target="https://www.samsung.com/uk/" TargetMode="External"/><Relationship Id="rId36" Type="http://schemas.openxmlformats.org/officeDocument/2006/relationships/hyperlink" Target="https://www.talktalk.co.uk/shop/" TargetMode="External"/><Relationship Id="rId57" Type="http://schemas.openxmlformats.org/officeDocument/2006/relationships/hyperlink" Target="https://www.boots.com/" TargetMode="External"/><Relationship Id="rId106" Type="http://schemas.openxmlformats.org/officeDocument/2006/relationships/hyperlink" Target="https://www.johnlewis.com/customer-services"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www.ferrari.com/en-GB" TargetMode="External"/><Relationship Id="rId117" Type="http://schemas.openxmlformats.org/officeDocument/2006/relationships/printerSettings" Target="../printerSettings/printerSettings4.bin"/><Relationship Id="rId21" Type="http://schemas.openxmlformats.org/officeDocument/2006/relationships/hyperlink" Target="https://www.bmw.com/en/index.html" TargetMode="External"/><Relationship Id="rId42" Type="http://schemas.openxmlformats.org/officeDocument/2006/relationships/hyperlink" Target="https://info.citroen.co.uk/" TargetMode="External"/><Relationship Id="rId47" Type="http://schemas.openxmlformats.org/officeDocument/2006/relationships/hyperlink" Target="https://www.primark.com/" TargetMode="External"/><Relationship Id="rId63" Type="http://schemas.openxmlformats.org/officeDocument/2006/relationships/hyperlink" Target="https://about.puma.com/en/contact" TargetMode="External"/><Relationship Id="rId68" Type="http://schemas.openxmlformats.org/officeDocument/2006/relationships/hyperlink" Target="http://www.marsbar.co.uk/default.aspx" TargetMode="External"/><Relationship Id="rId84" Type="http://schemas.openxmlformats.org/officeDocument/2006/relationships/hyperlink" Target="https://www.porsche.com/uk/dialog/contactandinformation/" TargetMode="External"/><Relationship Id="rId89" Type="http://schemas.openxmlformats.org/officeDocument/2006/relationships/hyperlink" Target="https://www.etihad.com/en/about-us/contact-us/" TargetMode="External"/><Relationship Id="rId112" Type="http://schemas.openxmlformats.org/officeDocument/2006/relationships/hyperlink" Target="http://www.sportsdirectplc.com/contact-us.aspx" TargetMode="External"/><Relationship Id="rId16" Type="http://schemas.openxmlformats.org/officeDocument/2006/relationships/hyperlink" Target="https://www.ibm.com/uk-en/" TargetMode="External"/><Relationship Id="rId107" Type="http://schemas.openxmlformats.org/officeDocument/2006/relationships/hyperlink" Target="https://www2.hm.com/en_gb/customer-service/contact.html" TargetMode="External"/><Relationship Id="rId11" Type="http://schemas.openxmlformats.org/officeDocument/2006/relationships/hyperlink" Target="https://www.morrisons-corporate.com/" TargetMode="External"/><Relationship Id="rId32" Type="http://schemas.openxmlformats.org/officeDocument/2006/relationships/hyperlink" Target="https://www.ryanair.com/gb/en/" TargetMode="External"/><Relationship Id="rId37" Type="http://schemas.openxmlformats.org/officeDocument/2006/relationships/hyperlink" Target="https://www.volkswagen.co.uk/" TargetMode="External"/><Relationship Id="rId53" Type="http://schemas.openxmlformats.org/officeDocument/2006/relationships/hyperlink" Target="https://www.tkmaxx.com" TargetMode="External"/><Relationship Id="rId58" Type="http://schemas.openxmlformats.org/officeDocument/2006/relationships/hyperlink" Target="https://uk.lush.com/" TargetMode="External"/><Relationship Id="rId74" Type="http://schemas.openxmlformats.org/officeDocument/2006/relationships/hyperlink" Target="https://www.samsung.com/uk/info/contactus/" TargetMode="External"/><Relationship Id="rId79" Type="http://schemas.openxmlformats.org/officeDocument/2006/relationships/hyperlink" Target="https://support.hp.com/gb-en/contact-hp" TargetMode="External"/><Relationship Id="rId102" Type="http://schemas.openxmlformats.org/officeDocument/2006/relationships/hyperlink" Target="https://www.tesla.com/contact" TargetMode="External"/><Relationship Id="rId5" Type="http://schemas.openxmlformats.org/officeDocument/2006/relationships/hyperlink" Target="https://www.coca-cola.co.uk/" TargetMode="External"/><Relationship Id="rId90" Type="http://schemas.openxmlformats.org/officeDocument/2006/relationships/hyperlink" Target="http://corporate.easyjet.com/contacts" TargetMode="External"/><Relationship Id="rId95" Type="http://schemas.openxmlformats.org/officeDocument/2006/relationships/hyperlink" Target="https://community.talktalk.co.uk/" TargetMode="External"/><Relationship Id="rId22" Type="http://schemas.openxmlformats.org/officeDocument/2006/relationships/hyperlink" Target="https://www.ford.co.uk/" TargetMode="External"/><Relationship Id="rId27" Type="http://schemas.openxmlformats.org/officeDocument/2006/relationships/hyperlink" Target="https://www.mercedes-benz.co.uk/" TargetMode="External"/><Relationship Id="rId43" Type="http://schemas.openxmlformats.org/officeDocument/2006/relationships/hyperlink" Target="https://www.tesla.com/" TargetMode="External"/><Relationship Id="rId48" Type="http://schemas.openxmlformats.org/officeDocument/2006/relationships/hyperlink" Target="https://www.johnlewis.com/" TargetMode="External"/><Relationship Id="rId64" Type="http://schemas.openxmlformats.org/officeDocument/2006/relationships/hyperlink" Target="https://www.coca-colacompany.com/contact-us" TargetMode="External"/><Relationship Id="rId69" Type="http://schemas.openxmlformats.org/officeDocument/2006/relationships/hyperlink" Target="https://www.tesco.com/help/contact/" TargetMode="External"/><Relationship Id="rId113" Type="http://schemas.openxmlformats.org/officeDocument/2006/relationships/hyperlink" Target="https://www.jdsports.co.uk/customer-service/contact/" TargetMode="External"/><Relationship Id="rId80" Type="http://schemas.openxmlformats.org/officeDocument/2006/relationships/hyperlink" Target="https://www.bmwgroup.com/en/innovation.html" TargetMode="External"/><Relationship Id="rId85" Type="http://schemas.openxmlformats.org/officeDocument/2006/relationships/hyperlink" Target="https://auto.ferrari.com/en_EN/contact-us-2/" TargetMode="External"/><Relationship Id="rId12" Type="http://schemas.openxmlformats.org/officeDocument/2006/relationships/hyperlink" Target="https://www.microsoft.com/en-gb/" TargetMode="External"/><Relationship Id="rId17" Type="http://schemas.openxmlformats.org/officeDocument/2006/relationships/hyperlink" Target="https://www.nintendo.co.uk/" TargetMode="External"/><Relationship Id="rId33" Type="http://schemas.openxmlformats.org/officeDocument/2006/relationships/hyperlink" Target="https://www.virginmedia.com/" TargetMode="External"/><Relationship Id="rId38" Type="http://schemas.openxmlformats.org/officeDocument/2006/relationships/hyperlink" Target="https://www.vauxhall.co.uk/" TargetMode="External"/><Relationship Id="rId59" Type="http://schemas.openxmlformats.org/officeDocument/2006/relationships/hyperlink" Target="https://www.adidas-group.com/en/service/contact/" TargetMode="External"/><Relationship Id="rId103" Type="http://schemas.openxmlformats.org/officeDocument/2006/relationships/hyperlink" Target="https://www.instagram.com/" TargetMode="External"/><Relationship Id="rId108" Type="http://schemas.openxmlformats.org/officeDocument/2006/relationships/hyperlink" Target="https://www.debenhams.com/wcsstore/DebenhamsUKSite/faq/contact_us.html" TargetMode="External"/><Relationship Id="rId54" Type="http://schemas.openxmlformats.org/officeDocument/2006/relationships/hyperlink" Target="https://www.sportsdirect.com/" TargetMode="External"/><Relationship Id="rId70" Type="http://schemas.openxmlformats.org/officeDocument/2006/relationships/hyperlink" Target="https://my.morrisons.com/help" TargetMode="External"/><Relationship Id="rId75" Type="http://schemas.openxmlformats.org/officeDocument/2006/relationships/hyperlink" Target="https://www.ibm.com/blogs/bluemix/2016/10/think-write-submit/" TargetMode="External"/><Relationship Id="rId91" Type="http://schemas.openxmlformats.org/officeDocument/2006/relationships/hyperlink" Target="http://www.centerhelp.info/4.html" TargetMode="External"/><Relationship Id="rId96" Type="http://schemas.openxmlformats.org/officeDocument/2006/relationships/hyperlink" Target="https://www.volkswagen.co.uk/need-help/contact-us" TargetMode="External"/><Relationship Id="rId1" Type="http://schemas.openxmlformats.org/officeDocument/2006/relationships/hyperlink" Target="https://www.adidas.co.uk/" TargetMode="External"/><Relationship Id="rId6" Type="http://schemas.openxmlformats.org/officeDocument/2006/relationships/hyperlink" Target="https://www.cadbury.co.uk/" TargetMode="External"/><Relationship Id="rId23" Type="http://schemas.openxmlformats.org/officeDocument/2006/relationships/hyperlink" Target="https://www.honda.co.uk/" TargetMode="External"/><Relationship Id="rId28" Type="http://schemas.openxmlformats.org/officeDocument/2006/relationships/hyperlink" Target="https://www.landrover.co.uk/" TargetMode="External"/><Relationship Id="rId49" Type="http://schemas.openxmlformats.org/officeDocument/2006/relationships/hyperlink" Target="https://www2.hm.com/en_gb/" TargetMode="External"/><Relationship Id="rId114" Type="http://schemas.openxmlformats.org/officeDocument/2006/relationships/hyperlink" Target="https://personal.natwest.com/personal/support-centre/contact-us.html" TargetMode="External"/><Relationship Id="rId10" Type="http://schemas.openxmlformats.org/officeDocument/2006/relationships/hyperlink" Target="https://www.tesco.com/" TargetMode="External"/><Relationship Id="rId31" Type="http://schemas.openxmlformats.org/officeDocument/2006/relationships/hyperlink" Target="https://www.easyjet.com/en/" TargetMode="External"/><Relationship Id="rId44" Type="http://schemas.openxmlformats.org/officeDocument/2006/relationships/hyperlink" Target="https://www.britishgas.co.uk/" TargetMode="External"/><Relationship Id="rId52" Type="http://schemas.openxmlformats.org/officeDocument/2006/relationships/hyperlink" Target="https://www.marksandspencer.com/" TargetMode="External"/><Relationship Id="rId60" Type="http://schemas.openxmlformats.org/officeDocument/2006/relationships/hyperlink" Target="https://www.nike.com/help/" TargetMode="External"/><Relationship Id="rId65" Type="http://schemas.openxmlformats.org/officeDocument/2006/relationships/hyperlink" Target="https://www.cadbury.co.uk/ContactDetails" TargetMode="External"/><Relationship Id="rId73" Type="http://schemas.openxmlformats.org/officeDocument/2006/relationships/hyperlink" Target="https://support.microsoft.com/en-us/contactus/?ws=support" TargetMode="External"/><Relationship Id="rId78" Type="http://schemas.openxmlformats.org/officeDocument/2006/relationships/hyperlink" Target="https://www.panasonic.com/uk/contact-us/customer-service.html" TargetMode="External"/><Relationship Id="rId81" Type="http://schemas.openxmlformats.org/officeDocument/2006/relationships/hyperlink" Target="https://corporate.ford.com/innovation/ideas-submission-rules.html" TargetMode="External"/><Relationship Id="rId86" Type="http://schemas.openxmlformats.org/officeDocument/2006/relationships/hyperlink" Target="https://www.mercedes-benz.co.uk/passengercars/the-brand/contact-us.html" TargetMode="External"/><Relationship Id="rId94" Type="http://schemas.openxmlformats.org/officeDocument/2006/relationships/hyperlink" Target="http://home.bt.com/pages/static/i/pansegment/contact_us/contactus.html" TargetMode="External"/><Relationship Id="rId99" Type="http://schemas.openxmlformats.org/officeDocument/2006/relationships/hyperlink" Target="https://www.bentleymotors.com/en/pages/contact-us.html" TargetMode="External"/><Relationship Id="rId101" Type="http://schemas.openxmlformats.org/officeDocument/2006/relationships/hyperlink" Target="https://www.citroen.co.uk/about-citroen/contact-us" TargetMode="External"/><Relationship Id="rId4" Type="http://schemas.openxmlformats.org/officeDocument/2006/relationships/hyperlink" Target="https://eu.puma.com/uk/en/" TargetMode="External"/><Relationship Id="rId9" Type="http://schemas.openxmlformats.org/officeDocument/2006/relationships/hyperlink" Target="https://www.mars.com/global" TargetMode="External"/><Relationship Id="rId13" Type="http://schemas.openxmlformats.org/officeDocument/2006/relationships/hyperlink" Target="https://www.homebargains.co.uk/" TargetMode="External"/><Relationship Id="rId18" Type="http://schemas.openxmlformats.org/officeDocument/2006/relationships/hyperlink" Target="https://www.sony.co.uk/" TargetMode="External"/><Relationship Id="rId39" Type="http://schemas.openxmlformats.org/officeDocument/2006/relationships/hyperlink" Target="https://www.audi.co.uk/" TargetMode="External"/><Relationship Id="rId109" Type="http://schemas.openxmlformats.org/officeDocument/2006/relationships/hyperlink" Target="http://help.next.co.uk/Section.aspx?ItemId=10148" TargetMode="External"/><Relationship Id="rId34" Type="http://schemas.openxmlformats.org/officeDocument/2006/relationships/hyperlink" Target="https://www.sky.com/" TargetMode="External"/><Relationship Id="rId50" Type="http://schemas.openxmlformats.org/officeDocument/2006/relationships/hyperlink" Target="https://www.debenhams.com/" TargetMode="External"/><Relationship Id="rId55" Type="http://schemas.openxmlformats.org/officeDocument/2006/relationships/hyperlink" Target="https://www.jdsports.co.uk/" TargetMode="External"/><Relationship Id="rId76" Type="http://schemas.openxmlformats.org/officeDocument/2006/relationships/hyperlink" Target="https://www.nintendo.co.uk/Support/Contact/Contact-621598.html" TargetMode="External"/><Relationship Id="rId97" Type="http://schemas.openxmlformats.org/officeDocument/2006/relationships/hyperlink" Target="https://www.drivevauxhall.co.uk/contact-us/" TargetMode="External"/><Relationship Id="rId104" Type="http://schemas.openxmlformats.org/officeDocument/2006/relationships/hyperlink" Target="https://www.ebayinc.com/our-company/contact-us/" TargetMode="External"/><Relationship Id="rId7" Type="http://schemas.openxmlformats.org/officeDocument/2006/relationships/hyperlink" Target="http://www.pepsico.com/" TargetMode="External"/><Relationship Id="rId71" Type="http://schemas.openxmlformats.org/officeDocument/2006/relationships/hyperlink" Target="http://asda-stores.custhelp.com/app" TargetMode="External"/><Relationship Id="rId92" Type="http://schemas.openxmlformats.org/officeDocument/2006/relationships/hyperlink" Target="https://www.virginmedia.com/corporate/contact-us.html" TargetMode="External"/><Relationship Id="rId2" Type="http://schemas.openxmlformats.org/officeDocument/2006/relationships/hyperlink" Target="https://www.nike.com/us/en_us/" TargetMode="External"/><Relationship Id="rId29" Type="http://schemas.openxmlformats.org/officeDocument/2006/relationships/hyperlink" Target="https://www.britishairways.com" TargetMode="External"/><Relationship Id="rId24" Type="http://schemas.openxmlformats.org/officeDocument/2006/relationships/hyperlink" Target="https://www.nissan.co.uk/" TargetMode="External"/><Relationship Id="rId40" Type="http://schemas.openxmlformats.org/officeDocument/2006/relationships/hyperlink" Target="https://www.bentleymotors.com/en.html" TargetMode="External"/><Relationship Id="rId45" Type="http://schemas.openxmlformats.org/officeDocument/2006/relationships/hyperlink" Target="https://www.instagram.com/" TargetMode="External"/><Relationship Id="rId66" Type="http://schemas.openxmlformats.org/officeDocument/2006/relationships/hyperlink" Target="https://cu.pepsico.com/pepsi" TargetMode="External"/><Relationship Id="rId87" Type="http://schemas.openxmlformats.org/officeDocument/2006/relationships/hyperlink" Target="https://www.landrover.co.uk/contact-us.html" TargetMode="External"/><Relationship Id="rId110" Type="http://schemas.openxmlformats.org/officeDocument/2006/relationships/hyperlink" Target="https://www.marksandspencer.com/s/contact-us" TargetMode="External"/><Relationship Id="rId115" Type="http://schemas.openxmlformats.org/officeDocument/2006/relationships/hyperlink" Target="https://www.boots.com/floating-editorial/customer-services/contact-us" TargetMode="External"/><Relationship Id="rId61" Type="http://schemas.openxmlformats.org/officeDocument/2006/relationships/hyperlink" Target="https://www.underarmour.co.uk/en-gb/customer-service" TargetMode="External"/><Relationship Id="rId82" Type="http://schemas.openxmlformats.org/officeDocument/2006/relationships/hyperlink" Target="https://www.honda.co.uk/cars/contact-us/pan-divisional-contact-us.html" TargetMode="External"/><Relationship Id="rId19" Type="http://schemas.openxmlformats.org/officeDocument/2006/relationships/hyperlink" Target="https://www.panasonic.com/uk/" TargetMode="External"/><Relationship Id="rId14" Type="http://schemas.openxmlformats.org/officeDocument/2006/relationships/hyperlink" Target="http://www.asda.co.uk" TargetMode="External"/><Relationship Id="rId30" Type="http://schemas.openxmlformats.org/officeDocument/2006/relationships/hyperlink" Target="https://www.etihad.com/" TargetMode="External"/><Relationship Id="rId35" Type="http://schemas.openxmlformats.org/officeDocument/2006/relationships/hyperlink" Target="https://home.bt.com/" TargetMode="External"/><Relationship Id="rId56" Type="http://schemas.openxmlformats.org/officeDocument/2006/relationships/hyperlink" Target="https://www.game.co.uk/" TargetMode="External"/><Relationship Id="rId77" Type="http://schemas.openxmlformats.org/officeDocument/2006/relationships/hyperlink" Target="https://www.sony.net/SonyInfo/SupportAll/" TargetMode="External"/><Relationship Id="rId100" Type="http://schemas.openxmlformats.org/officeDocument/2006/relationships/hyperlink" Target="https://www.bugatti.com/contact/" TargetMode="External"/><Relationship Id="rId105" Type="http://schemas.openxmlformats.org/officeDocument/2006/relationships/hyperlink" Target="https://www.help.primark.com/hc/en-gb/requests/new" TargetMode="External"/><Relationship Id="rId8" Type="http://schemas.openxmlformats.org/officeDocument/2006/relationships/hyperlink" Target="https://www.nestle.com/" TargetMode="External"/><Relationship Id="rId51" Type="http://schemas.openxmlformats.org/officeDocument/2006/relationships/hyperlink" Target="https://www.next.co.uk/" TargetMode="External"/><Relationship Id="rId72" Type="http://schemas.openxmlformats.org/officeDocument/2006/relationships/hyperlink" Target="https://www.homebargains.co.uk/contactselect.aspx" TargetMode="External"/><Relationship Id="rId93" Type="http://schemas.openxmlformats.org/officeDocument/2006/relationships/hyperlink" Target="https://contactus.sky.com/uk" TargetMode="External"/><Relationship Id="rId98" Type="http://schemas.openxmlformats.org/officeDocument/2006/relationships/hyperlink" Target="https://www.audi.co.uk/about-audi/contact-us.html" TargetMode="External"/><Relationship Id="rId3" Type="http://schemas.openxmlformats.org/officeDocument/2006/relationships/hyperlink" Target="https://www.vans.co.uk/" TargetMode="External"/><Relationship Id="rId25" Type="http://schemas.openxmlformats.org/officeDocument/2006/relationships/hyperlink" Target="https://www.porsche.com/uk/" TargetMode="External"/><Relationship Id="rId46" Type="http://schemas.openxmlformats.org/officeDocument/2006/relationships/hyperlink" Target="https://www.ebay.co.uk/" TargetMode="External"/><Relationship Id="rId67" Type="http://schemas.openxmlformats.org/officeDocument/2006/relationships/hyperlink" Target="https://www.nestle.co.uk/getintouch" TargetMode="External"/><Relationship Id="rId116" Type="http://schemas.openxmlformats.org/officeDocument/2006/relationships/hyperlink" Target="https://uk.lush.com/help" TargetMode="External"/><Relationship Id="rId20" Type="http://schemas.openxmlformats.org/officeDocument/2006/relationships/hyperlink" Target="https://www8.hp.com/uk/en/home.html" TargetMode="External"/><Relationship Id="rId41" Type="http://schemas.openxmlformats.org/officeDocument/2006/relationships/hyperlink" Target="https://www.bugatti.com/home/" TargetMode="External"/><Relationship Id="rId62" Type="http://schemas.openxmlformats.org/officeDocument/2006/relationships/hyperlink" Target="https://www.vans.com/utility/contact-us.html" TargetMode="External"/><Relationship Id="rId83" Type="http://schemas.openxmlformats.org/officeDocument/2006/relationships/hyperlink" Target="https://www.nissan.co.uk/customer-service/contact-us.html" TargetMode="External"/><Relationship Id="rId88" Type="http://schemas.openxmlformats.org/officeDocument/2006/relationships/hyperlink" Target="https://www.britishairways.com/en-gb/information/help-and-contacts/contact-us" TargetMode="External"/><Relationship Id="rId111" Type="http://schemas.openxmlformats.org/officeDocument/2006/relationships/hyperlink" Target="https://www.tkmaxx.com/uk/en/contact-us" TargetMode="External"/><Relationship Id="rId15" Type="http://schemas.openxmlformats.org/officeDocument/2006/relationships/hyperlink" Target="https://www.samsung.com/uk/" TargetMode="External"/><Relationship Id="rId36" Type="http://schemas.openxmlformats.org/officeDocument/2006/relationships/hyperlink" Target="https://www.talktalk.co.uk/shop/" TargetMode="External"/><Relationship Id="rId57" Type="http://schemas.openxmlformats.org/officeDocument/2006/relationships/hyperlink" Target="https://www.boots.com/" TargetMode="External"/><Relationship Id="rId106" Type="http://schemas.openxmlformats.org/officeDocument/2006/relationships/hyperlink" Target="https://www.johnlewis.com/customer-services"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ferrari.com/en-GB" TargetMode="External"/><Relationship Id="rId21" Type="http://schemas.openxmlformats.org/officeDocument/2006/relationships/hyperlink" Target="https://www.bmw.com/en/index.html" TargetMode="External"/><Relationship Id="rId42" Type="http://schemas.openxmlformats.org/officeDocument/2006/relationships/hyperlink" Target="https://info.citroen.co.uk/" TargetMode="External"/><Relationship Id="rId47" Type="http://schemas.openxmlformats.org/officeDocument/2006/relationships/hyperlink" Target="https://www.primark.com/" TargetMode="External"/><Relationship Id="rId63" Type="http://schemas.openxmlformats.org/officeDocument/2006/relationships/hyperlink" Target="https://about.puma.com/en/sustainability" TargetMode="External"/><Relationship Id="rId68" Type="http://schemas.openxmlformats.org/officeDocument/2006/relationships/hyperlink" Target="https://www.mars.com/global/sustainable-in-a-generation/our-approach-to-sustainability/sustainable-sourcing-plan" TargetMode="External"/><Relationship Id="rId84" Type="http://schemas.openxmlformats.org/officeDocument/2006/relationships/hyperlink" Target="http://corporate.ferrari.com/en/about-us/sustainability" TargetMode="External"/><Relationship Id="rId89" Type="http://schemas.openxmlformats.org/officeDocument/2006/relationships/hyperlink" Target="http://corporate.easyjet.com/corporate-responsibility/environment" TargetMode="External"/><Relationship Id="rId112" Type="http://schemas.openxmlformats.org/officeDocument/2006/relationships/hyperlink" Target="http://www.boots-uk.com/corporate-social-responsibility" TargetMode="External"/><Relationship Id="rId16" Type="http://schemas.openxmlformats.org/officeDocument/2006/relationships/hyperlink" Target="https://www.ibm.com/uk-en/" TargetMode="External"/><Relationship Id="rId107" Type="http://schemas.openxmlformats.org/officeDocument/2006/relationships/hyperlink" Target="https://corporate.marksandspencer.com/plan-a" TargetMode="External"/><Relationship Id="rId11" Type="http://schemas.openxmlformats.org/officeDocument/2006/relationships/hyperlink" Target="https://www.morrisons-corporate.com/" TargetMode="External"/><Relationship Id="rId32" Type="http://schemas.openxmlformats.org/officeDocument/2006/relationships/hyperlink" Target="https://www.ryanair.com/gb/en/" TargetMode="External"/><Relationship Id="rId37" Type="http://schemas.openxmlformats.org/officeDocument/2006/relationships/hyperlink" Target="https://www.volkswagen.co.uk/" TargetMode="External"/><Relationship Id="rId53" Type="http://schemas.openxmlformats.org/officeDocument/2006/relationships/hyperlink" Target="https://www.tkmaxx.com" TargetMode="External"/><Relationship Id="rId58" Type="http://schemas.openxmlformats.org/officeDocument/2006/relationships/hyperlink" Target="https://uk.lush.com/" TargetMode="External"/><Relationship Id="rId74" Type="http://schemas.openxmlformats.org/officeDocument/2006/relationships/hyperlink" Target="https://www.ibm.com/ibm/green/data_center.html" TargetMode="External"/><Relationship Id="rId79" Type="http://schemas.openxmlformats.org/officeDocument/2006/relationships/hyperlink" Target="https://www.bmwgroup.com/en/responsibility/sustainability-at-the-bmw-group.html" TargetMode="External"/><Relationship Id="rId102" Type="http://schemas.openxmlformats.org/officeDocument/2006/relationships/hyperlink" Target="https://www.primark.com/en/our-ethics/planet-and-environment" TargetMode="External"/><Relationship Id="rId5" Type="http://schemas.openxmlformats.org/officeDocument/2006/relationships/hyperlink" Target="https://www.coca-cola.co.uk/" TargetMode="External"/><Relationship Id="rId90" Type="http://schemas.openxmlformats.org/officeDocument/2006/relationships/hyperlink" Target="https://corporate.ryanair.com/about-us/sustainability/" TargetMode="External"/><Relationship Id="rId95" Type="http://schemas.openxmlformats.org/officeDocument/2006/relationships/hyperlink" Target="https://www.vauxhall.co.uk/environment/environmental-and-energy-policy.html" TargetMode="External"/><Relationship Id="rId22" Type="http://schemas.openxmlformats.org/officeDocument/2006/relationships/hyperlink" Target="https://www.ford.co.uk/" TargetMode="External"/><Relationship Id="rId27" Type="http://schemas.openxmlformats.org/officeDocument/2006/relationships/hyperlink" Target="https://www.mercedes-benz.co.uk/" TargetMode="External"/><Relationship Id="rId43" Type="http://schemas.openxmlformats.org/officeDocument/2006/relationships/hyperlink" Target="https://www.tesla.com/" TargetMode="External"/><Relationship Id="rId48" Type="http://schemas.openxmlformats.org/officeDocument/2006/relationships/hyperlink" Target="https://www.johnlewis.com/" TargetMode="External"/><Relationship Id="rId64" Type="http://schemas.openxmlformats.org/officeDocument/2006/relationships/hyperlink" Target="https://www.coca-colacompany.com/sustainability" TargetMode="External"/><Relationship Id="rId69" Type="http://schemas.openxmlformats.org/officeDocument/2006/relationships/hyperlink" Target="https://www.tescoplc.com/little-helps-plan/products-sourcing/reducing-our-impact-on-the-environment/" TargetMode="External"/><Relationship Id="rId113" Type="http://schemas.openxmlformats.org/officeDocument/2006/relationships/hyperlink" Target="https://uk.lush.com/article/our-environmental-policy" TargetMode="External"/><Relationship Id="rId80" Type="http://schemas.openxmlformats.org/officeDocument/2006/relationships/hyperlink" Target="https://www.ford.co.uk/experience-ford/sustainability" TargetMode="External"/><Relationship Id="rId85" Type="http://schemas.openxmlformats.org/officeDocument/2006/relationships/hyperlink" Target="https://www.daimler.com/sustainability/" TargetMode="External"/><Relationship Id="rId12" Type="http://schemas.openxmlformats.org/officeDocument/2006/relationships/hyperlink" Target="https://www.microsoft.com/en-gb/" TargetMode="External"/><Relationship Id="rId17" Type="http://schemas.openxmlformats.org/officeDocument/2006/relationships/hyperlink" Target="https://www.nintendo.co.uk/" TargetMode="External"/><Relationship Id="rId33" Type="http://schemas.openxmlformats.org/officeDocument/2006/relationships/hyperlink" Target="https://www.virginmedia.com/" TargetMode="External"/><Relationship Id="rId38" Type="http://schemas.openxmlformats.org/officeDocument/2006/relationships/hyperlink" Target="https://www.vauxhall.co.uk/" TargetMode="External"/><Relationship Id="rId59" Type="http://schemas.openxmlformats.org/officeDocument/2006/relationships/hyperlink" Target="https://www.adidas-group.com/en/sustainability/managing-sustainability/general-approach/" TargetMode="External"/><Relationship Id="rId103" Type="http://schemas.openxmlformats.org/officeDocument/2006/relationships/hyperlink" Target="https://www.johnlewispartnership.co.uk/csr.html" TargetMode="External"/><Relationship Id="rId108" Type="http://schemas.openxmlformats.org/officeDocument/2006/relationships/hyperlink" Target="https://www.tkmaxx.com/uk/en/responsible-sourcing-trading" TargetMode="External"/><Relationship Id="rId54" Type="http://schemas.openxmlformats.org/officeDocument/2006/relationships/hyperlink" Target="https://www.sportsdirect.com/" TargetMode="External"/><Relationship Id="rId70" Type="http://schemas.openxmlformats.org/officeDocument/2006/relationships/hyperlink" Target="https://www.morrisons-corporate.com/cr/" TargetMode="External"/><Relationship Id="rId75" Type="http://schemas.openxmlformats.org/officeDocument/2006/relationships/hyperlink" Target="https://www.nintendo.com/consumer/recycle.jsp" TargetMode="External"/><Relationship Id="rId91" Type="http://schemas.openxmlformats.org/officeDocument/2006/relationships/hyperlink" Target="https://www.virginmedia.com/corporate/sustainability/goals-and-performance.html" TargetMode="External"/><Relationship Id="rId96" Type="http://schemas.openxmlformats.org/officeDocument/2006/relationships/hyperlink" Target="https://www.audi.com/en/company/sustainability.html" TargetMode="External"/><Relationship Id="rId1" Type="http://schemas.openxmlformats.org/officeDocument/2006/relationships/hyperlink" Target="https://www.adidas.co.uk/" TargetMode="External"/><Relationship Id="rId6" Type="http://schemas.openxmlformats.org/officeDocument/2006/relationships/hyperlink" Target="https://www.cadbury.co.uk/" TargetMode="External"/><Relationship Id="rId15" Type="http://schemas.openxmlformats.org/officeDocument/2006/relationships/hyperlink" Target="https://www.samsung.com/uk/" TargetMode="External"/><Relationship Id="rId23" Type="http://schemas.openxmlformats.org/officeDocument/2006/relationships/hyperlink" Target="https://www.honda.co.uk/" TargetMode="External"/><Relationship Id="rId28" Type="http://schemas.openxmlformats.org/officeDocument/2006/relationships/hyperlink" Target="https://www.landrover.co.uk/" TargetMode="External"/><Relationship Id="rId36" Type="http://schemas.openxmlformats.org/officeDocument/2006/relationships/hyperlink" Target="https://www.talktalk.co.uk/shop/" TargetMode="External"/><Relationship Id="rId49" Type="http://schemas.openxmlformats.org/officeDocument/2006/relationships/hyperlink" Target="https://www2.hm.com/en_gb/" TargetMode="External"/><Relationship Id="rId57" Type="http://schemas.openxmlformats.org/officeDocument/2006/relationships/hyperlink" Target="https://www.boots.com/" TargetMode="External"/><Relationship Id="rId106" Type="http://schemas.openxmlformats.org/officeDocument/2006/relationships/hyperlink" Target="https://www.nextplc.co.uk/corporate-responsibility/environment" TargetMode="External"/><Relationship Id="rId10" Type="http://schemas.openxmlformats.org/officeDocument/2006/relationships/hyperlink" Target="https://www.tesco.com/" TargetMode="External"/><Relationship Id="rId31" Type="http://schemas.openxmlformats.org/officeDocument/2006/relationships/hyperlink" Target="https://www.easyjet.com/en/" TargetMode="External"/><Relationship Id="rId44" Type="http://schemas.openxmlformats.org/officeDocument/2006/relationships/hyperlink" Target="https://www.britishgas.co.uk/" TargetMode="External"/><Relationship Id="rId52" Type="http://schemas.openxmlformats.org/officeDocument/2006/relationships/hyperlink" Target="https://www.marksandspencer.com/" TargetMode="External"/><Relationship Id="rId60" Type="http://schemas.openxmlformats.org/officeDocument/2006/relationships/hyperlink" Target="https://sustainability.nike.com/" TargetMode="External"/><Relationship Id="rId65" Type="http://schemas.openxmlformats.org/officeDocument/2006/relationships/hyperlink" Target="https://www.cadbury.com.au/About-Cadbury/Sustainable-Cocoa.aspx" TargetMode="External"/><Relationship Id="rId73" Type="http://schemas.openxmlformats.org/officeDocument/2006/relationships/hyperlink" Target="https://www.samsung.com/us/aboutsamsung/sustainability/strategy/" TargetMode="External"/><Relationship Id="rId78" Type="http://schemas.openxmlformats.org/officeDocument/2006/relationships/hyperlink" Target="https://www8.hp.com/us/en/hp-information/global-citizenship/index.html" TargetMode="External"/><Relationship Id="rId81" Type="http://schemas.openxmlformats.org/officeDocument/2006/relationships/hyperlink" Target="https://global.honda/about/sustainability/report.html" TargetMode="External"/><Relationship Id="rId86" Type="http://schemas.openxmlformats.org/officeDocument/2006/relationships/hyperlink" Target="https://www.landrover.com/explore-land-rover/responsibility/environmental-responsibility.html" TargetMode="External"/><Relationship Id="rId94" Type="http://schemas.openxmlformats.org/officeDocument/2006/relationships/hyperlink" Target="https://www.volkswagenag.com/en/sustainability.html" TargetMode="External"/><Relationship Id="rId99" Type="http://schemas.openxmlformats.org/officeDocument/2006/relationships/hyperlink" Target="https://www.citroen.co.uk/about-citroen/environment" TargetMode="External"/><Relationship Id="rId101" Type="http://schemas.openxmlformats.org/officeDocument/2006/relationships/hyperlink" Target="https://www.ebayinc.com/impact/responsible-business/" TargetMode="External"/><Relationship Id="rId4" Type="http://schemas.openxmlformats.org/officeDocument/2006/relationships/hyperlink" Target="https://eu.puma.com/uk/en/" TargetMode="External"/><Relationship Id="rId9" Type="http://schemas.openxmlformats.org/officeDocument/2006/relationships/hyperlink" Target="https://www.mars.com/global" TargetMode="External"/><Relationship Id="rId13" Type="http://schemas.openxmlformats.org/officeDocument/2006/relationships/hyperlink" Target="https://www.homebargains.co.uk/" TargetMode="External"/><Relationship Id="rId18" Type="http://schemas.openxmlformats.org/officeDocument/2006/relationships/hyperlink" Target="https://www.sony.co.uk/" TargetMode="External"/><Relationship Id="rId39" Type="http://schemas.openxmlformats.org/officeDocument/2006/relationships/hyperlink" Target="https://www.audi.co.uk/" TargetMode="External"/><Relationship Id="rId109" Type="http://schemas.openxmlformats.org/officeDocument/2006/relationships/hyperlink" Target="http://www.sportsdirectplc.com/corporate-responsibility/environment.aspx" TargetMode="External"/><Relationship Id="rId34" Type="http://schemas.openxmlformats.org/officeDocument/2006/relationships/hyperlink" Target="https://www.sky.com/" TargetMode="External"/><Relationship Id="rId50" Type="http://schemas.openxmlformats.org/officeDocument/2006/relationships/hyperlink" Target="https://www.debenhams.com/" TargetMode="External"/><Relationship Id="rId55" Type="http://schemas.openxmlformats.org/officeDocument/2006/relationships/hyperlink" Target="https://www.jdsports.co.uk/" TargetMode="External"/><Relationship Id="rId76" Type="http://schemas.openxmlformats.org/officeDocument/2006/relationships/hyperlink" Target="https://www.sony.net/SonyInfo/csr_report/" TargetMode="External"/><Relationship Id="rId97" Type="http://schemas.openxmlformats.org/officeDocument/2006/relationships/hyperlink" Target="https://www.bentleymotors.com/en/world-of-bentley/the-bentley-story/news/2013-news/bentleyhasukslargestrooftopsolarpanelsystem.html" TargetMode="External"/><Relationship Id="rId104" Type="http://schemas.openxmlformats.org/officeDocument/2006/relationships/hyperlink" Target="http://about.hm.com/content/dam/hmgroup/groupsite/documents/masterlanguage/CSR/reports/2017%20Sustainability%20report/HM_group_SustainabilityReport_2017_Highlights.pdf" TargetMode="External"/><Relationship Id="rId7" Type="http://schemas.openxmlformats.org/officeDocument/2006/relationships/hyperlink" Target="http://www.pepsico.com/" TargetMode="External"/><Relationship Id="rId71" Type="http://schemas.openxmlformats.org/officeDocument/2006/relationships/hyperlink" Target="https://sustainability.asda.com/" TargetMode="External"/><Relationship Id="rId92" Type="http://schemas.openxmlformats.org/officeDocument/2006/relationships/hyperlink" Target="https://www.skygroup.sky/corporate/bigger-picture/responsible-business/environment" TargetMode="External"/><Relationship Id="rId2" Type="http://schemas.openxmlformats.org/officeDocument/2006/relationships/hyperlink" Target="https://www.nike.com/us/en_us/" TargetMode="External"/><Relationship Id="rId29" Type="http://schemas.openxmlformats.org/officeDocument/2006/relationships/hyperlink" Target="https://www.britishairways.com" TargetMode="External"/><Relationship Id="rId24" Type="http://schemas.openxmlformats.org/officeDocument/2006/relationships/hyperlink" Target="https://www.nissan.co.uk/" TargetMode="External"/><Relationship Id="rId40" Type="http://schemas.openxmlformats.org/officeDocument/2006/relationships/hyperlink" Target="https://www.bentleymotors.com/en.html" TargetMode="External"/><Relationship Id="rId45" Type="http://schemas.openxmlformats.org/officeDocument/2006/relationships/hyperlink" Target="https://www.instagram.com/" TargetMode="External"/><Relationship Id="rId66" Type="http://schemas.openxmlformats.org/officeDocument/2006/relationships/hyperlink" Target="http://www.pepsico.com/sustainability" TargetMode="External"/><Relationship Id="rId87" Type="http://schemas.openxmlformats.org/officeDocument/2006/relationships/hyperlink" Target="https://www.britishairways.com/en-gb/information/about-ba/csr/corporate-responsibility" TargetMode="External"/><Relationship Id="rId110" Type="http://schemas.openxmlformats.org/officeDocument/2006/relationships/hyperlink" Target="https://www.jdplc.com/investor-relations/csr.aspx" TargetMode="External"/><Relationship Id="rId61" Type="http://schemas.openxmlformats.org/officeDocument/2006/relationships/hyperlink" Target="http://www.uabiz.com/company/sustainability" TargetMode="External"/><Relationship Id="rId82" Type="http://schemas.openxmlformats.org/officeDocument/2006/relationships/hyperlink" Target="https://www.nissan-global.com/EN/SUSTAINABILITY/" TargetMode="External"/><Relationship Id="rId19" Type="http://schemas.openxmlformats.org/officeDocument/2006/relationships/hyperlink" Target="https://www.panasonic.com/uk/" TargetMode="External"/><Relationship Id="rId14" Type="http://schemas.openxmlformats.org/officeDocument/2006/relationships/hyperlink" Target="http://www.asda.co.uk" TargetMode="External"/><Relationship Id="rId30" Type="http://schemas.openxmlformats.org/officeDocument/2006/relationships/hyperlink" Target="https://www.etihad.com/" TargetMode="External"/><Relationship Id="rId35" Type="http://schemas.openxmlformats.org/officeDocument/2006/relationships/hyperlink" Target="https://home.bt.com/" TargetMode="External"/><Relationship Id="rId56" Type="http://schemas.openxmlformats.org/officeDocument/2006/relationships/hyperlink" Target="https://www.game.co.uk/" TargetMode="External"/><Relationship Id="rId77" Type="http://schemas.openxmlformats.org/officeDocument/2006/relationships/hyperlink" Target="https://www.panasonic.com/global/corporate/sustainability/eco.html" TargetMode="External"/><Relationship Id="rId100" Type="http://schemas.openxmlformats.org/officeDocument/2006/relationships/hyperlink" Target="https://www.tesla.com/energy" TargetMode="External"/><Relationship Id="rId105" Type="http://schemas.openxmlformats.org/officeDocument/2006/relationships/hyperlink" Target="http://sustainability.debenhamsplc.com/our-approach/the-sustainability-committee/" TargetMode="External"/><Relationship Id="rId8" Type="http://schemas.openxmlformats.org/officeDocument/2006/relationships/hyperlink" Target="https://www.nestle.com/" TargetMode="External"/><Relationship Id="rId51" Type="http://schemas.openxmlformats.org/officeDocument/2006/relationships/hyperlink" Target="https://www.next.co.uk/" TargetMode="External"/><Relationship Id="rId72" Type="http://schemas.openxmlformats.org/officeDocument/2006/relationships/hyperlink" Target="https://blogs.microsoft.com/on-the-issues/2017/11/14/microsoft-pledges-cut-carbon-emissions-75-percent-2030/" TargetMode="External"/><Relationship Id="rId93" Type="http://schemas.openxmlformats.org/officeDocument/2006/relationships/hyperlink" Target="https://www.talktalkgroup.com/talktalkgroup/about-us/our-responsibilities" TargetMode="External"/><Relationship Id="rId98" Type="http://schemas.openxmlformats.org/officeDocument/2006/relationships/hyperlink" Target="http://sustainabilityreport2014.volkswagenag.com/our-group-brands/bugatti" TargetMode="External"/><Relationship Id="rId3" Type="http://schemas.openxmlformats.org/officeDocument/2006/relationships/hyperlink" Target="https://www.vans.co.uk/" TargetMode="External"/><Relationship Id="rId25" Type="http://schemas.openxmlformats.org/officeDocument/2006/relationships/hyperlink" Target="https://www.porsche.com/uk/" TargetMode="External"/><Relationship Id="rId46" Type="http://schemas.openxmlformats.org/officeDocument/2006/relationships/hyperlink" Target="https://www.ebay.co.uk/" TargetMode="External"/><Relationship Id="rId67" Type="http://schemas.openxmlformats.org/officeDocument/2006/relationships/hyperlink" Target="https://www.nestle.com/CSV" TargetMode="External"/><Relationship Id="rId20" Type="http://schemas.openxmlformats.org/officeDocument/2006/relationships/hyperlink" Target="https://www8.hp.com/uk/en/home.html" TargetMode="External"/><Relationship Id="rId41" Type="http://schemas.openxmlformats.org/officeDocument/2006/relationships/hyperlink" Target="https://www.bugatti.com/home/" TargetMode="External"/><Relationship Id="rId62" Type="http://schemas.openxmlformats.org/officeDocument/2006/relationships/hyperlink" Target="https://www.vans.com/en_ca/sustainability.html" TargetMode="External"/><Relationship Id="rId83" Type="http://schemas.openxmlformats.org/officeDocument/2006/relationships/hyperlink" Target="https://newsroom.porsche.com/en/sustainability/porsche-environmental-statement-2017-site-zuffenhausen-15967.html" TargetMode="External"/><Relationship Id="rId88" Type="http://schemas.openxmlformats.org/officeDocument/2006/relationships/hyperlink" Target="https://www.etihad.com/en-us/about-us/corporate-profile/responsibility/" TargetMode="External"/><Relationship Id="rId111" Type="http://schemas.openxmlformats.org/officeDocument/2006/relationships/hyperlink" Target="https://www.business.natwest.com/business/financial-expertise-by-sector/sustainable-energy.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topLeftCell="A4" zoomScale="90" zoomScaleNormal="90" workbookViewId="0" xr3:uid="{AEA406A1-0E4B-5B11-9CD5-51D6E497D94C}">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20" t="s">
        <v>0</v>
      </c>
      <c r="B1" s="120"/>
      <c r="C1" s="120"/>
      <c r="D1" s="120"/>
      <c r="E1" s="120"/>
      <c r="F1" s="120"/>
    </row>
    <row r="2" spans="1:6" ht="15.75">
      <c r="A2" s="121" t="s">
        <v>1</v>
      </c>
      <c r="B2" s="121"/>
      <c r="C2" s="121"/>
      <c r="D2" s="121"/>
      <c r="E2" s="121"/>
      <c r="F2" s="121"/>
    </row>
    <row r="3" spans="1:6" ht="15.75">
      <c r="A3" s="121" t="s">
        <v>2</v>
      </c>
      <c r="B3" s="121"/>
      <c r="C3" s="121"/>
      <c r="D3" s="121"/>
      <c r="E3" s="121"/>
      <c r="F3" s="121"/>
    </row>
    <row r="4" spans="1:6" ht="15.75">
      <c r="A4" s="114"/>
      <c r="B4" s="114"/>
      <c r="C4" s="114"/>
      <c r="D4" s="114"/>
      <c r="E4" s="114"/>
      <c r="F4" s="114"/>
    </row>
    <row r="5" spans="1:6" ht="236.25" customHeight="1">
      <c r="A5" s="119" t="s">
        <v>3</v>
      </c>
      <c r="B5" s="119"/>
      <c r="C5" s="119"/>
      <c r="D5" s="119"/>
      <c r="E5" s="119"/>
      <c r="F5" s="119"/>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xr3:uid="{958C4451-9541-5A59-BF78-D2F731DF1C81}">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22" t="s">
        <v>17</v>
      </c>
      <c r="C4" s="123" t="s">
        <v>18</v>
      </c>
    </row>
    <row r="5" spans="2:3" hidden="1">
      <c r="B5" s="122"/>
      <c r="C5" s="124"/>
    </row>
    <row r="6" spans="2:3" ht="72.75" customHeight="1">
      <c r="B6" s="115" t="s">
        <v>19</v>
      </c>
      <c r="C6" s="115" t="s">
        <v>20</v>
      </c>
    </row>
    <row r="7" spans="2:3" ht="41.25" customHeight="1">
      <c r="B7" s="116" t="s">
        <v>21</v>
      </c>
      <c r="C7" s="116" t="s">
        <v>22</v>
      </c>
    </row>
    <row r="8" spans="2:3" ht="54.75" customHeight="1">
      <c r="B8" s="115" t="s">
        <v>23</v>
      </c>
      <c r="C8" s="115"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AY77"/>
  <sheetViews>
    <sheetView topLeftCell="F76" zoomScale="90" zoomScaleNormal="90" zoomScalePageLayoutView="80" workbookViewId="0" xr3:uid="{842E5F09-E766-5B8D-85AF-A39847EA96FD}">
      <selection activeCell="I18" sqref="I18:I77"/>
    </sheetView>
  </sheetViews>
  <sheetFormatPr defaultColWidth="8.875" defaultRowHeight="15"/>
  <cols>
    <col min="1" max="1" width="8.5" style="14" customWidth="1"/>
    <col min="2" max="2" width="40.875" style="15" customWidth="1"/>
    <col min="3" max="3" width="31.875" style="14" customWidth="1"/>
    <col min="4" max="5" width="38.625" style="14" customWidth="1"/>
    <col min="6" max="6" width="51.375" style="14" customWidth="1"/>
    <col min="7" max="7" width="18.5" style="22" customWidth="1"/>
    <col min="8" max="8" width="31.5" style="14" customWidth="1"/>
    <col min="9" max="9" width="18.625" style="12" customWidth="1"/>
    <col min="10" max="10" width="25.75" style="12" customWidth="1"/>
    <col min="11" max="11" width="30.625" style="22" customWidth="1"/>
    <col min="12" max="12" width="21.125" style="22" customWidth="1"/>
    <col min="13" max="13" width="18.125" style="22" customWidth="1"/>
    <col min="14" max="14" width="19.125" style="22" customWidth="1"/>
    <col min="15" max="15" width="25" style="22" customWidth="1"/>
    <col min="16" max="16" width="27.625" style="22" customWidth="1"/>
    <col min="17" max="17" width="21.125" style="22" customWidth="1"/>
    <col min="18" max="24" width="23.625" style="22" customWidth="1"/>
    <col min="25" max="25" width="36.125" style="12" customWidth="1"/>
    <col min="26" max="16384" width="8.875" style="14"/>
  </cols>
  <sheetData>
    <row r="1" spans="1:51" ht="21">
      <c r="A1" s="125" t="s">
        <v>25</v>
      </c>
      <c r="B1" s="125"/>
      <c r="C1" s="125"/>
      <c r="D1" s="125"/>
      <c r="E1" s="125"/>
      <c r="F1" s="125"/>
      <c r="G1" s="125"/>
      <c r="H1" s="34"/>
      <c r="I1" s="117"/>
      <c r="J1" s="117"/>
      <c r="K1" s="35"/>
      <c r="L1" s="35"/>
      <c r="M1" s="35"/>
      <c r="N1" s="35"/>
      <c r="O1" s="35"/>
      <c r="P1" s="35"/>
      <c r="Q1" s="35"/>
      <c r="R1" s="35"/>
      <c r="S1" s="35"/>
      <c r="T1" s="35"/>
      <c r="U1" s="35"/>
      <c r="V1" s="35"/>
      <c r="W1" s="35"/>
      <c r="X1" s="35"/>
      <c r="Y1" s="117"/>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row>
    <row r="2" spans="1:51" ht="21" customHeight="1">
      <c r="A2" s="129" t="s">
        <v>26</v>
      </c>
      <c r="B2" s="129"/>
      <c r="C2" s="129"/>
      <c r="D2" s="129"/>
      <c r="E2" s="129"/>
      <c r="F2" s="129"/>
      <c r="G2" s="129"/>
      <c r="H2" s="34"/>
      <c r="I2" s="117"/>
      <c r="J2" s="117"/>
      <c r="K2" s="35"/>
      <c r="L2" s="35"/>
      <c r="M2" s="35"/>
      <c r="N2" s="35"/>
      <c r="O2" s="35"/>
      <c r="P2" s="35"/>
      <c r="Q2" s="35"/>
      <c r="R2" s="35"/>
      <c r="S2" s="35"/>
      <c r="T2" s="35"/>
      <c r="U2" s="35"/>
      <c r="V2" s="35"/>
      <c r="W2" s="35"/>
      <c r="X2" s="35"/>
      <c r="Y2" s="117"/>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row>
    <row r="3" spans="1:51">
      <c r="A3" s="128" t="s">
        <v>27</v>
      </c>
      <c r="B3" s="128"/>
      <c r="C3" s="128"/>
      <c r="D3" s="128"/>
      <c r="E3" s="128"/>
      <c r="F3" s="128"/>
      <c r="G3" s="128"/>
      <c r="H3" s="34"/>
      <c r="I3" s="117"/>
      <c r="J3" s="117"/>
      <c r="K3" s="35"/>
      <c r="L3" s="35"/>
      <c r="M3" s="35"/>
      <c r="N3" s="35"/>
      <c r="O3" s="35"/>
      <c r="P3" s="35"/>
      <c r="Q3" s="35"/>
      <c r="R3" s="35"/>
      <c r="S3" s="35"/>
      <c r="T3" s="35"/>
      <c r="U3" s="35"/>
      <c r="V3" s="35"/>
      <c r="W3" s="35"/>
      <c r="X3" s="35"/>
      <c r="Y3" s="117"/>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row>
    <row r="4" spans="1:51" ht="44.45" customHeight="1">
      <c r="A4" s="126" t="s">
        <v>28</v>
      </c>
      <c r="B4" s="126"/>
      <c r="C4" s="126"/>
      <c r="D4" s="126"/>
      <c r="E4" s="126"/>
      <c r="F4" s="126"/>
      <c r="G4" s="126"/>
      <c r="H4" s="36"/>
      <c r="I4" s="36"/>
      <c r="J4" s="36"/>
      <c r="K4" s="118"/>
      <c r="L4" s="118"/>
      <c r="M4" s="118"/>
      <c r="N4" s="118"/>
      <c r="O4" s="37"/>
      <c r="P4" s="37"/>
      <c r="Q4" s="37"/>
      <c r="R4" s="35"/>
      <c r="S4" s="35"/>
      <c r="T4" s="35"/>
      <c r="U4" s="35"/>
      <c r="V4" s="35"/>
      <c r="W4" s="35"/>
      <c r="X4" s="35"/>
      <c r="Y4" s="117"/>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row>
    <row r="5" spans="1:51" s="23" customFormat="1">
      <c r="A5" s="127" t="s">
        <v>29</v>
      </c>
      <c r="B5" s="127"/>
      <c r="C5" s="127"/>
      <c r="D5" s="127"/>
      <c r="E5" s="127"/>
      <c r="F5" s="127"/>
      <c r="G5" s="127"/>
      <c r="H5" s="24"/>
      <c r="I5" s="24"/>
      <c r="J5" s="24"/>
      <c r="K5" s="29"/>
      <c r="L5" s="29"/>
      <c r="M5" s="29"/>
      <c r="N5" s="29"/>
      <c r="O5" s="38"/>
      <c r="P5" s="38"/>
      <c r="Q5" s="38"/>
      <c r="R5" s="39"/>
      <c r="S5" s="39"/>
      <c r="T5" s="39"/>
      <c r="U5" s="39"/>
      <c r="V5" s="39"/>
      <c r="W5" s="39"/>
      <c r="X5" s="39"/>
      <c r="Y5" s="40"/>
      <c r="Z5" s="112"/>
      <c r="AA5" s="112"/>
      <c r="AB5" s="112"/>
      <c r="AC5" s="112"/>
      <c r="AD5" s="112"/>
      <c r="AE5" s="112"/>
      <c r="AF5" s="112"/>
      <c r="AG5" s="112"/>
      <c r="AH5" s="112"/>
      <c r="AI5" s="112"/>
      <c r="AJ5" s="112"/>
      <c r="AK5" s="112"/>
      <c r="AL5" s="112"/>
      <c r="AM5" s="112"/>
      <c r="AN5" s="112"/>
      <c r="AO5" s="112"/>
      <c r="AP5" s="112"/>
      <c r="AQ5" s="112"/>
      <c r="AR5" s="112"/>
      <c r="AS5" s="112"/>
      <c r="AT5" s="112"/>
      <c r="AU5" s="112"/>
      <c r="AV5" s="112"/>
      <c r="AW5" s="112"/>
      <c r="AX5" s="112"/>
      <c r="AY5" s="112"/>
    </row>
    <row r="6" spans="1:51" ht="15.75" thickBot="1">
      <c r="A6" s="117"/>
      <c r="B6" s="117"/>
      <c r="C6" s="117"/>
      <c r="D6" s="117"/>
      <c r="E6" s="117"/>
      <c r="F6" s="117"/>
      <c r="G6" s="37"/>
      <c r="H6" s="117"/>
      <c r="I6" s="117"/>
      <c r="J6" s="117"/>
      <c r="K6" s="37"/>
      <c r="L6" s="37"/>
      <c r="M6" s="35"/>
      <c r="N6" s="35"/>
      <c r="O6" s="35"/>
      <c r="P6" s="35"/>
      <c r="Q6" s="35"/>
      <c r="R6" s="35"/>
      <c r="S6" s="35"/>
      <c r="T6" s="35"/>
      <c r="U6" s="35"/>
      <c r="V6" s="35"/>
      <c r="W6" s="35"/>
      <c r="X6" s="35"/>
      <c r="Y6" s="117"/>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row>
    <row r="7" spans="1:51" ht="105">
      <c r="A7" s="25" t="s">
        <v>30</v>
      </c>
      <c r="B7" s="28" t="s">
        <v>31</v>
      </c>
      <c r="C7" s="25" t="s">
        <v>32</v>
      </c>
      <c r="D7" s="27" t="s">
        <v>33</v>
      </c>
      <c r="E7" s="27" t="s">
        <v>34</v>
      </c>
      <c r="F7" s="25" t="s">
        <v>35</v>
      </c>
      <c r="G7" s="25" t="s">
        <v>36</v>
      </c>
      <c r="H7" s="25" t="s">
        <v>37</v>
      </c>
      <c r="I7" s="25" t="s">
        <v>38</v>
      </c>
      <c r="J7" s="25" t="s">
        <v>39</v>
      </c>
      <c r="K7" s="25" t="s">
        <v>40</v>
      </c>
      <c r="L7" s="26" t="s">
        <v>41</v>
      </c>
      <c r="M7" s="25" t="s">
        <v>42</v>
      </c>
      <c r="N7" s="25" t="s">
        <v>43</v>
      </c>
      <c r="O7" s="25" t="s">
        <v>44</v>
      </c>
      <c r="P7" s="25" t="s">
        <v>45</v>
      </c>
      <c r="Q7" s="25" t="s">
        <v>46</v>
      </c>
      <c r="R7" s="25" t="s">
        <v>47</v>
      </c>
      <c r="S7" s="25" t="s">
        <v>48</v>
      </c>
      <c r="T7" s="25" t="s">
        <v>49</v>
      </c>
      <c r="U7" s="25" t="s">
        <v>50</v>
      </c>
      <c r="V7" s="25" t="s">
        <v>51</v>
      </c>
      <c r="W7" s="25" t="s">
        <v>52</v>
      </c>
      <c r="X7" s="25" t="s">
        <v>53</v>
      </c>
      <c r="Y7" s="25" t="s">
        <v>54</v>
      </c>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row>
    <row r="8" spans="1:51" ht="210">
      <c r="A8" s="82">
        <v>1</v>
      </c>
      <c r="B8" s="83" t="s">
        <v>55</v>
      </c>
      <c r="C8" s="84">
        <v>70</v>
      </c>
      <c r="D8" s="85" t="str">
        <f t="shared" ref="D8:D17" si="0">IF(C8&lt;250,"SMALL",IF(C8&lt;500,"MEDIUM",IF(C8&lt;1000,"LARGE","MEGGA")))</f>
        <v>SMALL</v>
      </c>
      <c r="E8" s="86" t="s">
        <v>56</v>
      </c>
      <c r="F8" s="86" t="s">
        <v>57</v>
      </c>
      <c r="G8" s="86" t="s">
        <v>58</v>
      </c>
      <c r="H8" s="87" t="s">
        <v>59</v>
      </c>
      <c r="I8" s="88" t="s">
        <v>60</v>
      </c>
      <c r="J8" s="89" t="s">
        <v>61</v>
      </c>
      <c r="K8" s="90"/>
      <c r="L8" s="90"/>
      <c r="M8" s="90"/>
      <c r="N8" s="90"/>
      <c r="O8" s="90"/>
      <c r="P8" s="90"/>
      <c r="Q8" s="90"/>
      <c r="R8" s="91"/>
      <c r="S8" s="91"/>
      <c r="T8" s="91"/>
      <c r="U8" s="91"/>
      <c r="V8" s="91"/>
      <c r="W8" s="91"/>
      <c r="X8" s="91"/>
      <c r="Y8" s="92" t="s">
        <v>62</v>
      </c>
      <c r="Z8" s="108"/>
      <c r="AA8" s="108"/>
      <c r="AB8" s="108"/>
      <c r="AC8" s="108"/>
      <c r="AD8" s="108"/>
      <c r="AE8" s="108"/>
      <c r="AF8" s="108"/>
      <c r="AG8" s="108"/>
      <c r="AH8" s="108"/>
      <c r="AI8" s="108"/>
      <c r="AJ8" s="108"/>
      <c r="AK8" s="108"/>
      <c r="AL8" s="108"/>
      <c r="AM8" s="108"/>
      <c r="AN8" s="108"/>
      <c r="AO8" s="108"/>
      <c r="AP8" s="108"/>
      <c r="AQ8" s="108"/>
      <c r="AR8" s="108"/>
      <c r="AS8" s="108"/>
      <c r="AT8" s="108"/>
      <c r="AU8" s="108"/>
      <c r="AV8" s="108"/>
      <c r="AW8" s="108"/>
      <c r="AX8" s="108"/>
      <c r="AY8" s="108"/>
    </row>
    <row r="9" spans="1:51" ht="165">
      <c r="A9" s="82">
        <v>2</v>
      </c>
      <c r="B9" s="93" t="s">
        <v>63</v>
      </c>
      <c r="C9" s="94" t="s">
        <v>64</v>
      </c>
      <c r="D9" s="85" t="str">
        <f t="shared" si="0"/>
        <v>MEGGA</v>
      </c>
      <c r="E9" s="94" t="s">
        <v>65</v>
      </c>
      <c r="F9" s="94" t="s">
        <v>66</v>
      </c>
      <c r="G9" s="94" t="s">
        <v>58</v>
      </c>
      <c r="H9" s="95" t="s">
        <v>67</v>
      </c>
      <c r="I9" s="96" t="s">
        <v>68</v>
      </c>
      <c r="J9" s="97" t="s">
        <v>69</v>
      </c>
      <c r="K9" s="98" t="s">
        <v>58</v>
      </c>
      <c r="L9" s="98" t="s">
        <v>58</v>
      </c>
      <c r="M9" s="98" t="s">
        <v>58</v>
      </c>
      <c r="N9" s="98" t="s">
        <v>58</v>
      </c>
      <c r="O9" s="98" t="s">
        <v>58</v>
      </c>
      <c r="P9" s="98" t="s">
        <v>58</v>
      </c>
      <c r="Q9" s="98" t="s">
        <v>58</v>
      </c>
      <c r="R9" s="84" t="s">
        <v>58</v>
      </c>
      <c r="S9" s="84" t="s">
        <v>58</v>
      </c>
      <c r="T9" s="84"/>
      <c r="U9" s="84"/>
      <c r="V9" s="84" t="s">
        <v>58</v>
      </c>
      <c r="W9" s="84" t="s">
        <v>58</v>
      </c>
      <c r="X9" s="84" t="s">
        <v>58</v>
      </c>
      <c r="Y9" s="99" t="s">
        <v>70</v>
      </c>
      <c r="Z9" s="108"/>
      <c r="AA9" s="108"/>
      <c r="AB9" s="108"/>
      <c r="AC9" s="108"/>
      <c r="AD9" s="108"/>
      <c r="AE9" s="108"/>
      <c r="AF9" s="108"/>
      <c r="AG9" s="108"/>
      <c r="AH9" s="108"/>
      <c r="AI9" s="108"/>
      <c r="AJ9" s="108"/>
      <c r="AK9" s="108"/>
      <c r="AL9" s="108"/>
      <c r="AM9" s="108"/>
      <c r="AN9" s="108"/>
      <c r="AO9" s="108"/>
      <c r="AP9" s="108"/>
      <c r="AQ9" s="108"/>
      <c r="AR9" s="108"/>
      <c r="AS9" s="108"/>
      <c r="AT9" s="108"/>
      <c r="AU9" s="108"/>
      <c r="AV9" s="108"/>
      <c r="AW9" s="108"/>
      <c r="AX9" s="108"/>
      <c r="AY9" s="108"/>
    </row>
    <row r="10" spans="1:51" ht="90">
      <c r="A10" s="82">
        <v>3</v>
      </c>
      <c r="B10" s="100" t="s">
        <v>71</v>
      </c>
      <c r="C10" s="101" t="s">
        <v>72</v>
      </c>
      <c r="D10" s="85" t="str">
        <f t="shared" si="0"/>
        <v>MEGGA</v>
      </c>
      <c r="E10" s="101" t="s">
        <v>73</v>
      </c>
      <c r="F10" s="101" t="s">
        <v>74</v>
      </c>
      <c r="G10" s="94" t="s">
        <v>58</v>
      </c>
      <c r="H10" s="102" t="s">
        <v>75</v>
      </c>
      <c r="I10" s="103" t="s">
        <v>76</v>
      </c>
      <c r="J10" s="104" t="s">
        <v>77</v>
      </c>
      <c r="K10" s="98" t="s">
        <v>78</v>
      </c>
      <c r="L10" s="98" t="s">
        <v>78</v>
      </c>
      <c r="M10" s="98" t="s">
        <v>78</v>
      </c>
      <c r="N10" s="98" t="s">
        <v>78</v>
      </c>
      <c r="O10" s="98" t="s">
        <v>78</v>
      </c>
      <c r="P10" s="98" t="s">
        <v>78</v>
      </c>
      <c r="Q10" s="98" t="s">
        <v>78</v>
      </c>
      <c r="R10" s="84" t="s">
        <v>58</v>
      </c>
      <c r="S10" s="84" t="s">
        <v>78</v>
      </c>
      <c r="T10" s="84" t="s">
        <v>78</v>
      </c>
      <c r="U10" s="84" t="s">
        <v>78</v>
      </c>
      <c r="V10" s="84" t="s">
        <v>78</v>
      </c>
      <c r="W10" s="84" t="s">
        <v>78</v>
      </c>
      <c r="X10" s="84" t="s">
        <v>58</v>
      </c>
      <c r="Y10" s="99"/>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c r="AY10" s="108"/>
    </row>
    <row r="11" spans="1:51" ht="45">
      <c r="A11" s="82">
        <v>4</v>
      </c>
      <c r="B11" s="100" t="s">
        <v>79</v>
      </c>
      <c r="C11" s="101" t="s">
        <v>80</v>
      </c>
      <c r="D11" s="85" t="str">
        <f t="shared" si="0"/>
        <v>MEGGA</v>
      </c>
      <c r="E11" s="101" t="s">
        <v>81</v>
      </c>
      <c r="F11" s="101" t="s">
        <v>74</v>
      </c>
      <c r="G11" s="94" t="s">
        <v>58</v>
      </c>
      <c r="H11" s="102" t="s">
        <v>82</v>
      </c>
      <c r="I11" s="103" t="s">
        <v>83</v>
      </c>
      <c r="J11" s="105" t="s">
        <v>79</v>
      </c>
      <c r="K11" s="98" t="s">
        <v>58</v>
      </c>
      <c r="L11" s="98" t="s">
        <v>58</v>
      </c>
      <c r="M11" s="98" t="s">
        <v>58</v>
      </c>
      <c r="N11" s="98" t="s">
        <v>58</v>
      </c>
      <c r="O11" s="98" t="s">
        <v>58</v>
      </c>
      <c r="P11" s="98" t="s">
        <v>58</v>
      </c>
      <c r="Q11" s="98" t="s">
        <v>58</v>
      </c>
      <c r="R11" s="84" t="s">
        <v>58</v>
      </c>
      <c r="S11" s="84" t="s">
        <v>58</v>
      </c>
      <c r="T11" s="84" t="s">
        <v>78</v>
      </c>
      <c r="U11" s="84" t="s">
        <v>58</v>
      </c>
      <c r="V11" s="84" t="s">
        <v>58</v>
      </c>
      <c r="W11" s="84" t="s">
        <v>58</v>
      </c>
      <c r="X11" s="84" t="s">
        <v>58</v>
      </c>
      <c r="Y11" s="99"/>
      <c r="Z11" s="108"/>
      <c r="AA11" s="108"/>
      <c r="AB11" s="108"/>
      <c r="AC11" s="108"/>
      <c r="AD11" s="108"/>
      <c r="AE11" s="108"/>
      <c r="AF11" s="108"/>
      <c r="AG11" s="108"/>
      <c r="AH11" s="108"/>
      <c r="AI11" s="108"/>
      <c r="AJ11" s="108"/>
      <c r="AK11" s="108"/>
      <c r="AL11" s="108"/>
      <c r="AM11" s="108"/>
      <c r="AN11" s="108"/>
      <c r="AO11" s="108"/>
      <c r="AP11" s="108"/>
      <c r="AQ11" s="108"/>
      <c r="AR11" s="108"/>
      <c r="AS11" s="108"/>
      <c r="AT11" s="108"/>
      <c r="AU11" s="108"/>
      <c r="AV11" s="108"/>
      <c r="AW11" s="108"/>
      <c r="AX11" s="108"/>
      <c r="AY11" s="108"/>
    </row>
    <row r="12" spans="1:51" ht="45">
      <c r="A12" s="82">
        <v>5</v>
      </c>
      <c r="B12" s="100" t="s">
        <v>84</v>
      </c>
      <c r="C12" s="101" t="s">
        <v>85</v>
      </c>
      <c r="D12" s="85" t="str">
        <f t="shared" si="0"/>
        <v>MEGGA</v>
      </c>
      <c r="E12" s="101" t="s">
        <v>73</v>
      </c>
      <c r="F12" s="101" t="s">
        <v>74</v>
      </c>
      <c r="G12" s="94" t="s">
        <v>58</v>
      </c>
      <c r="H12" s="102" t="s">
        <v>86</v>
      </c>
      <c r="I12" s="103" t="s">
        <v>87</v>
      </c>
      <c r="J12" s="105" t="s">
        <v>84</v>
      </c>
      <c r="K12" s="98" t="s">
        <v>78</v>
      </c>
      <c r="L12" s="98" t="s">
        <v>78</v>
      </c>
      <c r="M12" s="98" t="s">
        <v>78</v>
      </c>
      <c r="N12" s="98" t="s">
        <v>78</v>
      </c>
      <c r="O12" s="98" t="s">
        <v>78</v>
      </c>
      <c r="P12" s="98" t="s">
        <v>78</v>
      </c>
      <c r="Q12" s="98" t="s">
        <v>78</v>
      </c>
      <c r="R12" s="84" t="s">
        <v>58</v>
      </c>
      <c r="S12" s="84" t="s">
        <v>58</v>
      </c>
      <c r="T12" s="84" t="s">
        <v>78</v>
      </c>
      <c r="U12" s="84" t="s">
        <v>78</v>
      </c>
      <c r="V12" s="84" t="s">
        <v>78</v>
      </c>
      <c r="W12" s="84" t="s">
        <v>78</v>
      </c>
      <c r="X12" s="84" t="s">
        <v>58</v>
      </c>
      <c r="Y12" s="99"/>
      <c r="Z12" s="108"/>
      <c r="AA12" s="108"/>
      <c r="AB12" s="108"/>
      <c r="AC12" s="108"/>
      <c r="AD12" s="108"/>
      <c r="AE12" s="108"/>
      <c r="AF12" s="108"/>
      <c r="AG12" s="108"/>
      <c r="AH12" s="108"/>
      <c r="AI12" s="108"/>
      <c r="AJ12" s="108"/>
      <c r="AK12" s="108"/>
      <c r="AL12" s="108"/>
      <c r="AM12" s="108"/>
      <c r="AN12" s="108"/>
      <c r="AO12" s="108"/>
      <c r="AP12" s="108"/>
      <c r="AQ12" s="108"/>
      <c r="AR12" s="108"/>
      <c r="AS12" s="108"/>
      <c r="AT12" s="108"/>
      <c r="AU12" s="108"/>
      <c r="AV12" s="108"/>
      <c r="AW12" s="108"/>
      <c r="AX12" s="108"/>
      <c r="AY12" s="108"/>
    </row>
    <row r="13" spans="1:51" ht="75">
      <c r="A13" s="82">
        <v>6</v>
      </c>
      <c r="B13" s="100" t="s">
        <v>88</v>
      </c>
      <c r="C13" s="101" t="s">
        <v>89</v>
      </c>
      <c r="D13" s="85" t="str">
        <f t="shared" si="0"/>
        <v>MEGGA</v>
      </c>
      <c r="E13" s="101" t="s">
        <v>90</v>
      </c>
      <c r="F13" s="101" t="s">
        <v>74</v>
      </c>
      <c r="G13" s="94" t="s">
        <v>58</v>
      </c>
      <c r="H13" s="102" t="s">
        <v>91</v>
      </c>
      <c r="I13" s="103" t="s">
        <v>92</v>
      </c>
      <c r="J13" s="104" t="s">
        <v>88</v>
      </c>
      <c r="K13" s="98" t="s">
        <v>78</v>
      </c>
      <c r="L13" s="98" t="s">
        <v>78</v>
      </c>
      <c r="M13" s="98" t="s">
        <v>78</v>
      </c>
      <c r="N13" s="98" t="s">
        <v>78</v>
      </c>
      <c r="O13" s="98" t="s">
        <v>58</v>
      </c>
      <c r="P13" s="98" t="s">
        <v>58</v>
      </c>
      <c r="Q13" s="98" t="s">
        <v>58</v>
      </c>
      <c r="R13" s="84" t="s">
        <v>78</v>
      </c>
      <c r="S13" s="84" t="s">
        <v>58</v>
      </c>
      <c r="T13" s="84" t="s">
        <v>78</v>
      </c>
      <c r="U13" s="84" t="s">
        <v>78</v>
      </c>
      <c r="V13" s="84" t="s">
        <v>78</v>
      </c>
      <c r="W13" s="84" t="s">
        <v>78</v>
      </c>
      <c r="X13" s="84" t="s">
        <v>58</v>
      </c>
      <c r="Y13" s="99"/>
      <c r="Z13" s="108"/>
      <c r="AA13" s="108"/>
      <c r="AB13" s="108"/>
      <c r="AC13" s="108"/>
      <c r="AD13" s="108"/>
      <c r="AE13" s="108"/>
      <c r="AF13" s="108"/>
      <c r="AG13" s="108"/>
      <c r="AH13" s="108"/>
      <c r="AI13" s="108"/>
      <c r="AJ13" s="108"/>
      <c r="AK13" s="108"/>
      <c r="AL13" s="108"/>
      <c r="AM13" s="108"/>
      <c r="AN13" s="108"/>
      <c r="AO13" s="108"/>
      <c r="AP13" s="108"/>
      <c r="AQ13" s="108"/>
      <c r="AR13" s="108"/>
      <c r="AS13" s="108"/>
      <c r="AT13" s="108"/>
      <c r="AU13" s="108"/>
      <c r="AV13" s="108"/>
      <c r="AW13" s="108"/>
      <c r="AX13" s="108"/>
      <c r="AY13" s="108"/>
    </row>
    <row r="14" spans="1:51" ht="30">
      <c r="A14" s="82">
        <v>7</v>
      </c>
      <c r="B14" s="100" t="s">
        <v>93</v>
      </c>
      <c r="C14" s="101" t="s">
        <v>94</v>
      </c>
      <c r="D14" s="85" t="str">
        <f t="shared" si="0"/>
        <v>MEGGA</v>
      </c>
      <c r="E14" s="101" t="s">
        <v>73</v>
      </c>
      <c r="F14" s="101" t="s">
        <v>74</v>
      </c>
      <c r="G14" s="94" t="s">
        <v>58</v>
      </c>
      <c r="H14" s="102" t="s">
        <v>95</v>
      </c>
      <c r="I14" s="103" t="s">
        <v>96</v>
      </c>
      <c r="J14" s="105" t="s">
        <v>93</v>
      </c>
      <c r="K14" s="98" t="s">
        <v>58</v>
      </c>
      <c r="L14" s="98" t="s">
        <v>78</v>
      </c>
      <c r="M14" s="98" t="s">
        <v>78</v>
      </c>
      <c r="N14" s="98" t="s">
        <v>58</v>
      </c>
      <c r="O14" s="98" t="s">
        <v>58</v>
      </c>
      <c r="P14" s="98" t="s">
        <v>58</v>
      </c>
      <c r="Q14" s="98" t="s">
        <v>58</v>
      </c>
      <c r="R14" s="84" t="s">
        <v>58</v>
      </c>
      <c r="S14" s="84" t="s">
        <v>58</v>
      </c>
      <c r="T14" s="84" t="s">
        <v>78</v>
      </c>
      <c r="U14" s="84" t="s">
        <v>78</v>
      </c>
      <c r="V14" s="84" t="s">
        <v>78</v>
      </c>
      <c r="W14" s="84" t="s">
        <v>78</v>
      </c>
      <c r="X14" s="84" t="s">
        <v>58</v>
      </c>
      <c r="Y14" s="99"/>
      <c r="Z14" s="108"/>
      <c r="AA14" s="108"/>
      <c r="AB14" s="108"/>
      <c r="AC14" s="108"/>
      <c r="AD14" s="108"/>
      <c r="AE14" s="108"/>
      <c r="AF14" s="108"/>
      <c r="AG14" s="108"/>
      <c r="AH14" s="108"/>
      <c r="AI14" s="108"/>
      <c r="AJ14" s="108"/>
      <c r="AK14" s="108"/>
      <c r="AL14" s="108"/>
      <c r="AM14" s="108"/>
      <c r="AN14" s="108"/>
      <c r="AO14" s="108"/>
      <c r="AP14" s="108"/>
      <c r="AQ14" s="108"/>
      <c r="AR14" s="108"/>
      <c r="AS14" s="108"/>
      <c r="AT14" s="108"/>
      <c r="AU14" s="108"/>
      <c r="AV14" s="108"/>
      <c r="AW14" s="108"/>
      <c r="AX14" s="108"/>
      <c r="AY14" s="108"/>
    </row>
    <row r="15" spans="1:51" ht="75">
      <c r="A15" s="82">
        <v>8</v>
      </c>
      <c r="B15" s="93" t="s">
        <v>97</v>
      </c>
      <c r="C15" s="84">
        <v>700</v>
      </c>
      <c r="D15" s="85" t="str">
        <f t="shared" si="0"/>
        <v>LARGE</v>
      </c>
      <c r="E15" s="101" t="s">
        <v>98</v>
      </c>
      <c r="F15" s="101" t="s">
        <v>99</v>
      </c>
      <c r="G15" s="94" t="s">
        <v>58</v>
      </c>
      <c r="H15" s="102" t="s">
        <v>100</v>
      </c>
      <c r="I15" s="106" t="s">
        <v>101</v>
      </c>
      <c r="J15" s="97" t="s">
        <v>102</v>
      </c>
      <c r="K15" s="98" t="s">
        <v>58</v>
      </c>
      <c r="L15" s="98" t="s">
        <v>58</v>
      </c>
      <c r="M15" s="98"/>
      <c r="N15" s="98" t="s">
        <v>58</v>
      </c>
      <c r="O15" s="98" t="s">
        <v>58</v>
      </c>
      <c r="P15" s="98" t="s">
        <v>58</v>
      </c>
      <c r="Q15" s="98" t="s">
        <v>58</v>
      </c>
      <c r="R15" s="84" t="s">
        <v>58</v>
      </c>
      <c r="S15" s="84" t="s">
        <v>58</v>
      </c>
      <c r="T15" s="84"/>
      <c r="U15" s="84" t="s">
        <v>58</v>
      </c>
      <c r="V15" s="84" t="s">
        <v>58</v>
      </c>
      <c r="W15" s="84" t="s">
        <v>58</v>
      </c>
      <c r="X15" s="84"/>
      <c r="Y15" s="99" t="s">
        <v>103</v>
      </c>
      <c r="Z15" s="108"/>
      <c r="AA15" s="108"/>
      <c r="AB15" s="108"/>
      <c r="AC15" s="108"/>
      <c r="AD15" s="108"/>
      <c r="AE15" s="108"/>
      <c r="AF15" s="108"/>
      <c r="AG15" s="108"/>
      <c r="AH15" s="108"/>
      <c r="AI15" s="108"/>
      <c r="AJ15" s="108"/>
      <c r="AK15" s="108"/>
      <c r="AL15" s="108"/>
      <c r="AM15" s="108"/>
      <c r="AN15" s="108"/>
      <c r="AO15" s="108"/>
      <c r="AP15" s="108"/>
      <c r="AQ15" s="108"/>
      <c r="AR15" s="108"/>
      <c r="AS15" s="108"/>
      <c r="AT15" s="108"/>
      <c r="AU15" s="108"/>
      <c r="AV15" s="108"/>
      <c r="AW15" s="108"/>
      <c r="AX15" s="108"/>
      <c r="AY15" s="108"/>
    </row>
    <row r="16" spans="1:51" ht="85.5">
      <c r="A16" s="82">
        <v>9</v>
      </c>
      <c r="B16" s="93" t="s">
        <v>104</v>
      </c>
      <c r="C16" s="101" t="s">
        <v>105</v>
      </c>
      <c r="D16" s="85" t="str">
        <f t="shared" si="0"/>
        <v>MEGGA</v>
      </c>
      <c r="E16" s="101" t="s">
        <v>65</v>
      </c>
      <c r="F16" s="101" t="s">
        <v>106</v>
      </c>
      <c r="G16" s="94" t="s">
        <v>58</v>
      </c>
      <c r="H16" s="102" t="s">
        <v>107</v>
      </c>
      <c r="I16" s="106" t="s">
        <v>108</v>
      </c>
      <c r="J16" s="107" t="s">
        <v>109</v>
      </c>
      <c r="K16" s="98"/>
      <c r="L16" s="98" t="s">
        <v>58</v>
      </c>
      <c r="M16" s="98"/>
      <c r="N16" s="98" t="s">
        <v>58</v>
      </c>
      <c r="O16" s="98" t="s">
        <v>58</v>
      </c>
      <c r="P16" s="98" t="s">
        <v>58</v>
      </c>
      <c r="Q16" s="98" t="s">
        <v>58</v>
      </c>
      <c r="R16" s="84" t="s">
        <v>58</v>
      </c>
      <c r="S16" s="84" t="s">
        <v>58</v>
      </c>
      <c r="T16" s="84" t="s">
        <v>58</v>
      </c>
      <c r="U16" s="84"/>
      <c r="V16" s="84"/>
      <c r="W16" s="84" t="s">
        <v>58</v>
      </c>
      <c r="X16" s="84" t="s">
        <v>58</v>
      </c>
      <c r="Y16" s="99" t="s">
        <v>110</v>
      </c>
      <c r="Z16" s="108"/>
      <c r="AA16" s="108"/>
      <c r="AB16" s="108"/>
      <c r="AC16" s="108"/>
      <c r="AD16" s="108"/>
      <c r="AE16" s="108"/>
      <c r="AF16" s="108"/>
      <c r="AG16" s="108"/>
      <c r="AH16" s="108"/>
      <c r="AI16" s="108"/>
      <c r="AJ16" s="108"/>
      <c r="AK16" s="108"/>
      <c r="AL16" s="108"/>
      <c r="AM16" s="108"/>
      <c r="AN16" s="108"/>
      <c r="AO16" s="108"/>
      <c r="AP16" s="108"/>
      <c r="AQ16" s="108"/>
      <c r="AR16" s="108"/>
      <c r="AS16" s="108"/>
      <c r="AT16" s="108"/>
      <c r="AU16" s="108"/>
      <c r="AV16" s="108"/>
      <c r="AW16" s="108"/>
      <c r="AX16" s="108"/>
      <c r="AY16" s="108"/>
    </row>
    <row r="17" spans="1:51" ht="57">
      <c r="A17" s="82">
        <v>10</v>
      </c>
      <c r="B17" s="93" t="s">
        <v>111</v>
      </c>
      <c r="C17" s="101" t="s">
        <v>112</v>
      </c>
      <c r="D17" s="85" t="str">
        <f t="shared" si="0"/>
        <v>MEGGA</v>
      </c>
      <c r="E17" s="101" t="s">
        <v>98</v>
      </c>
      <c r="F17" s="101" t="s">
        <v>99</v>
      </c>
      <c r="G17" s="94" t="s">
        <v>58</v>
      </c>
      <c r="H17" s="99" t="s">
        <v>113</v>
      </c>
      <c r="I17" s="106" t="s">
        <v>114</v>
      </c>
      <c r="J17" s="107" t="s">
        <v>115</v>
      </c>
      <c r="K17" s="98"/>
      <c r="L17" s="98"/>
      <c r="M17" s="98"/>
      <c r="N17" s="98" t="s">
        <v>58</v>
      </c>
      <c r="O17" s="98" t="s">
        <v>58</v>
      </c>
      <c r="P17" s="98" t="s">
        <v>58</v>
      </c>
      <c r="Q17" s="98" t="s">
        <v>58</v>
      </c>
      <c r="R17" s="84" t="s">
        <v>58</v>
      </c>
      <c r="S17" s="84" t="s">
        <v>58</v>
      </c>
      <c r="T17" s="84" t="s">
        <v>58</v>
      </c>
      <c r="U17" s="84"/>
      <c r="V17" s="84"/>
      <c r="W17" s="84" t="s">
        <v>58</v>
      </c>
      <c r="X17" s="84" t="s">
        <v>58</v>
      </c>
      <c r="Y17" s="99" t="s">
        <v>116</v>
      </c>
      <c r="Z17" s="108"/>
      <c r="AA17" s="108"/>
      <c r="AB17" s="108"/>
      <c r="AC17" s="108"/>
      <c r="AD17" s="108"/>
      <c r="AE17" s="108"/>
      <c r="AF17" s="108"/>
      <c r="AG17" s="108"/>
      <c r="AH17" s="108"/>
      <c r="AI17" s="108"/>
      <c r="AJ17" s="108"/>
      <c r="AK17" s="108"/>
      <c r="AL17" s="108"/>
      <c r="AM17" s="108"/>
      <c r="AN17" s="108"/>
      <c r="AO17" s="108"/>
      <c r="AP17" s="108"/>
      <c r="AQ17" s="108"/>
      <c r="AR17" s="108"/>
      <c r="AS17" s="108"/>
      <c r="AT17" s="108"/>
      <c r="AU17" s="108"/>
      <c r="AV17" s="108"/>
      <c r="AW17" s="108"/>
      <c r="AX17" s="108"/>
      <c r="AY17" s="108"/>
    </row>
    <row r="18" spans="1:51" ht="150">
      <c r="A18" s="82">
        <v>11</v>
      </c>
      <c r="B18" s="109" t="s">
        <v>117</v>
      </c>
      <c r="C18" s="101" t="s">
        <v>118</v>
      </c>
      <c r="D18" s="85" t="s">
        <v>119</v>
      </c>
      <c r="E18" s="85" t="s">
        <v>81</v>
      </c>
      <c r="F18" s="101" t="s">
        <v>74</v>
      </c>
      <c r="G18" s="94" t="s">
        <v>58</v>
      </c>
      <c r="H18" s="99" t="s">
        <v>120</v>
      </c>
      <c r="I18" s="106" t="s">
        <v>121</v>
      </c>
      <c r="J18" s="97" t="s">
        <v>122</v>
      </c>
      <c r="K18" s="98" t="s">
        <v>123</v>
      </c>
      <c r="L18" s="98" t="s">
        <v>78</v>
      </c>
      <c r="M18" s="98" t="s">
        <v>123</v>
      </c>
      <c r="N18" s="98" t="s">
        <v>78</v>
      </c>
      <c r="O18" s="98" t="s">
        <v>78</v>
      </c>
      <c r="P18" s="98" t="s">
        <v>78</v>
      </c>
      <c r="Q18" s="98" t="s">
        <v>78</v>
      </c>
      <c r="R18" s="84" t="s">
        <v>78</v>
      </c>
      <c r="S18" s="84" t="s">
        <v>78</v>
      </c>
      <c r="T18" s="84" t="s">
        <v>78</v>
      </c>
      <c r="U18" s="84" t="s">
        <v>58</v>
      </c>
      <c r="V18" s="84" t="s">
        <v>58</v>
      </c>
      <c r="W18" s="84" t="s">
        <v>78</v>
      </c>
      <c r="X18" s="84" t="s">
        <v>78</v>
      </c>
      <c r="Y18" s="99"/>
      <c r="Z18" s="108"/>
      <c r="AA18" s="108"/>
      <c r="AB18" s="108"/>
      <c r="AC18" s="108"/>
      <c r="AD18" s="108"/>
      <c r="AE18" s="108"/>
      <c r="AF18" s="108"/>
      <c r="AG18" s="108"/>
      <c r="AH18" s="108"/>
      <c r="AI18" s="108"/>
      <c r="AJ18" s="108"/>
      <c r="AK18" s="108"/>
      <c r="AL18" s="108"/>
      <c r="AM18" s="108"/>
      <c r="AN18" s="108"/>
      <c r="AO18" s="108"/>
      <c r="AP18" s="108"/>
      <c r="AQ18" s="108"/>
      <c r="AR18" s="108"/>
      <c r="AS18" s="108"/>
      <c r="AT18" s="108"/>
      <c r="AU18" s="108"/>
      <c r="AV18" s="108"/>
      <c r="AW18" s="108"/>
      <c r="AX18" s="108"/>
      <c r="AY18" s="108"/>
    </row>
    <row r="19" spans="1:51" ht="90">
      <c r="A19" s="82">
        <v>12</v>
      </c>
      <c r="B19" s="109" t="s">
        <v>124</v>
      </c>
      <c r="C19" s="101" t="s">
        <v>125</v>
      </c>
      <c r="D19" s="85" t="s">
        <v>119</v>
      </c>
      <c r="E19" s="85" t="s">
        <v>81</v>
      </c>
      <c r="F19" s="101" t="s">
        <v>74</v>
      </c>
      <c r="G19" s="94" t="s">
        <v>58</v>
      </c>
      <c r="H19" s="102" t="s">
        <v>126</v>
      </c>
      <c r="I19" s="106" t="s">
        <v>127</v>
      </c>
      <c r="J19" s="97" t="s">
        <v>128</v>
      </c>
      <c r="K19" s="98" t="s">
        <v>123</v>
      </c>
      <c r="L19" s="98" t="s">
        <v>78</v>
      </c>
      <c r="M19" s="98" t="s">
        <v>123</v>
      </c>
      <c r="N19" s="98" t="s">
        <v>78</v>
      </c>
      <c r="O19" s="98" t="s">
        <v>78</v>
      </c>
      <c r="P19" s="98" t="s">
        <v>78</v>
      </c>
      <c r="Q19" s="98" t="s">
        <v>78</v>
      </c>
      <c r="R19" s="84" t="s">
        <v>78</v>
      </c>
      <c r="S19" s="84" t="s">
        <v>78</v>
      </c>
      <c r="T19" s="84" t="s">
        <v>78</v>
      </c>
      <c r="U19" s="84" t="s">
        <v>58</v>
      </c>
      <c r="V19" s="84" t="s">
        <v>58</v>
      </c>
      <c r="W19" s="84" t="s">
        <v>78</v>
      </c>
      <c r="X19" s="84" t="s">
        <v>78</v>
      </c>
      <c r="Y19" s="99"/>
      <c r="Z19" s="108"/>
      <c r="AA19" s="108"/>
      <c r="AB19" s="108"/>
      <c r="AC19" s="108"/>
      <c r="AD19" s="108"/>
      <c r="AE19" s="108"/>
      <c r="AF19" s="108"/>
      <c r="AG19" s="108"/>
      <c r="AH19" s="108"/>
      <c r="AI19" s="108"/>
      <c r="AJ19" s="108"/>
      <c r="AK19" s="108"/>
      <c r="AL19" s="108"/>
      <c r="AM19" s="108"/>
      <c r="AN19" s="108"/>
      <c r="AO19" s="108"/>
      <c r="AP19" s="108"/>
      <c r="AQ19" s="108"/>
      <c r="AR19" s="108"/>
      <c r="AS19" s="108"/>
      <c r="AT19" s="108"/>
      <c r="AU19" s="108"/>
      <c r="AV19" s="108"/>
      <c r="AW19" s="108"/>
      <c r="AX19" s="108"/>
      <c r="AY19" s="108"/>
    </row>
    <row r="20" spans="1:51" ht="45">
      <c r="A20" s="82">
        <v>13</v>
      </c>
      <c r="B20" s="109" t="s">
        <v>129</v>
      </c>
      <c r="C20" s="110">
        <v>15800</v>
      </c>
      <c r="D20" s="85" t="s">
        <v>119</v>
      </c>
      <c r="E20" s="85" t="s">
        <v>81</v>
      </c>
      <c r="F20" s="84" t="s">
        <v>74</v>
      </c>
      <c r="G20" s="94" t="s">
        <v>58</v>
      </c>
      <c r="H20" s="99" t="s">
        <v>130</v>
      </c>
      <c r="I20" s="111" t="s">
        <v>131</v>
      </c>
      <c r="J20" s="111" t="s">
        <v>132</v>
      </c>
      <c r="K20" s="98" t="s">
        <v>123</v>
      </c>
      <c r="L20" s="98" t="s">
        <v>78</v>
      </c>
      <c r="M20" s="98" t="s">
        <v>123</v>
      </c>
      <c r="N20" s="98" t="s">
        <v>78</v>
      </c>
      <c r="O20" s="98" t="s">
        <v>78</v>
      </c>
      <c r="P20" s="98" t="s">
        <v>78</v>
      </c>
      <c r="Q20" s="98" t="s">
        <v>78</v>
      </c>
      <c r="R20" s="84" t="s">
        <v>78</v>
      </c>
      <c r="S20" s="84" t="s">
        <v>78</v>
      </c>
      <c r="T20" s="84" t="s">
        <v>78</v>
      </c>
      <c r="U20" s="84" t="s">
        <v>58</v>
      </c>
      <c r="V20" s="84" t="s">
        <v>58</v>
      </c>
      <c r="W20" s="84" t="s">
        <v>78</v>
      </c>
      <c r="X20" s="84" t="s">
        <v>78</v>
      </c>
      <c r="Y20" s="99"/>
      <c r="Z20" s="108"/>
      <c r="AA20" s="108"/>
      <c r="AB20" s="108"/>
      <c r="AC20" s="108"/>
      <c r="AD20" s="108"/>
      <c r="AE20" s="108"/>
      <c r="AF20" s="108"/>
      <c r="AG20" s="108"/>
      <c r="AH20" s="108"/>
      <c r="AI20" s="108"/>
      <c r="AJ20" s="108"/>
      <c r="AK20" s="108"/>
      <c r="AL20" s="108"/>
      <c r="AM20" s="108"/>
      <c r="AN20" s="108"/>
      <c r="AO20" s="108"/>
      <c r="AP20" s="108"/>
      <c r="AQ20" s="108"/>
      <c r="AR20" s="108"/>
      <c r="AS20" s="108"/>
      <c r="AT20" s="108"/>
      <c r="AU20" s="108"/>
      <c r="AV20" s="108"/>
      <c r="AW20" s="108"/>
      <c r="AX20" s="108"/>
      <c r="AY20" s="108"/>
    </row>
    <row r="21" spans="1:51" s="80" customFormat="1" ht="135">
      <c r="A21" s="82">
        <v>14</v>
      </c>
      <c r="B21" s="109" t="s">
        <v>133</v>
      </c>
      <c r="C21" s="110">
        <v>1800</v>
      </c>
      <c r="D21" s="85" t="s">
        <v>119</v>
      </c>
      <c r="E21" s="85" t="s">
        <v>81</v>
      </c>
      <c r="F21" s="84" t="s">
        <v>74</v>
      </c>
      <c r="G21" s="94" t="s">
        <v>58</v>
      </c>
      <c r="H21" s="99" t="s">
        <v>134</v>
      </c>
      <c r="I21" s="111" t="s">
        <v>135</v>
      </c>
      <c r="J21" s="111" t="s">
        <v>136</v>
      </c>
      <c r="K21" s="84" t="s">
        <v>58</v>
      </c>
      <c r="L21" s="84" t="s">
        <v>78</v>
      </c>
      <c r="M21" s="84" t="s">
        <v>58</v>
      </c>
      <c r="N21" s="84" t="s">
        <v>78</v>
      </c>
      <c r="O21" s="84" t="s">
        <v>78</v>
      </c>
      <c r="P21" s="84" t="s">
        <v>78</v>
      </c>
      <c r="Q21" s="84" t="s">
        <v>78</v>
      </c>
      <c r="R21" s="84" t="s">
        <v>78</v>
      </c>
      <c r="S21" s="84" t="s">
        <v>78</v>
      </c>
      <c r="T21" s="84" t="s">
        <v>78</v>
      </c>
      <c r="U21" s="84" t="s">
        <v>58</v>
      </c>
      <c r="V21" s="84" t="s">
        <v>58</v>
      </c>
      <c r="W21" s="84" t="s">
        <v>78</v>
      </c>
      <c r="X21" s="84" t="s">
        <v>78</v>
      </c>
      <c r="Y21" s="99"/>
      <c r="Z21" s="108"/>
      <c r="AA21" s="108"/>
      <c r="AB21" s="108"/>
      <c r="AC21" s="108"/>
      <c r="AD21" s="108"/>
      <c r="AE21" s="108"/>
      <c r="AF21" s="108"/>
      <c r="AG21" s="108"/>
      <c r="AH21" s="108"/>
      <c r="AI21" s="108"/>
      <c r="AJ21" s="108"/>
      <c r="AK21" s="108"/>
      <c r="AL21" s="108"/>
      <c r="AM21" s="108"/>
      <c r="AN21" s="108"/>
      <c r="AO21" s="108"/>
      <c r="AP21" s="108"/>
      <c r="AQ21" s="108"/>
      <c r="AR21" s="108"/>
      <c r="AS21" s="108"/>
      <c r="AT21" s="108"/>
      <c r="AU21" s="108"/>
      <c r="AV21" s="108"/>
      <c r="AW21" s="108"/>
      <c r="AX21" s="108"/>
      <c r="AY21" s="108"/>
    </row>
    <row r="22" spans="1:51" s="80" customFormat="1" ht="75">
      <c r="A22" s="82">
        <v>15</v>
      </c>
      <c r="B22" s="109" t="s">
        <v>137</v>
      </c>
      <c r="C22" s="110">
        <v>11700</v>
      </c>
      <c r="D22" s="85" t="s">
        <v>119</v>
      </c>
      <c r="E22" s="85" t="s">
        <v>81</v>
      </c>
      <c r="F22" s="84" t="s">
        <v>74</v>
      </c>
      <c r="G22" s="94" t="s">
        <v>58</v>
      </c>
      <c r="H22" s="99" t="s">
        <v>138</v>
      </c>
      <c r="I22" s="111" t="s">
        <v>139</v>
      </c>
      <c r="J22" s="111" t="s">
        <v>140</v>
      </c>
      <c r="K22" s="84" t="s">
        <v>58</v>
      </c>
      <c r="L22" s="84" t="s">
        <v>58</v>
      </c>
      <c r="M22" s="84" t="s">
        <v>58</v>
      </c>
      <c r="N22" s="84" t="s">
        <v>78</v>
      </c>
      <c r="O22" s="84" t="s">
        <v>78</v>
      </c>
      <c r="P22" s="84" t="s">
        <v>78</v>
      </c>
      <c r="Q22" s="84" t="s">
        <v>78</v>
      </c>
      <c r="R22" s="84" t="s">
        <v>78</v>
      </c>
      <c r="S22" s="84" t="s">
        <v>78</v>
      </c>
      <c r="T22" s="84" t="s">
        <v>78</v>
      </c>
      <c r="U22" s="84" t="s">
        <v>58</v>
      </c>
      <c r="V22" s="84" t="s">
        <v>58</v>
      </c>
      <c r="W22" s="84" t="s">
        <v>78</v>
      </c>
      <c r="X22" s="84" t="s">
        <v>78</v>
      </c>
      <c r="Y22" s="99"/>
      <c r="Z22" s="108"/>
      <c r="AA22" s="108"/>
      <c r="AB22" s="108"/>
      <c r="AC22" s="108"/>
      <c r="AD22" s="108"/>
      <c r="AE22" s="108"/>
      <c r="AF22" s="108"/>
      <c r="AG22" s="108"/>
      <c r="AH22" s="108"/>
      <c r="AI22" s="108"/>
      <c r="AJ22" s="108"/>
      <c r="AK22" s="108"/>
      <c r="AL22" s="108"/>
      <c r="AM22" s="108"/>
      <c r="AN22" s="108"/>
      <c r="AO22" s="108"/>
      <c r="AP22" s="108"/>
      <c r="AQ22" s="108"/>
      <c r="AR22" s="108"/>
      <c r="AS22" s="108"/>
      <c r="AT22" s="108"/>
      <c r="AU22" s="108"/>
      <c r="AV22" s="108"/>
      <c r="AW22" s="108"/>
      <c r="AX22" s="108"/>
      <c r="AY22" s="108"/>
    </row>
    <row r="23" spans="1:51" s="80" customFormat="1" ht="120">
      <c r="A23" s="82">
        <v>16</v>
      </c>
      <c r="B23" s="109" t="s">
        <v>141</v>
      </c>
      <c r="C23" s="110">
        <v>61000</v>
      </c>
      <c r="D23" s="85" t="s">
        <v>119</v>
      </c>
      <c r="E23" s="85" t="s">
        <v>142</v>
      </c>
      <c r="F23" s="84" t="s">
        <v>74</v>
      </c>
      <c r="G23" s="94" t="s">
        <v>58</v>
      </c>
      <c r="H23" s="99" t="s">
        <v>143</v>
      </c>
      <c r="I23" s="111" t="s">
        <v>144</v>
      </c>
      <c r="J23" s="111" t="s">
        <v>145</v>
      </c>
      <c r="K23" s="84" t="s">
        <v>146</v>
      </c>
      <c r="L23" s="84" t="s">
        <v>58</v>
      </c>
      <c r="M23" s="84" t="s">
        <v>58</v>
      </c>
      <c r="N23" s="84" t="s">
        <v>58</v>
      </c>
      <c r="O23" s="84" t="s">
        <v>58</v>
      </c>
      <c r="P23" s="84" t="s">
        <v>58</v>
      </c>
      <c r="Q23" s="84" t="s">
        <v>58</v>
      </c>
      <c r="R23" s="84" t="s">
        <v>58</v>
      </c>
      <c r="S23" s="84" t="s">
        <v>58</v>
      </c>
      <c r="T23" s="84" t="s">
        <v>78</v>
      </c>
      <c r="U23" s="84" t="s">
        <v>78</v>
      </c>
      <c r="V23" s="84" t="s">
        <v>78</v>
      </c>
      <c r="W23" s="84" t="s">
        <v>78</v>
      </c>
      <c r="X23" s="84" t="s">
        <v>78</v>
      </c>
      <c r="Y23" s="99"/>
      <c r="Z23" s="108"/>
      <c r="AA23" s="108"/>
      <c r="AB23" s="108"/>
      <c r="AC23" s="108"/>
      <c r="AD23" s="108"/>
      <c r="AE23" s="108"/>
      <c r="AF23" s="108"/>
      <c r="AG23" s="108"/>
      <c r="AH23" s="108"/>
      <c r="AI23" s="108"/>
      <c r="AJ23" s="108"/>
      <c r="AK23" s="108"/>
      <c r="AL23" s="108"/>
      <c r="AM23" s="108"/>
      <c r="AN23" s="108"/>
      <c r="AO23" s="108"/>
      <c r="AP23" s="108"/>
      <c r="AQ23" s="108"/>
      <c r="AR23" s="108"/>
      <c r="AS23" s="108"/>
      <c r="AT23" s="108"/>
      <c r="AU23" s="108"/>
      <c r="AV23" s="108"/>
      <c r="AW23" s="108"/>
      <c r="AX23" s="108"/>
      <c r="AY23" s="108"/>
    </row>
    <row r="24" spans="1:51" s="80" customFormat="1" ht="60">
      <c r="A24" s="82">
        <v>17</v>
      </c>
      <c r="B24" s="109" t="s">
        <v>147</v>
      </c>
      <c r="C24" s="84">
        <v>83000</v>
      </c>
      <c r="D24" s="85" t="s">
        <v>119</v>
      </c>
      <c r="E24" s="85" t="s">
        <v>148</v>
      </c>
      <c r="F24" s="84" t="s">
        <v>74</v>
      </c>
      <c r="G24" s="94" t="s">
        <v>58</v>
      </c>
      <c r="H24" s="99" t="s">
        <v>149</v>
      </c>
      <c r="I24" s="111" t="s">
        <v>150</v>
      </c>
      <c r="J24" s="111" t="s">
        <v>151</v>
      </c>
      <c r="K24" s="84" t="s">
        <v>152</v>
      </c>
      <c r="L24" s="84" t="s">
        <v>78</v>
      </c>
      <c r="M24" s="84" t="s">
        <v>78</v>
      </c>
      <c r="N24" s="84" t="s">
        <v>78</v>
      </c>
      <c r="O24" s="84" t="s">
        <v>78</v>
      </c>
      <c r="P24" s="84" t="s">
        <v>78</v>
      </c>
      <c r="Q24" s="84" t="s">
        <v>78</v>
      </c>
      <c r="R24" s="84" t="s">
        <v>78</v>
      </c>
      <c r="S24" s="84" t="s">
        <v>78</v>
      </c>
      <c r="T24" s="84" t="s">
        <v>58</v>
      </c>
      <c r="U24" s="84" t="s">
        <v>58</v>
      </c>
      <c r="V24" s="84" t="s">
        <v>78</v>
      </c>
      <c r="W24" s="84" t="s">
        <v>78</v>
      </c>
      <c r="X24" s="84" t="s">
        <v>78</v>
      </c>
      <c r="Y24" s="99"/>
      <c r="Z24" s="108"/>
      <c r="AA24" s="108"/>
      <c r="AB24" s="108"/>
      <c r="AC24" s="108"/>
      <c r="AD24" s="108"/>
      <c r="AE24" s="108"/>
      <c r="AF24" s="108"/>
      <c r="AG24" s="108"/>
      <c r="AH24" s="108"/>
      <c r="AI24" s="108"/>
      <c r="AJ24" s="108"/>
      <c r="AK24" s="108"/>
      <c r="AL24" s="108"/>
      <c r="AM24" s="108"/>
      <c r="AN24" s="108"/>
      <c r="AO24" s="108"/>
      <c r="AP24" s="108"/>
      <c r="AQ24" s="108"/>
      <c r="AR24" s="108"/>
      <c r="AS24" s="108"/>
      <c r="AT24" s="108"/>
      <c r="AU24" s="108"/>
      <c r="AV24" s="108"/>
      <c r="AW24" s="108"/>
      <c r="AX24" s="108"/>
      <c r="AY24" s="108"/>
    </row>
    <row r="25" spans="1:51" s="80" customFormat="1" ht="75">
      <c r="A25" s="82">
        <v>18</v>
      </c>
      <c r="B25" s="109" t="s">
        <v>153</v>
      </c>
      <c r="C25" s="84">
        <v>260000</v>
      </c>
      <c r="D25" s="85" t="s">
        <v>119</v>
      </c>
      <c r="E25" s="85" t="s">
        <v>154</v>
      </c>
      <c r="F25" s="84" t="s">
        <v>74</v>
      </c>
      <c r="G25" s="94" t="s">
        <v>58</v>
      </c>
      <c r="H25" s="99" t="s">
        <v>155</v>
      </c>
      <c r="I25" s="111" t="s">
        <v>156</v>
      </c>
      <c r="J25" s="111" t="s">
        <v>157</v>
      </c>
      <c r="K25" s="84" t="s">
        <v>78</v>
      </c>
      <c r="L25" s="84" t="s">
        <v>78</v>
      </c>
      <c r="M25" s="84" t="s">
        <v>58</v>
      </c>
      <c r="N25" s="84" t="s">
        <v>58</v>
      </c>
      <c r="O25" s="84" t="s">
        <v>58</v>
      </c>
      <c r="P25" s="84" t="s">
        <v>58</v>
      </c>
      <c r="Q25" s="84" t="s">
        <v>78</v>
      </c>
      <c r="R25" s="84" t="s">
        <v>78</v>
      </c>
      <c r="S25" s="84" t="s">
        <v>78</v>
      </c>
      <c r="T25" s="84" t="s">
        <v>78</v>
      </c>
      <c r="U25" s="84" t="s">
        <v>58</v>
      </c>
      <c r="V25" s="84" t="s">
        <v>78</v>
      </c>
      <c r="W25" s="84" t="s">
        <v>78</v>
      </c>
      <c r="X25" s="84" t="s">
        <v>78</v>
      </c>
      <c r="Y25" s="99"/>
      <c r="Z25" s="108"/>
      <c r="AA25" s="108"/>
      <c r="AB25" s="108"/>
      <c r="AC25" s="108"/>
      <c r="AD25" s="108"/>
      <c r="AE25" s="108"/>
      <c r="AF25" s="108"/>
      <c r="AG25" s="108"/>
      <c r="AH25" s="108"/>
      <c r="AI25" s="108"/>
      <c r="AJ25" s="108"/>
      <c r="AK25" s="108"/>
      <c r="AL25" s="108"/>
      <c r="AM25" s="108"/>
      <c r="AN25" s="108"/>
      <c r="AO25" s="108"/>
      <c r="AP25" s="108"/>
      <c r="AQ25" s="108"/>
      <c r="AR25" s="108"/>
      <c r="AS25" s="108"/>
      <c r="AT25" s="108"/>
      <c r="AU25" s="108"/>
      <c r="AV25" s="108"/>
      <c r="AW25" s="108"/>
      <c r="AX25" s="108"/>
      <c r="AY25" s="108"/>
    </row>
    <row r="26" spans="1:51" s="80" customFormat="1" ht="165">
      <c r="A26" s="82">
        <v>19</v>
      </c>
      <c r="B26" s="109" t="s">
        <v>158</v>
      </c>
      <c r="C26" s="110">
        <v>323000</v>
      </c>
      <c r="D26" s="85" t="s">
        <v>119</v>
      </c>
      <c r="E26" s="85" t="s">
        <v>159</v>
      </c>
      <c r="F26" s="84" t="s">
        <v>74</v>
      </c>
      <c r="G26" s="94" t="s">
        <v>58</v>
      </c>
      <c r="H26" s="99" t="s">
        <v>160</v>
      </c>
      <c r="I26" s="111" t="s">
        <v>161</v>
      </c>
      <c r="J26" s="111" t="s">
        <v>162</v>
      </c>
      <c r="K26" s="84" t="s">
        <v>78</v>
      </c>
      <c r="L26" s="84" t="s">
        <v>78</v>
      </c>
      <c r="M26" s="84" t="s">
        <v>58</v>
      </c>
      <c r="N26" s="84" t="s">
        <v>58</v>
      </c>
      <c r="O26" s="84" t="s">
        <v>58</v>
      </c>
      <c r="P26" s="84" t="s">
        <v>58</v>
      </c>
      <c r="Q26" s="84" t="s">
        <v>78</v>
      </c>
      <c r="R26" s="84" t="s">
        <v>78</v>
      </c>
      <c r="S26" s="84" t="s">
        <v>78</v>
      </c>
      <c r="T26" s="84" t="s">
        <v>78</v>
      </c>
      <c r="U26" s="84" t="s">
        <v>78</v>
      </c>
      <c r="V26" s="84" t="s">
        <v>78</v>
      </c>
      <c r="W26" s="84" t="s">
        <v>78</v>
      </c>
      <c r="X26" s="84" t="s">
        <v>78</v>
      </c>
      <c r="Y26" s="99"/>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row>
    <row r="27" spans="1:51" s="80" customFormat="1" ht="165">
      <c r="A27" s="82">
        <v>20</v>
      </c>
      <c r="B27" s="109" t="s">
        <v>163</v>
      </c>
      <c r="C27" s="110">
        <v>80000</v>
      </c>
      <c r="D27" s="85" t="s">
        <v>119</v>
      </c>
      <c r="E27" s="85" t="s">
        <v>164</v>
      </c>
      <c r="F27" s="84" t="s">
        <v>74</v>
      </c>
      <c r="G27" s="94" t="s">
        <v>58</v>
      </c>
      <c r="H27" s="99" t="s">
        <v>165</v>
      </c>
      <c r="I27" s="111" t="s">
        <v>166</v>
      </c>
      <c r="J27" s="111" t="s">
        <v>167</v>
      </c>
      <c r="K27" s="84" t="s">
        <v>78</v>
      </c>
      <c r="L27" s="84" t="s">
        <v>78</v>
      </c>
      <c r="M27" s="84" t="s">
        <v>78</v>
      </c>
      <c r="N27" s="84" t="s">
        <v>78</v>
      </c>
      <c r="O27" s="84" t="s">
        <v>78</v>
      </c>
      <c r="P27" s="84" t="s">
        <v>78</v>
      </c>
      <c r="Q27" s="84" t="s">
        <v>78</v>
      </c>
      <c r="R27" s="84" t="s">
        <v>78</v>
      </c>
      <c r="S27" s="84" t="s">
        <v>78</v>
      </c>
      <c r="T27" s="84" t="s">
        <v>78</v>
      </c>
      <c r="U27" s="84" t="s">
        <v>78</v>
      </c>
      <c r="V27" s="84" t="s">
        <v>78</v>
      </c>
      <c r="W27" s="84" t="s">
        <v>78</v>
      </c>
      <c r="X27" s="84" t="s">
        <v>78</v>
      </c>
      <c r="Y27" s="99"/>
      <c r="Z27" s="108"/>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c r="AW27" s="108"/>
      <c r="AX27" s="108"/>
      <c r="AY27" s="108"/>
    </row>
    <row r="28" spans="1:51" s="80" customFormat="1" ht="180">
      <c r="A28" s="82">
        <v>21</v>
      </c>
      <c r="B28" s="109" t="s">
        <v>168</v>
      </c>
      <c r="C28" s="110">
        <v>310000</v>
      </c>
      <c r="D28" s="85" t="s">
        <v>119</v>
      </c>
      <c r="E28" s="85" t="s">
        <v>81</v>
      </c>
      <c r="F28" s="84" t="s">
        <v>74</v>
      </c>
      <c r="G28" s="84" t="s">
        <v>146</v>
      </c>
      <c r="H28" s="99" t="s">
        <v>169</v>
      </c>
      <c r="I28" s="111" t="s">
        <v>170</v>
      </c>
      <c r="J28" s="111" t="s">
        <v>171</v>
      </c>
      <c r="K28" s="84" t="s">
        <v>58</v>
      </c>
      <c r="L28" s="84" t="s">
        <v>58</v>
      </c>
      <c r="M28" s="84" t="s">
        <v>58</v>
      </c>
      <c r="N28" s="84" t="s">
        <v>58</v>
      </c>
      <c r="O28" s="84" t="s">
        <v>58</v>
      </c>
      <c r="P28" s="84" t="s">
        <v>58</v>
      </c>
      <c r="Q28" s="84" t="s">
        <v>58</v>
      </c>
      <c r="R28" s="84" t="s">
        <v>58</v>
      </c>
      <c r="S28" s="84" t="s">
        <v>58</v>
      </c>
      <c r="T28" s="84" t="s">
        <v>58</v>
      </c>
      <c r="U28" s="84" t="s">
        <v>58</v>
      </c>
      <c r="V28" s="84" t="s">
        <v>58</v>
      </c>
      <c r="W28" s="84" t="s">
        <v>58</v>
      </c>
      <c r="X28" s="84" t="s">
        <v>58</v>
      </c>
      <c r="Y28" s="99"/>
      <c r="Z28" s="108"/>
      <c r="AA28" s="108"/>
      <c r="AB28" s="108"/>
      <c r="AC28" s="108"/>
      <c r="AD28" s="108"/>
      <c r="AE28" s="108"/>
      <c r="AF28" s="108"/>
      <c r="AG28" s="108"/>
      <c r="AH28" s="108"/>
      <c r="AI28" s="108"/>
      <c r="AJ28" s="108"/>
      <c r="AK28" s="108"/>
      <c r="AL28" s="108"/>
      <c r="AM28" s="108"/>
      <c r="AN28" s="108"/>
      <c r="AO28" s="108"/>
      <c r="AP28" s="108"/>
      <c r="AQ28" s="108"/>
      <c r="AR28" s="108"/>
      <c r="AS28" s="108"/>
      <c r="AT28" s="108"/>
      <c r="AU28" s="108"/>
      <c r="AV28" s="108"/>
      <c r="AW28" s="108"/>
      <c r="AX28" s="108"/>
      <c r="AY28" s="108"/>
    </row>
    <row r="29" spans="1:51" s="80" customFormat="1" ht="105">
      <c r="A29" s="82">
        <v>22</v>
      </c>
      <c r="B29" s="109" t="s">
        <v>172</v>
      </c>
      <c r="C29" s="84">
        <v>132000</v>
      </c>
      <c r="D29" s="85" t="s">
        <v>119</v>
      </c>
      <c r="E29" s="85" t="s">
        <v>81</v>
      </c>
      <c r="F29" s="84" t="s">
        <v>74</v>
      </c>
      <c r="G29" s="84" t="s">
        <v>58</v>
      </c>
      <c r="H29" s="99" t="s">
        <v>173</v>
      </c>
      <c r="I29" s="111" t="s">
        <v>174</v>
      </c>
      <c r="J29" s="111" t="s">
        <v>175</v>
      </c>
      <c r="K29" s="84" t="s">
        <v>58</v>
      </c>
      <c r="L29" s="84" t="s">
        <v>58</v>
      </c>
      <c r="M29" s="84" t="s">
        <v>58</v>
      </c>
      <c r="N29" s="84" t="s">
        <v>58</v>
      </c>
      <c r="O29" s="84" t="s">
        <v>58</v>
      </c>
      <c r="P29" s="84" t="s">
        <v>78</v>
      </c>
      <c r="Q29" s="84" t="s">
        <v>78</v>
      </c>
      <c r="R29" s="84" t="s">
        <v>78</v>
      </c>
      <c r="S29" s="84" t="s">
        <v>78</v>
      </c>
      <c r="T29" s="84" t="s">
        <v>78</v>
      </c>
      <c r="U29" s="84" t="s">
        <v>58</v>
      </c>
      <c r="V29" s="84" t="s">
        <v>78</v>
      </c>
      <c r="W29" s="84" t="s">
        <v>78</v>
      </c>
      <c r="X29" s="84" t="s">
        <v>78</v>
      </c>
      <c r="Y29" s="99"/>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c r="AY29" s="108"/>
    </row>
    <row r="30" spans="1:51" ht="75">
      <c r="A30" s="82">
        <v>23</v>
      </c>
      <c r="B30" s="109" t="s">
        <v>176</v>
      </c>
      <c r="C30" s="84">
        <v>175000</v>
      </c>
      <c r="D30" s="85" t="s">
        <v>119</v>
      </c>
      <c r="E30" s="85" t="s">
        <v>81</v>
      </c>
      <c r="F30" s="84" t="s">
        <v>74</v>
      </c>
      <c r="G30" s="94" t="s">
        <v>58</v>
      </c>
      <c r="H30" s="99" t="s">
        <v>177</v>
      </c>
      <c r="I30" s="111" t="s">
        <v>178</v>
      </c>
      <c r="J30" s="111" t="s">
        <v>179</v>
      </c>
      <c r="K30" s="84" t="s">
        <v>78</v>
      </c>
      <c r="L30" s="84" t="s">
        <v>78</v>
      </c>
      <c r="M30" s="84" t="s">
        <v>78</v>
      </c>
      <c r="N30" s="84" t="s">
        <v>78</v>
      </c>
      <c r="O30" s="84" t="s">
        <v>78</v>
      </c>
      <c r="P30" s="84" t="s">
        <v>78</v>
      </c>
      <c r="Q30" s="84" t="s">
        <v>78</v>
      </c>
      <c r="R30" s="84" t="s">
        <v>78</v>
      </c>
      <c r="S30" s="84" t="s">
        <v>180</v>
      </c>
      <c r="T30" s="84" t="s">
        <v>58</v>
      </c>
      <c r="U30" s="84" t="s">
        <v>58</v>
      </c>
      <c r="V30" s="84" t="s">
        <v>58</v>
      </c>
      <c r="W30" s="84" t="s">
        <v>78</v>
      </c>
      <c r="X30" s="84" t="s">
        <v>58</v>
      </c>
      <c r="Y30" s="99"/>
      <c r="Z30" s="108"/>
      <c r="AA30" s="108"/>
      <c r="AB30" s="108"/>
      <c r="AC30" s="108"/>
      <c r="AD30" s="108"/>
      <c r="AE30" s="108"/>
      <c r="AF30" s="108"/>
      <c r="AG30" s="108"/>
      <c r="AH30" s="108"/>
      <c r="AI30" s="108"/>
      <c r="AJ30" s="108"/>
      <c r="AK30" s="108"/>
      <c r="AL30" s="108"/>
      <c r="AM30" s="108"/>
      <c r="AN30" s="108"/>
      <c r="AO30" s="108"/>
      <c r="AP30" s="108"/>
      <c r="AQ30" s="108"/>
      <c r="AR30" s="108"/>
      <c r="AS30" s="108"/>
      <c r="AT30" s="108"/>
      <c r="AU30" s="108"/>
      <c r="AV30" s="108"/>
      <c r="AW30" s="108"/>
      <c r="AX30" s="108"/>
      <c r="AY30" s="108"/>
    </row>
    <row r="31" spans="1:51" ht="28.5">
      <c r="A31" s="82">
        <v>24</v>
      </c>
      <c r="B31" s="109" t="s">
        <v>181</v>
      </c>
      <c r="C31" s="84">
        <v>17000</v>
      </c>
      <c r="D31" s="85" t="s">
        <v>119</v>
      </c>
      <c r="E31" s="85" t="s">
        <v>81</v>
      </c>
      <c r="F31" s="84" t="s">
        <v>74</v>
      </c>
      <c r="G31" s="84" t="s">
        <v>152</v>
      </c>
      <c r="H31" s="99" t="s">
        <v>182</v>
      </c>
      <c r="I31" s="99"/>
      <c r="J31" s="111" t="s">
        <v>183</v>
      </c>
      <c r="K31" s="84" t="s">
        <v>78</v>
      </c>
      <c r="L31" s="84" t="s">
        <v>58</v>
      </c>
      <c r="M31" s="84" t="s">
        <v>58</v>
      </c>
      <c r="N31" s="84" t="s">
        <v>58</v>
      </c>
      <c r="O31" s="84" t="s">
        <v>58</v>
      </c>
      <c r="P31" s="84" t="s">
        <v>58</v>
      </c>
      <c r="Q31" s="84" t="s">
        <v>78</v>
      </c>
      <c r="R31" s="84" t="s">
        <v>78</v>
      </c>
      <c r="S31" s="84" t="s">
        <v>78</v>
      </c>
      <c r="T31" s="84" t="s">
        <v>78</v>
      </c>
      <c r="U31" s="84" t="s">
        <v>58</v>
      </c>
      <c r="V31" s="84" t="s">
        <v>58</v>
      </c>
      <c r="W31" s="84" t="s">
        <v>78</v>
      </c>
      <c r="X31" s="84" t="s">
        <v>78</v>
      </c>
      <c r="Y31" s="99"/>
      <c r="Z31" s="108"/>
      <c r="AA31" s="108"/>
      <c r="AB31" s="108"/>
      <c r="AC31" s="108"/>
      <c r="AD31" s="108"/>
      <c r="AE31" s="108"/>
      <c r="AF31" s="108"/>
      <c r="AG31" s="108"/>
      <c r="AH31" s="108"/>
      <c r="AI31" s="108"/>
      <c r="AJ31" s="108"/>
      <c r="AK31" s="108"/>
      <c r="AL31" s="108"/>
      <c r="AM31" s="108"/>
      <c r="AN31" s="108"/>
      <c r="AO31" s="108"/>
      <c r="AP31" s="108"/>
      <c r="AQ31" s="108"/>
      <c r="AR31" s="108"/>
      <c r="AS31" s="108"/>
      <c r="AT31" s="108"/>
      <c r="AU31" s="108"/>
      <c r="AV31" s="108"/>
      <c r="AW31" s="108"/>
      <c r="AX31" s="108"/>
      <c r="AY31" s="108"/>
    </row>
    <row r="32" spans="1:51" s="81" customFormat="1" ht="85.5">
      <c r="A32" s="82">
        <v>25</v>
      </c>
      <c r="B32" s="109" t="s">
        <v>184</v>
      </c>
      <c r="C32" s="110">
        <v>131000</v>
      </c>
      <c r="D32" s="85" t="s">
        <v>119</v>
      </c>
      <c r="E32" s="85" t="s">
        <v>65</v>
      </c>
      <c r="F32" s="84" t="s">
        <v>185</v>
      </c>
      <c r="G32" s="94" t="s">
        <v>146</v>
      </c>
      <c r="H32" s="99" t="s">
        <v>186</v>
      </c>
      <c r="I32" s="111" t="s">
        <v>187</v>
      </c>
      <c r="J32" s="111" t="s">
        <v>188</v>
      </c>
      <c r="K32" s="84" t="s">
        <v>146</v>
      </c>
      <c r="L32" s="84" t="s">
        <v>58</v>
      </c>
      <c r="M32" s="84" t="s">
        <v>58</v>
      </c>
      <c r="N32" s="84" t="s">
        <v>58</v>
      </c>
      <c r="O32" s="84" t="s">
        <v>58</v>
      </c>
      <c r="P32" s="84" t="s">
        <v>78</v>
      </c>
      <c r="Q32" s="84" t="s">
        <v>78</v>
      </c>
      <c r="R32" s="84" t="s">
        <v>58</v>
      </c>
      <c r="S32" s="84" t="s">
        <v>58</v>
      </c>
      <c r="T32" s="84" t="s">
        <v>58</v>
      </c>
      <c r="U32" s="84" t="s">
        <v>78</v>
      </c>
      <c r="V32" s="84" t="s">
        <v>58</v>
      </c>
      <c r="W32" s="84" t="s">
        <v>58</v>
      </c>
      <c r="X32" s="84" t="s">
        <v>58</v>
      </c>
      <c r="Y32" s="99"/>
      <c r="Z32" s="108"/>
      <c r="AA32" s="108"/>
      <c r="AB32" s="108"/>
      <c r="AC32" s="108"/>
      <c r="AD32" s="108"/>
      <c r="AE32" s="108"/>
      <c r="AF32" s="108"/>
      <c r="AG32" s="108"/>
      <c r="AH32" s="108"/>
      <c r="AI32" s="108"/>
      <c r="AJ32" s="108"/>
      <c r="AK32" s="108"/>
      <c r="AL32" s="108"/>
      <c r="AM32" s="108"/>
      <c r="AN32" s="108"/>
      <c r="AO32" s="108"/>
      <c r="AP32" s="108"/>
      <c r="AQ32" s="108"/>
      <c r="AR32" s="108"/>
      <c r="AS32" s="108"/>
      <c r="AT32" s="108"/>
      <c r="AU32" s="108"/>
      <c r="AV32" s="108"/>
      <c r="AW32" s="108"/>
      <c r="AX32" s="108"/>
      <c r="AY32" s="108"/>
    </row>
    <row r="33" spans="1:51" ht="135">
      <c r="A33" s="82">
        <v>26</v>
      </c>
      <c r="B33" s="109" t="s">
        <v>189</v>
      </c>
      <c r="C33" s="110">
        <v>5800</v>
      </c>
      <c r="D33" s="85" t="s">
        <v>119</v>
      </c>
      <c r="E33" s="85" t="s">
        <v>65</v>
      </c>
      <c r="F33" s="84" t="s">
        <v>74</v>
      </c>
      <c r="G33" s="94" t="s">
        <v>58</v>
      </c>
      <c r="H33" s="99" t="s">
        <v>190</v>
      </c>
      <c r="I33" s="111" t="s">
        <v>191</v>
      </c>
      <c r="J33" s="111" t="s">
        <v>192</v>
      </c>
      <c r="K33" s="84" t="s">
        <v>58</v>
      </c>
      <c r="L33" s="84" t="s">
        <v>78</v>
      </c>
      <c r="M33" s="84" t="s">
        <v>58</v>
      </c>
      <c r="N33" s="84" t="s">
        <v>78</v>
      </c>
      <c r="O33" s="84" t="s">
        <v>78</v>
      </c>
      <c r="P33" s="84" t="s">
        <v>58</v>
      </c>
      <c r="Q33" s="84" t="s">
        <v>78</v>
      </c>
      <c r="R33" s="84" t="s">
        <v>58</v>
      </c>
      <c r="S33" s="84" t="s">
        <v>78</v>
      </c>
      <c r="T33" s="84" t="s">
        <v>58</v>
      </c>
      <c r="U33" s="84" t="s">
        <v>58</v>
      </c>
      <c r="V33" s="84" t="s">
        <v>58</v>
      </c>
      <c r="W33" s="84" t="s">
        <v>58</v>
      </c>
      <c r="X33" s="84" t="s">
        <v>58</v>
      </c>
      <c r="Y33" s="99"/>
      <c r="Z33" s="108"/>
      <c r="AA33" s="108"/>
      <c r="AB33" s="108"/>
      <c r="AC33" s="108"/>
      <c r="AD33" s="108"/>
      <c r="AE33" s="108"/>
      <c r="AF33" s="108"/>
      <c r="AG33" s="108"/>
      <c r="AH33" s="108"/>
      <c r="AI33" s="108"/>
      <c r="AJ33" s="108"/>
      <c r="AK33" s="108"/>
      <c r="AL33" s="108"/>
      <c r="AM33" s="108"/>
      <c r="AN33" s="108"/>
      <c r="AO33" s="108"/>
      <c r="AP33" s="108"/>
      <c r="AQ33" s="108"/>
      <c r="AR33" s="108"/>
      <c r="AS33" s="108"/>
      <c r="AT33" s="108"/>
      <c r="AU33" s="108"/>
      <c r="AV33" s="108"/>
      <c r="AW33" s="108"/>
      <c r="AX33" s="108"/>
      <c r="AY33" s="108"/>
    </row>
    <row r="34" spans="1:51" ht="75">
      <c r="A34" s="82">
        <v>27</v>
      </c>
      <c r="B34" s="109" t="s">
        <v>193</v>
      </c>
      <c r="C34" s="110">
        <v>320000</v>
      </c>
      <c r="D34" s="85" t="s">
        <v>119</v>
      </c>
      <c r="E34" s="85" t="s">
        <v>65</v>
      </c>
      <c r="F34" s="84" t="s">
        <v>74</v>
      </c>
      <c r="G34" s="84" t="s">
        <v>58</v>
      </c>
      <c r="H34" s="99" t="s">
        <v>194</v>
      </c>
      <c r="I34" s="111" t="s">
        <v>195</v>
      </c>
      <c r="J34" s="111" t="s">
        <v>196</v>
      </c>
      <c r="K34" s="84" t="s">
        <v>58</v>
      </c>
      <c r="L34" s="84" t="s">
        <v>58</v>
      </c>
      <c r="M34" s="84" t="s">
        <v>78</v>
      </c>
      <c r="N34" s="84" t="s">
        <v>58</v>
      </c>
      <c r="O34" s="84" t="s">
        <v>58</v>
      </c>
      <c r="P34" s="84" t="s">
        <v>78</v>
      </c>
      <c r="Q34" s="84" t="s">
        <v>78</v>
      </c>
      <c r="R34" s="84" t="s">
        <v>78</v>
      </c>
      <c r="S34" s="84" t="s">
        <v>58</v>
      </c>
      <c r="T34" s="84" t="s">
        <v>58</v>
      </c>
      <c r="U34" s="84" t="s">
        <v>58</v>
      </c>
      <c r="V34" s="84" t="s">
        <v>58</v>
      </c>
      <c r="W34" s="84" t="s">
        <v>78</v>
      </c>
      <c r="X34" s="84"/>
      <c r="Y34" s="99"/>
      <c r="Z34" s="108"/>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c r="AW34" s="108"/>
      <c r="AX34" s="108"/>
      <c r="AY34" s="108"/>
    </row>
    <row r="35" spans="1:51" ht="42.75">
      <c r="A35" s="82">
        <v>28</v>
      </c>
      <c r="B35" s="109" t="s">
        <v>197</v>
      </c>
      <c r="C35" s="110">
        <v>366000</v>
      </c>
      <c r="D35" s="85" t="s">
        <v>119</v>
      </c>
      <c r="E35" s="85" t="s">
        <v>65</v>
      </c>
      <c r="F35" s="84" t="s">
        <v>74</v>
      </c>
      <c r="G35" s="94" t="s">
        <v>58</v>
      </c>
      <c r="H35" s="99" t="s">
        <v>198</v>
      </c>
      <c r="I35" s="111" t="s">
        <v>199</v>
      </c>
      <c r="J35" s="111" t="s">
        <v>200</v>
      </c>
      <c r="K35" s="84" t="s">
        <v>58</v>
      </c>
      <c r="L35" s="84" t="s">
        <v>58</v>
      </c>
      <c r="M35" s="84" t="s">
        <v>58</v>
      </c>
      <c r="N35" s="84" t="s">
        <v>78</v>
      </c>
      <c r="O35" s="84" t="s">
        <v>78</v>
      </c>
      <c r="P35" s="84" t="s">
        <v>58</v>
      </c>
      <c r="Q35" s="84" t="s">
        <v>78</v>
      </c>
      <c r="R35" s="84" t="s">
        <v>58</v>
      </c>
      <c r="S35" s="84" t="s">
        <v>78</v>
      </c>
      <c r="T35" s="84" t="s">
        <v>78</v>
      </c>
      <c r="U35" s="84" t="s">
        <v>78</v>
      </c>
      <c r="V35" s="84" t="s">
        <v>58</v>
      </c>
      <c r="W35" s="84" t="s">
        <v>78</v>
      </c>
      <c r="X35" s="84" t="s">
        <v>78</v>
      </c>
      <c r="Y35" s="99"/>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row>
    <row r="36" spans="1:51" ht="180">
      <c r="A36" s="82">
        <v>29</v>
      </c>
      <c r="B36" s="109" t="s">
        <v>201</v>
      </c>
      <c r="C36" s="84">
        <v>117000</v>
      </c>
      <c r="D36" s="85" t="s">
        <v>119</v>
      </c>
      <c r="E36" s="85" t="s">
        <v>65</v>
      </c>
      <c r="F36" s="84" t="s">
        <v>74</v>
      </c>
      <c r="G36" s="84" t="s">
        <v>58</v>
      </c>
      <c r="H36" s="99" t="s">
        <v>202</v>
      </c>
      <c r="I36" s="111" t="s">
        <v>203</v>
      </c>
      <c r="J36" s="111" t="s">
        <v>204</v>
      </c>
      <c r="K36" s="84" t="s">
        <v>58</v>
      </c>
      <c r="L36" s="84" t="s">
        <v>58</v>
      </c>
      <c r="M36" s="84" t="s">
        <v>58</v>
      </c>
      <c r="N36" s="84" t="s">
        <v>58</v>
      </c>
      <c r="O36" s="84" t="s">
        <v>58</v>
      </c>
      <c r="P36" s="84" t="s">
        <v>58</v>
      </c>
      <c r="Q36" s="84" t="s">
        <v>58</v>
      </c>
      <c r="R36" s="84" t="s">
        <v>78</v>
      </c>
      <c r="S36" s="84" t="s">
        <v>58</v>
      </c>
      <c r="T36" s="84" t="s">
        <v>58</v>
      </c>
      <c r="U36" s="84" t="s">
        <v>78</v>
      </c>
      <c r="V36" s="84" t="s">
        <v>78</v>
      </c>
      <c r="W36" s="84" t="s">
        <v>58</v>
      </c>
      <c r="X36" s="84" t="s">
        <v>58</v>
      </c>
      <c r="Y36" s="99"/>
      <c r="Z36" s="108"/>
      <c r="AA36" s="108"/>
      <c r="AB36" s="108"/>
      <c r="AC36" s="108"/>
      <c r="AD36" s="108"/>
      <c r="AE36" s="108"/>
      <c r="AF36" s="108"/>
      <c r="AG36" s="108"/>
      <c r="AH36" s="108"/>
      <c r="AI36" s="108"/>
      <c r="AJ36" s="108"/>
      <c r="AK36" s="108"/>
      <c r="AL36" s="108"/>
      <c r="AM36" s="108"/>
      <c r="AN36" s="108"/>
      <c r="AO36" s="108"/>
      <c r="AP36" s="108"/>
      <c r="AQ36" s="108"/>
      <c r="AR36" s="108"/>
      <c r="AS36" s="108"/>
      <c r="AT36" s="108"/>
      <c r="AU36" s="108"/>
      <c r="AV36" s="108"/>
      <c r="AW36" s="108"/>
      <c r="AX36" s="108"/>
      <c r="AY36" s="108"/>
    </row>
    <row r="37" spans="1:51" ht="60">
      <c r="A37" s="82">
        <v>30</v>
      </c>
      <c r="B37" s="109" t="s">
        <v>205</v>
      </c>
      <c r="C37" s="84">
        <v>257000</v>
      </c>
      <c r="D37" s="85" t="s">
        <v>119</v>
      </c>
      <c r="E37" s="85" t="s">
        <v>65</v>
      </c>
      <c r="F37" s="84" t="s">
        <v>74</v>
      </c>
      <c r="G37" s="94" t="s">
        <v>58</v>
      </c>
      <c r="H37" s="99" t="s">
        <v>206</v>
      </c>
      <c r="I37" s="111" t="s">
        <v>207</v>
      </c>
      <c r="J37" s="111" t="s">
        <v>208</v>
      </c>
      <c r="K37" s="84" t="s">
        <v>58</v>
      </c>
      <c r="L37" s="84" t="s">
        <v>78</v>
      </c>
      <c r="M37" s="84" t="s">
        <v>58</v>
      </c>
      <c r="N37" s="84" t="s">
        <v>58</v>
      </c>
      <c r="O37" s="84" t="s">
        <v>58</v>
      </c>
      <c r="P37" s="84" t="s">
        <v>58</v>
      </c>
      <c r="Q37" s="84" t="s">
        <v>58</v>
      </c>
      <c r="R37" s="84" t="s">
        <v>58</v>
      </c>
      <c r="S37" s="84" t="s">
        <v>78</v>
      </c>
      <c r="T37" s="84" t="s">
        <v>58</v>
      </c>
      <c r="U37" s="84" t="s">
        <v>58</v>
      </c>
      <c r="V37" s="84" t="s">
        <v>58</v>
      </c>
      <c r="W37" s="84" t="s">
        <v>58</v>
      </c>
      <c r="X37" s="84" t="s">
        <v>78</v>
      </c>
      <c r="Y37" s="99"/>
      <c r="Z37" s="108"/>
      <c r="AA37" s="108"/>
      <c r="AB37" s="108"/>
      <c r="AC37" s="108"/>
      <c r="AD37" s="108"/>
      <c r="AE37" s="108"/>
      <c r="AF37" s="108"/>
      <c r="AG37" s="108"/>
      <c r="AH37" s="108"/>
      <c r="AI37" s="108"/>
      <c r="AJ37" s="108"/>
      <c r="AK37" s="108"/>
      <c r="AL37" s="108"/>
      <c r="AM37" s="108"/>
      <c r="AN37" s="108"/>
      <c r="AO37" s="108"/>
      <c r="AP37" s="108"/>
      <c r="AQ37" s="108"/>
      <c r="AR37" s="108"/>
      <c r="AS37" s="108"/>
      <c r="AT37" s="108"/>
      <c r="AU37" s="108"/>
      <c r="AV37" s="108"/>
      <c r="AW37" s="108"/>
      <c r="AX37" s="108"/>
      <c r="AY37" s="108"/>
    </row>
    <row r="38" spans="1:51" ht="75">
      <c r="A38" s="82">
        <v>31</v>
      </c>
      <c r="B38" s="109" t="s">
        <v>209</v>
      </c>
      <c r="C38" s="84">
        <v>304000</v>
      </c>
      <c r="D38" s="85" t="s">
        <v>119</v>
      </c>
      <c r="E38" s="85" t="s">
        <v>65</v>
      </c>
      <c r="F38" s="84" t="s">
        <v>74</v>
      </c>
      <c r="G38" s="94" t="s">
        <v>58</v>
      </c>
      <c r="H38" s="99" t="s">
        <v>210</v>
      </c>
      <c r="I38" s="111" t="s">
        <v>211</v>
      </c>
      <c r="J38" s="111" t="s">
        <v>212</v>
      </c>
      <c r="K38" s="84" t="s">
        <v>58</v>
      </c>
      <c r="L38" s="84" t="s">
        <v>58</v>
      </c>
      <c r="M38" s="84" t="s">
        <v>58</v>
      </c>
      <c r="N38" s="84" t="s">
        <v>58</v>
      </c>
      <c r="O38" s="84" t="s">
        <v>58</v>
      </c>
      <c r="P38" s="84" t="s">
        <v>58</v>
      </c>
      <c r="Q38" s="84" t="s">
        <v>58</v>
      </c>
      <c r="R38" s="84" t="s">
        <v>58</v>
      </c>
      <c r="S38" s="84" t="s">
        <v>58</v>
      </c>
      <c r="T38" s="84" t="s">
        <v>78</v>
      </c>
      <c r="U38" s="84" t="s">
        <v>78</v>
      </c>
      <c r="V38" s="84" t="s">
        <v>58</v>
      </c>
      <c r="W38" s="84" t="s">
        <v>58</v>
      </c>
      <c r="X38" s="84" t="s">
        <v>58</v>
      </c>
      <c r="Y38" s="99"/>
      <c r="Z38" s="108"/>
      <c r="AA38" s="108"/>
      <c r="AB38" s="108"/>
      <c r="AC38" s="108"/>
      <c r="AD38" s="108"/>
      <c r="AE38" s="108"/>
      <c r="AF38" s="108"/>
      <c r="AG38" s="108"/>
      <c r="AH38" s="108"/>
      <c r="AI38" s="108"/>
      <c r="AJ38" s="108"/>
      <c r="AK38" s="108"/>
      <c r="AL38" s="108"/>
      <c r="AM38" s="108"/>
      <c r="AN38" s="108"/>
      <c r="AO38" s="108"/>
      <c r="AP38" s="108"/>
      <c r="AQ38" s="108"/>
      <c r="AR38" s="108"/>
      <c r="AS38" s="108"/>
      <c r="AT38" s="108"/>
      <c r="AU38" s="108"/>
      <c r="AV38" s="108"/>
      <c r="AW38" s="108"/>
      <c r="AX38" s="108"/>
      <c r="AY38" s="108"/>
    </row>
    <row r="39" spans="1:51" ht="90">
      <c r="A39" s="82">
        <v>32</v>
      </c>
      <c r="B39" s="109" t="s">
        <v>213</v>
      </c>
      <c r="C39" s="84">
        <v>129000</v>
      </c>
      <c r="D39" s="85" t="s">
        <v>119</v>
      </c>
      <c r="E39" s="85" t="s">
        <v>214</v>
      </c>
      <c r="F39" s="84" t="s">
        <v>74</v>
      </c>
      <c r="G39" s="84" t="s">
        <v>58</v>
      </c>
      <c r="H39" s="99" t="s">
        <v>215</v>
      </c>
      <c r="I39" s="111" t="s">
        <v>216</v>
      </c>
      <c r="J39" s="111" t="s">
        <v>217</v>
      </c>
      <c r="K39" s="84" t="s">
        <v>58</v>
      </c>
      <c r="L39" s="84" t="s">
        <v>58</v>
      </c>
      <c r="M39" s="84" t="s">
        <v>58</v>
      </c>
      <c r="N39" s="84" t="s">
        <v>58</v>
      </c>
      <c r="O39" s="84" t="s">
        <v>58</v>
      </c>
      <c r="P39" s="84" t="s">
        <v>58</v>
      </c>
      <c r="Q39" s="84" t="s">
        <v>58</v>
      </c>
      <c r="R39" s="84" t="s">
        <v>58</v>
      </c>
      <c r="S39" s="84" t="s">
        <v>58</v>
      </c>
      <c r="T39" s="84" t="s">
        <v>78</v>
      </c>
      <c r="U39" s="84" t="s">
        <v>78</v>
      </c>
      <c r="V39" s="84" t="s">
        <v>78</v>
      </c>
      <c r="W39" s="84" t="s">
        <v>58</v>
      </c>
      <c r="X39" s="84" t="s">
        <v>58</v>
      </c>
      <c r="Y39" s="99"/>
      <c r="Z39" s="108"/>
      <c r="AA39" s="108"/>
      <c r="AB39" s="108"/>
      <c r="AC39" s="108"/>
      <c r="AD39" s="108"/>
      <c r="AE39" s="108"/>
      <c r="AF39" s="108"/>
      <c r="AG39" s="108"/>
      <c r="AH39" s="108"/>
      <c r="AI39" s="108"/>
      <c r="AJ39" s="108"/>
      <c r="AK39" s="108"/>
      <c r="AL39" s="108"/>
      <c r="AM39" s="108"/>
      <c r="AN39" s="108"/>
      <c r="AO39" s="108"/>
      <c r="AP39" s="108"/>
      <c r="AQ39" s="108"/>
      <c r="AR39" s="108"/>
      <c r="AS39" s="108"/>
      <c r="AT39" s="108"/>
      <c r="AU39" s="108"/>
      <c r="AV39" s="108"/>
      <c r="AW39" s="108"/>
      <c r="AX39" s="108"/>
      <c r="AY39" s="108"/>
    </row>
    <row r="40" spans="1:51" ht="135">
      <c r="A40" s="82">
        <v>33</v>
      </c>
      <c r="B40" s="109" t="s">
        <v>218</v>
      </c>
      <c r="C40" s="84">
        <v>202000</v>
      </c>
      <c r="D40" s="85" t="s">
        <v>119</v>
      </c>
      <c r="E40" s="85" t="s">
        <v>214</v>
      </c>
      <c r="F40" s="84" t="s">
        <v>74</v>
      </c>
      <c r="G40" s="94" t="s">
        <v>58</v>
      </c>
      <c r="H40" s="99" t="s">
        <v>219</v>
      </c>
      <c r="I40" s="111" t="s">
        <v>220</v>
      </c>
      <c r="J40" s="111" t="s">
        <v>221</v>
      </c>
      <c r="K40" s="84" t="s">
        <v>58</v>
      </c>
      <c r="L40" s="84" t="s">
        <v>58</v>
      </c>
      <c r="M40" s="84" t="s">
        <v>58</v>
      </c>
      <c r="N40" s="84" t="s">
        <v>58</v>
      </c>
      <c r="O40" s="84" t="s">
        <v>78</v>
      </c>
      <c r="P40" s="84" t="s">
        <v>58</v>
      </c>
      <c r="Q40" s="84" t="s">
        <v>58</v>
      </c>
      <c r="R40" s="84" t="s">
        <v>78</v>
      </c>
      <c r="S40" s="84" t="s">
        <v>78</v>
      </c>
      <c r="T40" s="84" t="s">
        <v>78</v>
      </c>
      <c r="U40" s="84" t="s">
        <v>58</v>
      </c>
      <c r="V40" s="84" t="s">
        <v>58</v>
      </c>
      <c r="W40" s="84" t="s">
        <v>58</v>
      </c>
      <c r="X40" s="84" t="s">
        <v>78</v>
      </c>
      <c r="Y40" s="99"/>
      <c r="Z40" s="108"/>
      <c r="AA40" s="108"/>
      <c r="AB40" s="108"/>
      <c r="AC40" s="108"/>
      <c r="AD40" s="108"/>
      <c r="AE40" s="108"/>
      <c r="AF40" s="108"/>
      <c r="AG40" s="108"/>
      <c r="AH40" s="108"/>
      <c r="AI40" s="108"/>
      <c r="AJ40" s="108"/>
      <c r="AK40" s="108"/>
      <c r="AL40" s="108"/>
      <c r="AM40" s="108"/>
      <c r="AN40" s="108"/>
      <c r="AO40" s="108"/>
      <c r="AP40" s="108"/>
      <c r="AQ40" s="108"/>
      <c r="AR40" s="108"/>
      <c r="AS40" s="108"/>
      <c r="AT40" s="108"/>
      <c r="AU40" s="108"/>
      <c r="AV40" s="108"/>
      <c r="AW40" s="108"/>
      <c r="AX40" s="108"/>
      <c r="AY40" s="108"/>
    </row>
    <row r="41" spans="1:51" ht="120">
      <c r="A41" s="82">
        <v>34</v>
      </c>
      <c r="B41" s="109" t="s">
        <v>222</v>
      </c>
      <c r="C41" s="110">
        <v>208000</v>
      </c>
      <c r="D41" s="85" t="s">
        <v>119</v>
      </c>
      <c r="E41" s="85" t="s">
        <v>214</v>
      </c>
      <c r="F41" s="84" t="s">
        <v>74</v>
      </c>
      <c r="G41" s="94" t="s">
        <v>58</v>
      </c>
      <c r="H41" s="99" t="s">
        <v>223</v>
      </c>
      <c r="I41" s="111" t="s">
        <v>224</v>
      </c>
      <c r="J41" s="111" t="s">
        <v>225</v>
      </c>
      <c r="K41" s="84" t="s">
        <v>58</v>
      </c>
      <c r="L41" s="84" t="s">
        <v>58</v>
      </c>
      <c r="M41" s="84" t="s">
        <v>58</v>
      </c>
      <c r="N41" s="84" t="s">
        <v>58</v>
      </c>
      <c r="O41" s="84" t="s">
        <v>58</v>
      </c>
      <c r="P41" s="84" t="s">
        <v>58</v>
      </c>
      <c r="Q41" s="84" t="s">
        <v>58</v>
      </c>
      <c r="R41" s="84" t="s">
        <v>58</v>
      </c>
      <c r="S41" s="84" t="s">
        <v>58</v>
      </c>
      <c r="T41" s="84" t="s">
        <v>58</v>
      </c>
      <c r="U41" s="84" t="s">
        <v>58</v>
      </c>
      <c r="V41" s="84" t="s">
        <v>58</v>
      </c>
      <c r="W41" s="84" t="s">
        <v>58</v>
      </c>
      <c r="X41" s="84" t="s">
        <v>58</v>
      </c>
      <c r="Y41" s="99"/>
      <c r="Z41" s="108" t="s">
        <v>226</v>
      </c>
      <c r="AA41" s="108"/>
      <c r="AB41" s="108"/>
      <c r="AC41" s="108"/>
      <c r="AD41" s="108"/>
      <c r="AE41" s="108"/>
      <c r="AF41" s="108"/>
      <c r="AG41" s="108"/>
      <c r="AH41" s="108"/>
      <c r="AI41" s="108"/>
      <c r="AJ41" s="108"/>
      <c r="AK41" s="108"/>
      <c r="AL41" s="108"/>
      <c r="AM41" s="108"/>
      <c r="AN41" s="108"/>
      <c r="AO41" s="108"/>
      <c r="AP41" s="108"/>
      <c r="AQ41" s="108"/>
      <c r="AR41" s="108"/>
      <c r="AS41" s="108"/>
      <c r="AT41" s="108"/>
      <c r="AU41" s="108"/>
      <c r="AV41" s="108"/>
      <c r="AW41" s="108"/>
      <c r="AX41" s="108"/>
      <c r="AY41" s="108"/>
    </row>
    <row r="42" spans="1:51" ht="165">
      <c r="A42" s="82">
        <v>35</v>
      </c>
      <c r="B42" s="109" t="s">
        <v>227</v>
      </c>
      <c r="C42" s="84">
        <v>149000</v>
      </c>
      <c r="D42" s="85" t="s">
        <v>119</v>
      </c>
      <c r="E42" s="85" t="s">
        <v>214</v>
      </c>
      <c r="F42" s="84" t="s">
        <v>74</v>
      </c>
      <c r="G42" s="94" t="s">
        <v>58</v>
      </c>
      <c r="H42" s="99" t="s">
        <v>228</v>
      </c>
      <c r="I42" s="111" t="s">
        <v>229</v>
      </c>
      <c r="J42" s="111" t="s">
        <v>230</v>
      </c>
      <c r="K42" s="84" t="s">
        <v>58</v>
      </c>
      <c r="L42" s="84" t="s">
        <v>58</v>
      </c>
      <c r="M42" s="84" t="s">
        <v>58</v>
      </c>
      <c r="N42" s="84" t="s">
        <v>58</v>
      </c>
      <c r="O42" s="84" t="s">
        <v>78</v>
      </c>
      <c r="P42" s="84" t="s">
        <v>58</v>
      </c>
      <c r="Q42" s="84" t="s">
        <v>58</v>
      </c>
      <c r="R42" s="84" t="s">
        <v>78</v>
      </c>
      <c r="S42" s="84" t="s">
        <v>58</v>
      </c>
      <c r="T42" s="84" t="s">
        <v>58</v>
      </c>
      <c r="U42" s="84" t="s">
        <v>58</v>
      </c>
      <c r="V42" s="84" t="s">
        <v>78</v>
      </c>
      <c r="W42" s="84" t="s">
        <v>78</v>
      </c>
      <c r="X42" s="84" t="s">
        <v>78</v>
      </c>
      <c r="Y42" s="99"/>
      <c r="Z42" s="108"/>
      <c r="AA42" s="108"/>
      <c r="AB42" s="108"/>
      <c r="AC42" s="108"/>
      <c r="AD42" s="108"/>
      <c r="AE42" s="108"/>
      <c r="AF42" s="108"/>
      <c r="AG42" s="108"/>
      <c r="AH42" s="108"/>
      <c r="AI42" s="108"/>
      <c r="AJ42" s="108"/>
      <c r="AK42" s="108"/>
      <c r="AL42" s="108"/>
      <c r="AM42" s="108"/>
      <c r="AN42" s="108"/>
      <c r="AO42" s="108"/>
      <c r="AP42" s="108"/>
      <c r="AQ42" s="108"/>
      <c r="AR42" s="108"/>
      <c r="AS42" s="108"/>
      <c r="AT42" s="108"/>
      <c r="AU42" s="108"/>
      <c r="AV42" s="108"/>
      <c r="AW42" s="108"/>
      <c r="AX42" s="108"/>
      <c r="AY42" s="108"/>
    </row>
    <row r="43" spans="1:51" ht="120">
      <c r="A43" s="82">
        <v>36</v>
      </c>
      <c r="B43" s="109" t="s">
        <v>231</v>
      </c>
      <c r="C43" s="84">
        <v>24000</v>
      </c>
      <c r="D43" s="85" t="s">
        <v>119</v>
      </c>
      <c r="E43" s="85" t="s">
        <v>214</v>
      </c>
      <c r="F43" s="84" t="s">
        <v>74</v>
      </c>
      <c r="G43" s="94" t="s">
        <v>58</v>
      </c>
      <c r="H43" s="99" t="s">
        <v>232</v>
      </c>
      <c r="I43" s="111" t="s">
        <v>233</v>
      </c>
      <c r="J43" s="111" t="s">
        <v>234</v>
      </c>
      <c r="K43" s="84" t="s">
        <v>58</v>
      </c>
      <c r="L43" s="84" t="s">
        <v>58</v>
      </c>
      <c r="M43" s="84" t="s">
        <v>58</v>
      </c>
      <c r="N43" s="84" t="s">
        <v>58</v>
      </c>
      <c r="O43" s="84" t="s">
        <v>58</v>
      </c>
      <c r="P43" s="84" t="s">
        <v>58</v>
      </c>
      <c r="Q43" s="84" t="s">
        <v>58</v>
      </c>
      <c r="R43" s="84" t="s">
        <v>58</v>
      </c>
      <c r="S43" s="84" t="s">
        <v>58</v>
      </c>
      <c r="T43" s="84" t="s">
        <v>78</v>
      </c>
      <c r="U43" s="84" t="s">
        <v>78</v>
      </c>
      <c r="V43" s="84" t="s">
        <v>78</v>
      </c>
      <c r="W43" s="84" t="s">
        <v>78</v>
      </c>
      <c r="X43" s="84" t="s">
        <v>78</v>
      </c>
      <c r="Y43" s="99"/>
      <c r="Z43" s="108"/>
      <c r="AA43" s="108"/>
      <c r="AB43" s="108"/>
      <c r="AC43" s="108"/>
      <c r="AD43" s="108"/>
      <c r="AE43" s="108"/>
      <c r="AF43" s="108"/>
      <c r="AG43" s="108"/>
      <c r="AH43" s="108"/>
      <c r="AI43" s="108"/>
      <c r="AJ43" s="108"/>
      <c r="AK43" s="108"/>
      <c r="AL43" s="108"/>
      <c r="AM43" s="108"/>
      <c r="AN43" s="108"/>
      <c r="AO43" s="108"/>
      <c r="AP43" s="108"/>
      <c r="AQ43" s="108"/>
      <c r="AR43" s="108"/>
      <c r="AS43" s="108"/>
      <c r="AT43" s="108"/>
      <c r="AU43" s="108"/>
      <c r="AV43" s="108"/>
      <c r="AW43" s="108"/>
      <c r="AX43" s="108"/>
      <c r="AY43" s="108"/>
    </row>
    <row r="44" spans="1:51" ht="60">
      <c r="A44" s="82">
        <v>37</v>
      </c>
      <c r="B44" s="109" t="s">
        <v>235</v>
      </c>
      <c r="C44" s="84">
        <v>3200</v>
      </c>
      <c r="D44" s="85" t="s">
        <v>119</v>
      </c>
      <c r="E44" s="85" t="s">
        <v>214</v>
      </c>
      <c r="F44" s="84" t="s">
        <v>74</v>
      </c>
      <c r="G44" s="94" t="s">
        <v>58</v>
      </c>
      <c r="H44" s="99" t="s">
        <v>236</v>
      </c>
      <c r="I44" s="111" t="s">
        <v>237</v>
      </c>
      <c r="J44" s="111" t="s">
        <v>238</v>
      </c>
      <c r="K44" s="84" t="s">
        <v>58</v>
      </c>
      <c r="L44" s="84" t="s">
        <v>58</v>
      </c>
      <c r="M44" s="84" t="s">
        <v>58</v>
      </c>
      <c r="N44" s="84" t="s">
        <v>78</v>
      </c>
      <c r="O44" s="84" t="s">
        <v>78</v>
      </c>
      <c r="P44" s="84" t="s">
        <v>58</v>
      </c>
      <c r="Q44" s="84" t="s">
        <v>58</v>
      </c>
      <c r="R44" s="84" t="s">
        <v>58</v>
      </c>
      <c r="S44" s="84" t="s">
        <v>78</v>
      </c>
      <c r="T44" s="84" t="s">
        <v>78</v>
      </c>
      <c r="U44" s="84" t="s">
        <v>78</v>
      </c>
      <c r="V44" s="84" t="s">
        <v>78</v>
      </c>
      <c r="W44" s="84" t="s">
        <v>78</v>
      </c>
      <c r="X44" s="84" t="s">
        <v>78</v>
      </c>
      <c r="Y44" s="99"/>
      <c r="Z44" s="108"/>
      <c r="AA44" s="108"/>
      <c r="AB44" s="108"/>
      <c r="AC44" s="108"/>
      <c r="AD44" s="108"/>
      <c r="AE44" s="108"/>
      <c r="AF44" s="108"/>
      <c r="AG44" s="108"/>
      <c r="AH44" s="108"/>
      <c r="AI44" s="108"/>
      <c r="AJ44" s="108"/>
      <c r="AK44" s="108"/>
      <c r="AL44" s="108"/>
      <c r="AM44" s="108"/>
      <c r="AN44" s="108"/>
      <c r="AO44" s="108"/>
      <c r="AP44" s="108"/>
      <c r="AQ44" s="108"/>
      <c r="AR44" s="108"/>
      <c r="AS44" s="108"/>
      <c r="AT44" s="108"/>
      <c r="AU44" s="108"/>
      <c r="AV44" s="108"/>
      <c r="AW44" s="108"/>
      <c r="AX44" s="108"/>
      <c r="AY44" s="108"/>
    </row>
    <row r="45" spans="1:51" ht="90">
      <c r="A45" s="82">
        <v>38</v>
      </c>
      <c r="B45" s="109" t="s">
        <v>239</v>
      </c>
      <c r="C45" s="84">
        <v>3500</v>
      </c>
      <c r="D45" s="85" t="s">
        <v>119</v>
      </c>
      <c r="E45" s="85" t="s">
        <v>214</v>
      </c>
      <c r="F45" s="84" t="s">
        <v>74</v>
      </c>
      <c r="G45" s="94" t="s">
        <v>58</v>
      </c>
      <c r="H45" s="99" t="s">
        <v>240</v>
      </c>
      <c r="I45" s="111" t="s">
        <v>241</v>
      </c>
      <c r="J45" s="111" t="s">
        <v>242</v>
      </c>
      <c r="K45" s="84" t="s">
        <v>58</v>
      </c>
      <c r="L45" s="84" t="s">
        <v>58</v>
      </c>
      <c r="M45" s="84" t="s">
        <v>58</v>
      </c>
      <c r="N45" s="84" t="s">
        <v>78</v>
      </c>
      <c r="O45" s="84" t="s">
        <v>58</v>
      </c>
      <c r="P45" s="84" t="s">
        <v>58</v>
      </c>
      <c r="Q45" s="84" t="s">
        <v>58</v>
      </c>
      <c r="R45" s="84" t="s">
        <v>78</v>
      </c>
      <c r="S45" s="84" t="s">
        <v>78</v>
      </c>
      <c r="T45" s="84" t="s">
        <v>78</v>
      </c>
      <c r="U45" s="84" t="s">
        <v>78</v>
      </c>
      <c r="V45" s="84" t="s">
        <v>58</v>
      </c>
      <c r="W45" s="84" t="s">
        <v>58</v>
      </c>
      <c r="X45" s="84" t="s">
        <v>58</v>
      </c>
      <c r="Y45" s="99"/>
      <c r="Z45" s="108"/>
      <c r="AA45" s="108"/>
      <c r="AB45" s="108"/>
      <c r="AC45" s="108"/>
      <c r="AD45" s="108"/>
      <c r="AE45" s="108"/>
      <c r="AF45" s="108"/>
      <c r="AG45" s="108"/>
      <c r="AH45" s="108"/>
      <c r="AI45" s="108"/>
      <c r="AJ45" s="108"/>
      <c r="AK45" s="108"/>
      <c r="AL45" s="108"/>
      <c r="AM45" s="108"/>
      <c r="AN45" s="108"/>
      <c r="AO45" s="108"/>
      <c r="AP45" s="108"/>
      <c r="AQ45" s="108"/>
      <c r="AR45" s="108"/>
      <c r="AS45" s="108"/>
      <c r="AT45" s="108"/>
      <c r="AU45" s="108"/>
      <c r="AV45" s="108"/>
      <c r="AW45" s="108"/>
      <c r="AX45" s="108"/>
      <c r="AY45" s="108"/>
    </row>
    <row r="46" spans="1:51" ht="105">
      <c r="A46" s="82">
        <v>39</v>
      </c>
      <c r="B46" s="109" t="s">
        <v>243</v>
      </c>
      <c r="C46" s="84">
        <v>43000</v>
      </c>
      <c r="D46" s="85" t="s">
        <v>119</v>
      </c>
      <c r="E46" s="85" t="s">
        <v>214</v>
      </c>
      <c r="F46" s="84" t="s">
        <v>74</v>
      </c>
      <c r="G46" s="94" t="s">
        <v>58</v>
      </c>
      <c r="H46" s="99" t="s">
        <v>244</v>
      </c>
      <c r="I46" s="111" t="s">
        <v>245</v>
      </c>
      <c r="J46" s="111" t="s">
        <v>246</v>
      </c>
      <c r="K46" s="84" t="s">
        <v>58</v>
      </c>
      <c r="L46" s="84" t="s">
        <v>58</v>
      </c>
      <c r="M46" s="84" t="s">
        <v>58</v>
      </c>
      <c r="N46" s="84" t="s">
        <v>78</v>
      </c>
      <c r="O46" s="84" t="s">
        <v>58</v>
      </c>
      <c r="P46" s="84" t="s">
        <v>78</v>
      </c>
      <c r="Q46" s="84" t="s">
        <v>78</v>
      </c>
      <c r="R46" s="84" t="s">
        <v>58</v>
      </c>
      <c r="S46" s="84" t="s">
        <v>58</v>
      </c>
      <c r="T46" s="84" t="s">
        <v>58</v>
      </c>
      <c r="U46" s="84" t="s">
        <v>58</v>
      </c>
      <c r="V46" s="84" t="s">
        <v>78</v>
      </c>
      <c r="W46" s="84" t="s">
        <v>78</v>
      </c>
      <c r="X46" s="84" t="s">
        <v>78</v>
      </c>
      <c r="Y46" s="99"/>
      <c r="Z46" s="108"/>
      <c r="AA46" s="108"/>
      <c r="AB46" s="108"/>
      <c r="AC46" s="108"/>
      <c r="AD46" s="108"/>
      <c r="AE46" s="108"/>
      <c r="AF46" s="108"/>
      <c r="AG46" s="108"/>
      <c r="AH46" s="108"/>
      <c r="AI46" s="108"/>
      <c r="AJ46" s="108"/>
      <c r="AK46" s="108"/>
      <c r="AL46" s="108"/>
      <c r="AM46" s="108"/>
      <c r="AN46" s="108"/>
      <c r="AO46" s="108"/>
      <c r="AP46" s="108"/>
      <c r="AQ46" s="108"/>
      <c r="AR46" s="108"/>
      <c r="AS46" s="108"/>
      <c r="AT46" s="108"/>
      <c r="AU46" s="108"/>
      <c r="AV46" s="108"/>
      <c r="AW46" s="108"/>
      <c r="AX46" s="108"/>
      <c r="AY46" s="108"/>
    </row>
    <row r="47" spans="1:51" ht="60">
      <c r="A47" s="82">
        <v>40</v>
      </c>
      <c r="B47" s="109" t="s">
        <v>247</v>
      </c>
      <c r="C47" s="84">
        <v>42000</v>
      </c>
      <c r="D47" s="85" t="s">
        <v>119</v>
      </c>
      <c r="E47" s="85" t="s">
        <v>248</v>
      </c>
      <c r="F47" s="84" t="s">
        <v>74</v>
      </c>
      <c r="G47" s="94" t="s">
        <v>58</v>
      </c>
      <c r="H47" s="99" t="s">
        <v>249</v>
      </c>
      <c r="I47" s="111" t="s">
        <v>250</v>
      </c>
      <c r="J47" s="111" t="s">
        <v>251</v>
      </c>
      <c r="K47" s="84" t="s">
        <v>78</v>
      </c>
      <c r="L47" s="84" t="s">
        <v>78</v>
      </c>
      <c r="M47" s="84" t="s">
        <v>78</v>
      </c>
      <c r="N47" s="84" t="s">
        <v>58</v>
      </c>
      <c r="O47" s="84" t="s">
        <v>58</v>
      </c>
      <c r="P47" s="84" t="s">
        <v>58</v>
      </c>
      <c r="Q47" s="84" t="s">
        <v>58</v>
      </c>
      <c r="R47" s="84" t="s">
        <v>58</v>
      </c>
      <c r="S47" s="84" t="s">
        <v>58</v>
      </c>
      <c r="T47" s="84" t="s">
        <v>78</v>
      </c>
      <c r="U47" s="84" t="s">
        <v>58</v>
      </c>
      <c r="V47" s="84" t="s">
        <v>78</v>
      </c>
      <c r="W47" s="84" t="s">
        <v>78</v>
      </c>
      <c r="X47" s="84" t="s">
        <v>58</v>
      </c>
      <c r="Y47" s="99"/>
      <c r="Z47" s="108"/>
      <c r="AA47" s="108"/>
      <c r="AB47" s="108"/>
      <c r="AC47" s="108"/>
      <c r="AD47" s="108"/>
      <c r="AE47" s="108"/>
      <c r="AF47" s="108"/>
      <c r="AG47" s="108"/>
      <c r="AH47" s="108"/>
      <c r="AI47" s="108"/>
      <c r="AJ47" s="108"/>
      <c r="AK47" s="108"/>
      <c r="AL47" s="108"/>
      <c r="AM47" s="108"/>
      <c r="AN47" s="108"/>
      <c r="AO47" s="108"/>
      <c r="AP47" s="108"/>
      <c r="AQ47" s="108"/>
      <c r="AR47" s="108"/>
      <c r="AS47" s="108"/>
      <c r="AT47" s="108"/>
      <c r="AU47" s="108"/>
      <c r="AV47" s="108"/>
      <c r="AW47" s="108"/>
      <c r="AX47" s="108"/>
      <c r="AY47" s="108"/>
    </row>
    <row r="48" spans="1:51" ht="57">
      <c r="A48" s="82">
        <v>41</v>
      </c>
      <c r="B48" s="109" t="s">
        <v>252</v>
      </c>
      <c r="C48" s="84">
        <v>3000</v>
      </c>
      <c r="D48" s="85" t="s">
        <v>119</v>
      </c>
      <c r="E48" s="85" t="s">
        <v>248</v>
      </c>
      <c r="F48" s="84" t="s">
        <v>74</v>
      </c>
      <c r="G48" s="94" t="s">
        <v>58</v>
      </c>
      <c r="H48" s="99" t="s">
        <v>253</v>
      </c>
      <c r="I48" s="111" t="s">
        <v>254</v>
      </c>
      <c r="J48" s="111" t="s">
        <v>255</v>
      </c>
      <c r="K48" s="84" t="s">
        <v>78</v>
      </c>
      <c r="L48" s="84" t="s">
        <v>78</v>
      </c>
      <c r="M48" s="84" t="s">
        <v>78</v>
      </c>
      <c r="N48" s="84"/>
      <c r="O48" s="84" t="s">
        <v>58</v>
      </c>
      <c r="P48" s="84" t="s">
        <v>58</v>
      </c>
      <c r="Q48" s="84" t="s">
        <v>58</v>
      </c>
      <c r="R48" s="84" t="s">
        <v>58</v>
      </c>
      <c r="S48" s="84" t="s">
        <v>58</v>
      </c>
      <c r="T48" s="84" t="s">
        <v>78</v>
      </c>
      <c r="U48" s="84" t="s">
        <v>58</v>
      </c>
      <c r="V48" s="84" t="s">
        <v>78</v>
      </c>
      <c r="W48" s="84" t="s">
        <v>78</v>
      </c>
      <c r="X48" s="84" t="s">
        <v>58</v>
      </c>
      <c r="Y48" s="99"/>
      <c r="Z48" s="108"/>
      <c r="AA48" s="108"/>
      <c r="AB48" s="108"/>
      <c r="AC48" s="108"/>
      <c r="AD48" s="108"/>
      <c r="AE48" s="108"/>
      <c r="AF48" s="108"/>
      <c r="AG48" s="108"/>
      <c r="AH48" s="108"/>
      <c r="AI48" s="108"/>
      <c r="AJ48" s="108"/>
      <c r="AK48" s="108"/>
      <c r="AL48" s="108"/>
      <c r="AM48" s="108"/>
      <c r="AN48" s="108"/>
      <c r="AO48" s="108"/>
      <c r="AP48" s="108"/>
      <c r="AQ48" s="108"/>
      <c r="AR48" s="108"/>
      <c r="AS48" s="108"/>
      <c r="AT48" s="108"/>
      <c r="AU48" s="108"/>
      <c r="AV48" s="108"/>
      <c r="AW48" s="108"/>
      <c r="AX48" s="108"/>
      <c r="AY48" s="108"/>
    </row>
    <row r="49" spans="1:51" ht="105">
      <c r="A49" s="82">
        <v>42</v>
      </c>
      <c r="B49" s="109" t="s">
        <v>256</v>
      </c>
      <c r="C49" s="84">
        <v>12200</v>
      </c>
      <c r="D49" s="85" t="s">
        <v>119</v>
      </c>
      <c r="E49" s="85" t="s">
        <v>248</v>
      </c>
      <c r="F49" s="84" t="s">
        <v>74</v>
      </c>
      <c r="G49" s="94" t="s">
        <v>58</v>
      </c>
      <c r="H49" s="99" t="s">
        <v>257</v>
      </c>
      <c r="I49" s="111" t="s">
        <v>258</v>
      </c>
      <c r="J49" s="111" t="s">
        <v>259</v>
      </c>
      <c r="K49" s="84" t="s">
        <v>78</v>
      </c>
      <c r="L49" s="84" t="s">
        <v>78</v>
      </c>
      <c r="M49" s="84" t="s">
        <v>78</v>
      </c>
      <c r="N49" s="84" t="s">
        <v>78</v>
      </c>
      <c r="O49" s="84" t="s">
        <v>58</v>
      </c>
      <c r="P49" s="84" t="s">
        <v>58</v>
      </c>
      <c r="Q49" s="84" t="s">
        <v>58</v>
      </c>
      <c r="R49" s="84" t="s">
        <v>58</v>
      </c>
      <c r="S49" s="84" t="s">
        <v>58</v>
      </c>
      <c r="T49" s="84" t="s">
        <v>58</v>
      </c>
      <c r="U49" s="84" t="s">
        <v>78</v>
      </c>
      <c r="V49" s="84" t="s">
        <v>58</v>
      </c>
      <c r="W49" s="84" t="s">
        <v>78</v>
      </c>
      <c r="X49" s="84" t="s">
        <v>78</v>
      </c>
      <c r="Y49" s="99"/>
      <c r="Z49" s="108"/>
      <c r="AA49" s="108"/>
      <c r="AB49" s="108"/>
      <c r="AC49" s="108"/>
      <c r="AD49" s="108"/>
      <c r="AE49" s="108"/>
      <c r="AF49" s="108"/>
      <c r="AG49" s="108"/>
      <c r="AH49" s="108"/>
      <c r="AI49" s="108"/>
      <c r="AJ49" s="108"/>
      <c r="AK49" s="108"/>
      <c r="AL49" s="108"/>
      <c r="AM49" s="108"/>
      <c r="AN49" s="108"/>
      <c r="AO49" s="108"/>
      <c r="AP49" s="108"/>
      <c r="AQ49" s="108"/>
      <c r="AR49" s="108"/>
      <c r="AS49" s="108"/>
      <c r="AT49" s="108"/>
      <c r="AU49" s="108"/>
      <c r="AV49" s="108"/>
      <c r="AW49" s="108"/>
      <c r="AX49" s="108"/>
      <c r="AY49" s="108"/>
    </row>
    <row r="50" spans="1:51" ht="150">
      <c r="A50" s="82">
        <v>43</v>
      </c>
      <c r="B50" s="109" t="s">
        <v>260</v>
      </c>
      <c r="C50" s="84">
        <v>9800</v>
      </c>
      <c r="D50" s="85" t="s">
        <v>119</v>
      </c>
      <c r="E50" s="85" t="s">
        <v>248</v>
      </c>
      <c r="F50" s="84" t="s">
        <v>74</v>
      </c>
      <c r="G50" s="94" t="s">
        <v>58</v>
      </c>
      <c r="H50" s="99" t="s">
        <v>261</v>
      </c>
      <c r="I50" s="111" t="s">
        <v>262</v>
      </c>
      <c r="J50" s="111" t="s">
        <v>263</v>
      </c>
      <c r="K50" s="84" t="s">
        <v>78</v>
      </c>
      <c r="L50" s="84" t="s">
        <v>78</v>
      </c>
      <c r="M50" s="84" t="s">
        <v>78</v>
      </c>
      <c r="N50" s="84" t="s">
        <v>58</v>
      </c>
      <c r="O50" s="84" t="s">
        <v>58</v>
      </c>
      <c r="P50" s="84" t="s">
        <v>58</v>
      </c>
      <c r="Q50" s="84" t="s">
        <v>58</v>
      </c>
      <c r="R50" s="84" t="s">
        <v>58</v>
      </c>
      <c r="S50" s="84" t="s">
        <v>78</v>
      </c>
      <c r="T50" s="84" t="s">
        <v>58</v>
      </c>
      <c r="U50" s="84" t="s">
        <v>78</v>
      </c>
      <c r="V50" s="84" t="s">
        <v>78</v>
      </c>
      <c r="W50" s="84" t="s">
        <v>78</v>
      </c>
      <c r="X50" s="84" t="s">
        <v>58</v>
      </c>
      <c r="Y50" s="99"/>
      <c r="Z50" s="108"/>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c r="AW50" s="108"/>
      <c r="AX50" s="108"/>
      <c r="AY50" s="108"/>
    </row>
    <row r="51" spans="1:51" ht="90">
      <c r="A51" s="82">
        <v>44</v>
      </c>
      <c r="B51" s="109" t="s">
        <v>264</v>
      </c>
      <c r="C51" s="84">
        <v>14000</v>
      </c>
      <c r="D51" s="85" t="s">
        <v>119</v>
      </c>
      <c r="E51" s="85" t="s">
        <v>265</v>
      </c>
      <c r="F51" s="84" t="s">
        <v>74</v>
      </c>
      <c r="G51" s="84" t="s">
        <v>58</v>
      </c>
      <c r="H51" s="99" t="s">
        <v>266</v>
      </c>
      <c r="I51" s="111" t="s">
        <v>267</v>
      </c>
      <c r="J51" s="111" t="s">
        <v>268</v>
      </c>
      <c r="K51" s="84" t="s">
        <v>58</v>
      </c>
      <c r="L51" s="84" t="s">
        <v>58</v>
      </c>
      <c r="M51" s="84" t="s">
        <v>58</v>
      </c>
      <c r="N51" s="84" t="s">
        <v>58</v>
      </c>
      <c r="O51" s="84" t="s">
        <v>58</v>
      </c>
      <c r="P51" s="84" t="s">
        <v>58</v>
      </c>
      <c r="Q51" s="84" t="s">
        <v>58</v>
      </c>
      <c r="R51" s="84" t="s">
        <v>58</v>
      </c>
      <c r="S51" s="84" t="s">
        <v>58</v>
      </c>
      <c r="T51" s="84" t="s">
        <v>58</v>
      </c>
      <c r="U51" s="84" t="s">
        <v>58</v>
      </c>
      <c r="V51" s="84" t="s">
        <v>58</v>
      </c>
      <c r="W51" s="84" t="s">
        <v>58</v>
      </c>
      <c r="X51" s="84" t="s">
        <v>78</v>
      </c>
      <c r="Y51" s="99"/>
      <c r="Z51" s="108"/>
      <c r="AA51" s="108"/>
      <c r="AB51" s="108"/>
      <c r="AC51" s="108"/>
      <c r="AD51" s="108"/>
      <c r="AE51" s="108"/>
      <c r="AF51" s="108"/>
      <c r="AG51" s="108"/>
      <c r="AH51" s="108"/>
      <c r="AI51" s="108"/>
      <c r="AJ51" s="108"/>
      <c r="AK51" s="108"/>
      <c r="AL51" s="108"/>
      <c r="AM51" s="108"/>
      <c r="AN51" s="108"/>
      <c r="AO51" s="108"/>
      <c r="AP51" s="108"/>
      <c r="AQ51" s="108"/>
      <c r="AR51" s="108"/>
      <c r="AS51" s="108"/>
      <c r="AT51" s="108"/>
      <c r="AU51" s="108"/>
      <c r="AV51" s="108"/>
      <c r="AW51" s="108"/>
      <c r="AX51" s="108"/>
      <c r="AY51" s="108"/>
    </row>
    <row r="52" spans="1:51" ht="60">
      <c r="A52" s="82">
        <v>45</v>
      </c>
      <c r="B52" s="113" t="s">
        <v>269</v>
      </c>
      <c r="C52" s="101" t="s">
        <v>270</v>
      </c>
      <c r="D52" s="85" t="s">
        <v>119</v>
      </c>
      <c r="E52" s="85" t="s">
        <v>265</v>
      </c>
      <c r="F52" s="101" t="s">
        <v>74</v>
      </c>
      <c r="G52" s="94" t="s">
        <v>58</v>
      </c>
      <c r="H52" s="102" t="s">
        <v>271</v>
      </c>
      <c r="I52" s="106" t="s">
        <v>272</v>
      </c>
      <c r="J52" s="97" t="s">
        <v>273</v>
      </c>
      <c r="K52" s="98" t="s">
        <v>58</v>
      </c>
      <c r="L52" s="98" t="s">
        <v>58</v>
      </c>
      <c r="M52" s="98" t="s">
        <v>58</v>
      </c>
      <c r="N52" s="98" t="s">
        <v>58</v>
      </c>
      <c r="O52" s="98" t="s">
        <v>58</v>
      </c>
      <c r="P52" s="98" t="s">
        <v>58</v>
      </c>
      <c r="Q52" s="98" t="s">
        <v>58</v>
      </c>
      <c r="R52" s="84" t="s">
        <v>58</v>
      </c>
      <c r="S52" s="84" t="s">
        <v>58</v>
      </c>
      <c r="T52" s="84" t="s">
        <v>78</v>
      </c>
      <c r="U52" s="84" t="s">
        <v>78</v>
      </c>
      <c r="V52" s="84" t="s">
        <v>78</v>
      </c>
      <c r="W52" s="84" t="s">
        <v>58</v>
      </c>
      <c r="X52" s="84" t="s">
        <v>58</v>
      </c>
      <c r="Y52" s="99"/>
      <c r="Z52" s="108"/>
      <c r="AA52" s="108"/>
      <c r="AB52" s="108"/>
      <c r="AC52" s="108"/>
      <c r="AD52" s="108"/>
      <c r="AE52" s="108"/>
      <c r="AF52" s="108"/>
      <c r="AG52" s="108"/>
      <c r="AH52" s="108"/>
      <c r="AI52" s="108"/>
      <c r="AJ52" s="108"/>
      <c r="AK52" s="108"/>
      <c r="AL52" s="108"/>
      <c r="AM52" s="108"/>
      <c r="AN52" s="108"/>
      <c r="AO52" s="108"/>
      <c r="AP52" s="108"/>
      <c r="AQ52" s="108"/>
      <c r="AR52" s="108"/>
      <c r="AS52" s="108"/>
      <c r="AT52" s="108"/>
      <c r="AU52" s="108"/>
      <c r="AV52" s="108"/>
      <c r="AW52" s="108"/>
      <c r="AX52" s="108"/>
      <c r="AY52" s="108"/>
    </row>
    <row r="53" spans="1:51" ht="42.75">
      <c r="A53" s="82">
        <v>46</v>
      </c>
      <c r="B53" s="113" t="s">
        <v>274</v>
      </c>
      <c r="C53" s="101" t="s">
        <v>275</v>
      </c>
      <c r="D53" s="85" t="s">
        <v>119</v>
      </c>
      <c r="E53" s="85" t="s">
        <v>265</v>
      </c>
      <c r="F53" s="101" t="s">
        <v>74</v>
      </c>
      <c r="G53" s="84" t="s">
        <v>152</v>
      </c>
      <c r="H53" s="102" t="s">
        <v>182</v>
      </c>
      <c r="I53" s="102"/>
      <c r="J53" s="97" t="s">
        <v>276</v>
      </c>
      <c r="K53" s="98" t="s">
        <v>78</v>
      </c>
      <c r="L53" s="98" t="s">
        <v>78</v>
      </c>
      <c r="M53" s="98" t="s">
        <v>78</v>
      </c>
      <c r="N53" s="98" t="s">
        <v>58</v>
      </c>
      <c r="O53" s="98" t="s">
        <v>78</v>
      </c>
      <c r="P53" s="98" t="s">
        <v>78</v>
      </c>
      <c r="Q53" s="98" t="s">
        <v>58</v>
      </c>
      <c r="R53" s="84" t="s">
        <v>58</v>
      </c>
      <c r="S53" s="84" t="s">
        <v>58</v>
      </c>
      <c r="T53" s="84" t="s">
        <v>58</v>
      </c>
      <c r="U53" s="84" t="s">
        <v>78</v>
      </c>
      <c r="V53" s="84" t="s">
        <v>78</v>
      </c>
      <c r="W53" s="84" t="s">
        <v>78</v>
      </c>
      <c r="X53" s="84"/>
      <c r="Y53" s="99"/>
      <c r="Z53" s="108"/>
      <c r="AA53" s="108"/>
      <c r="AB53" s="108"/>
      <c r="AC53" s="108"/>
      <c r="AD53" s="108"/>
      <c r="AE53" s="108"/>
      <c r="AF53" s="108"/>
      <c r="AG53" s="108"/>
      <c r="AH53" s="108"/>
      <c r="AI53" s="108"/>
      <c r="AJ53" s="108"/>
      <c r="AK53" s="108"/>
      <c r="AL53" s="108"/>
      <c r="AM53" s="108"/>
      <c r="AN53" s="108"/>
      <c r="AO53" s="108"/>
      <c r="AP53" s="108"/>
      <c r="AQ53" s="108"/>
      <c r="AR53" s="108"/>
      <c r="AS53" s="108"/>
      <c r="AT53" s="108"/>
      <c r="AU53" s="108"/>
      <c r="AV53" s="108"/>
      <c r="AW53" s="108"/>
      <c r="AX53" s="108"/>
      <c r="AY53" s="108"/>
    </row>
    <row r="54" spans="1:51" ht="75">
      <c r="A54" s="82">
        <v>47</v>
      </c>
      <c r="B54" s="109" t="s">
        <v>277</v>
      </c>
      <c r="C54" s="84">
        <v>2000</v>
      </c>
      <c r="D54" s="85" t="s">
        <v>119</v>
      </c>
      <c r="E54" s="85" t="s">
        <v>265</v>
      </c>
      <c r="F54" s="84" t="s">
        <v>74</v>
      </c>
      <c r="G54" s="94" t="s">
        <v>58</v>
      </c>
      <c r="H54" s="99" t="s">
        <v>278</v>
      </c>
      <c r="I54" s="111" t="s">
        <v>279</v>
      </c>
      <c r="J54" s="111" t="s">
        <v>280</v>
      </c>
      <c r="K54" s="84" t="s">
        <v>58</v>
      </c>
      <c r="L54" s="84" t="s">
        <v>58</v>
      </c>
      <c r="M54" s="84" t="s">
        <v>58</v>
      </c>
      <c r="N54" s="84" t="s">
        <v>58</v>
      </c>
      <c r="O54" s="84" t="s">
        <v>78</v>
      </c>
      <c r="P54" s="84" t="s">
        <v>78</v>
      </c>
      <c r="Q54" s="84" t="s">
        <v>58</v>
      </c>
      <c r="R54" s="84" t="s">
        <v>58</v>
      </c>
      <c r="S54" s="84" t="s">
        <v>78</v>
      </c>
      <c r="T54" s="84" t="s">
        <v>78</v>
      </c>
      <c r="U54" s="84" t="s">
        <v>58</v>
      </c>
      <c r="V54" s="84" t="s">
        <v>58</v>
      </c>
      <c r="W54" s="84" t="s">
        <v>58</v>
      </c>
      <c r="X54" s="84" t="s">
        <v>78</v>
      </c>
      <c r="Y54" s="99"/>
      <c r="Z54" s="108"/>
      <c r="AA54" s="108"/>
      <c r="AB54" s="108"/>
      <c r="AC54" s="108"/>
      <c r="AD54" s="108"/>
      <c r="AE54" s="108"/>
      <c r="AF54" s="108"/>
      <c r="AG54" s="108"/>
      <c r="AH54" s="108"/>
      <c r="AI54" s="108"/>
      <c r="AJ54" s="108"/>
      <c r="AK54" s="108"/>
      <c r="AL54" s="108"/>
      <c r="AM54" s="108"/>
      <c r="AN54" s="108"/>
      <c r="AO54" s="108"/>
      <c r="AP54" s="108"/>
      <c r="AQ54" s="108"/>
      <c r="AR54" s="108"/>
      <c r="AS54" s="108"/>
      <c r="AT54" s="108"/>
      <c r="AU54" s="108"/>
      <c r="AV54" s="108"/>
      <c r="AW54" s="108"/>
      <c r="AX54" s="108"/>
      <c r="AY54" s="108"/>
    </row>
    <row r="55" spans="1:51" ht="105">
      <c r="A55" s="82">
        <v>48</v>
      </c>
      <c r="B55" s="109" t="s">
        <v>281</v>
      </c>
      <c r="C55" s="84">
        <v>117000</v>
      </c>
      <c r="D55" s="85" t="s">
        <v>119</v>
      </c>
      <c r="E55" s="85" t="s">
        <v>282</v>
      </c>
      <c r="F55" s="84" t="s">
        <v>74</v>
      </c>
      <c r="G55" s="94" t="s">
        <v>146</v>
      </c>
      <c r="H55" s="99" t="s">
        <v>283</v>
      </c>
      <c r="I55" s="111" t="s">
        <v>284</v>
      </c>
      <c r="J55" s="111" t="s">
        <v>285</v>
      </c>
      <c r="K55" s="84" t="s">
        <v>58</v>
      </c>
      <c r="L55" s="84" t="s">
        <v>58</v>
      </c>
      <c r="M55" s="84" t="s">
        <v>58</v>
      </c>
      <c r="N55" s="84" t="s">
        <v>58</v>
      </c>
      <c r="O55" s="84" t="s">
        <v>58</v>
      </c>
      <c r="P55" s="84" t="s">
        <v>58</v>
      </c>
      <c r="Q55" s="84" t="s">
        <v>78</v>
      </c>
      <c r="R55" s="84" t="s">
        <v>78</v>
      </c>
      <c r="S55" s="84" t="s">
        <v>78</v>
      </c>
      <c r="T55" s="84" t="s">
        <v>58</v>
      </c>
      <c r="U55" s="84" t="s">
        <v>58</v>
      </c>
      <c r="V55" s="84" t="s">
        <v>58</v>
      </c>
      <c r="W55" s="84" t="s">
        <v>78</v>
      </c>
      <c r="X55" s="84" t="s">
        <v>78</v>
      </c>
      <c r="Y55" s="99"/>
      <c r="Z55" s="108"/>
      <c r="AA55" s="108"/>
      <c r="AB55" s="108"/>
      <c r="AC55" s="108"/>
      <c r="AD55" s="108"/>
      <c r="AE55" s="108"/>
      <c r="AF55" s="108"/>
      <c r="AG55" s="108"/>
      <c r="AH55" s="108"/>
      <c r="AI55" s="108"/>
      <c r="AJ55" s="108"/>
      <c r="AK55" s="108"/>
      <c r="AL55" s="108"/>
      <c r="AM55" s="108"/>
      <c r="AN55" s="108"/>
      <c r="AO55" s="108"/>
      <c r="AP55" s="108"/>
      <c r="AQ55" s="108"/>
      <c r="AR55" s="108"/>
      <c r="AS55" s="108"/>
      <c r="AT55" s="108"/>
      <c r="AU55" s="108"/>
      <c r="AV55" s="108"/>
      <c r="AW55" s="108"/>
      <c r="AX55" s="108"/>
      <c r="AY55" s="108"/>
    </row>
    <row r="56" spans="1:51" ht="120">
      <c r="A56" s="82">
        <v>49</v>
      </c>
      <c r="B56" s="109" t="s">
        <v>286</v>
      </c>
      <c r="C56" s="84">
        <v>4000</v>
      </c>
      <c r="D56" s="85" t="s">
        <v>119</v>
      </c>
      <c r="E56" s="85" t="s">
        <v>214</v>
      </c>
      <c r="F56" s="84" t="s">
        <v>74</v>
      </c>
      <c r="G56" s="94" t="s">
        <v>58</v>
      </c>
      <c r="H56" s="99" t="s">
        <v>287</v>
      </c>
      <c r="I56" s="111" t="s">
        <v>288</v>
      </c>
      <c r="J56" s="111" t="s">
        <v>289</v>
      </c>
      <c r="K56" s="84" t="s">
        <v>58</v>
      </c>
      <c r="L56" s="84" t="s">
        <v>58</v>
      </c>
      <c r="M56" s="84" t="s">
        <v>58</v>
      </c>
      <c r="N56" s="84" t="s">
        <v>58</v>
      </c>
      <c r="O56" s="84" t="s">
        <v>58</v>
      </c>
      <c r="P56" s="84" t="s">
        <v>58</v>
      </c>
      <c r="Q56" s="84" t="s">
        <v>58</v>
      </c>
      <c r="R56" s="84" t="s">
        <v>78</v>
      </c>
      <c r="S56" s="84" t="s">
        <v>78</v>
      </c>
      <c r="T56" s="84" t="s">
        <v>58</v>
      </c>
      <c r="U56" s="84" t="s">
        <v>78</v>
      </c>
      <c r="V56" s="84" t="s">
        <v>78</v>
      </c>
      <c r="W56" s="84" t="s">
        <v>78</v>
      </c>
      <c r="X56" s="84" t="s">
        <v>78</v>
      </c>
      <c r="Y56" s="99"/>
      <c r="Z56" s="108"/>
      <c r="AA56" s="108"/>
      <c r="AB56" s="108"/>
      <c r="AC56" s="108"/>
      <c r="AD56" s="108"/>
      <c r="AE56" s="108"/>
      <c r="AF56" s="108"/>
      <c r="AG56" s="108"/>
      <c r="AH56" s="108"/>
      <c r="AI56" s="108"/>
      <c r="AJ56" s="108"/>
      <c r="AK56" s="108"/>
      <c r="AL56" s="108"/>
      <c r="AM56" s="108"/>
      <c r="AN56" s="108"/>
      <c r="AO56" s="108"/>
      <c r="AP56" s="108"/>
      <c r="AQ56" s="108"/>
      <c r="AR56" s="108"/>
      <c r="AS56" s="108"/>
      <c r="AT56" s="108"/>
      <c r="AU56" s="108"/>
      <c r="AV56" s="108"/>
      <c r="AW56" s="108"/>
      <c r="AX56" s="108"/>
      <c r="AY56" s="108"/>
    </row>
    <row r="57" spans="1:51" ht="120">
      <c r="A57" s="82">
        <v>50</v>
      </c>
      <c r="B57" s="109" t="s">
        <v>290</v>
      </c>
      <c r="C57" s="84">
        <v>91000</v>
      </c>
      <c r="D57" s="85" t="s">
        <v>119</v>
      </c>
      <c r="E57" s="85" t="s">
        <v>291</v>
      </c>
      <c r="F57" s="84" t="s">
        <v>74</v>
      </c>
      <c r="G57" s="94" t="s">
        <v>146</v>
      </c>
      <c r="H57" s="99" t="s">
        <v>292</v>
      </c>
      <c r="I57" s="111" t="s">
        <v>293</v>
      </c>
      <c r="J57" s="111" t="s">
        <v>294</v>
      </c>
      <c r="K57" s="84" t="s">
        <v>58</v>
      </c>
      <c r="L57" s="84" t="s">
        <v>58</v>
      </c>
      <c r="M57" s="84" t="s">
        <v>58</v>
      </c>
      <c r="N57" s="84" t="s">
        <v>58</v>
      </c>
      <c r="O57" s="84" t="s">
        <v>58</v>
      </c>
      <c r="P57" s="84" t="s">
        <v>58</v>
      </c>
      <c r="Q57" s="84" t="s">
        <v>58</v>
      </c>
      <c r="R57" s="84" t="s">
        <v>58</v>
      </c>
      <c r="S57" s="84" t="s">
        <v>58</v>
      </c>
      <c r="T57" s="84" t="s">
        <v>58</v>
      </c>
      <c r="U57" s="84" t="s">
        <v>58</v>
      </c>
      <c r="V57" s="84" t="s">
        <v>58</v>
      </c>
      <c r="W57" s="84" t="s">
        <v>58</v>
      </c>
      <c r="X57" s="84" t="s">
        <v>58</v>
      </c>
      <c r="Y57" s="99"/>
      <c r="Z57" s="108" t="s">
        <v>226</v>
      </c>
      <c r="AA57" s="108"/>
      <c r="AB57" s="108"/>
      <c r="AC57" s="108"/>
      <c r="AD57" s="108"/>
      <c r="AE57" s="108"/>
      <c r="AF57" s="108"/>
      <c r="AG57" s="108"/>
      <c r="AH57" s="108"/>
      <c r="AI57" s="108"/>
      <c r="AJ57" s="108"/>
      <c r="AK57" s="108"/>
      <c r="AL57" s="108"/>
      <c r="AM57" s="108"/>
      <c r="AN57" s="108"/>
      <c r="AO57" s="108"/>
      <c r="AP57" s="108"/>
      <c r="AQ57" s="108"/>
      <c r="AR57" s="108"/>
      <c r="AS57" s="108"/>
      <c r="AT57" s="108"/>
      <c r="AU57" s="108"/>
      <c r="AV57" s="108"/>
      <c r="AW57" s="108"/>
      <c r="AX57" s="108"/>
      <c r="AY57" s="108"/>
    </row>
    <row r="58" spans="1:51" ht="105">
      <c r="A58" s="82">
        <v>51</v>
      </c>
      <c r="B58" s="109" t="s">
        <v>295</v>
      </c>
      <c r="C58" s="84">
        <v>3600</v>
      </c>
      <c r="D58" s="85" t="s">
        <v>119</v>
      </c>
      <c r="E58" s="85" t="s">
        <v>214</v>
      </c>
      <c r="F58" s="84" t="s">
        <v>74</v>
      </c>
      <c r="G58" s="94" t="s">
        <v>58</v>
      </c>
      <c r="H58" s="99" t="s">
        <v>296</v>
      </c>
      <c r="I58" s="111" t="s">
        <v>297</v>
      </c>
      <c r="J58" s="111" t="s">
        <v>298</v>
      </c>
      <c r="K58" s="84" t="s">
        <v>58</v>
      </c>
      <c r="L58" s="84" t="s">
        <v>58</v>
      </c>
      <c r="M58" s="84" t="s">
        <v>58</v>
      </c>
      <c r="N58" s="84" t="s">
        <v>58</v>
      </c>
      <c r="O58" s="84" t="s">
        <v>58</v>
      </c>
      <c r="P58" s="84" t="s">
        <v>58</v>
      </c>
      <c r="Q58" s="84" t="s">
        <v>58</v>
      </c>
      <c r="R58" s="84" t="s">
        <v>58</v>
      </c>
      <c r="S58" s="84" t="s">
        <v>58</v>
      </c>
      <c r="T58" s="84" t="s">
        <v>58</v>
      </c>
      <c r="U58" s="84" t="s">
        <v>299</v>
      </c>
      <c r="V58" s="84" t="s">
        <v>78</v>
      </c>
      <c r="W58" s="84" t="s">
        <v>78</v>
      </c>
      <c r="X58" s="84" t="s">
        <v>78</v>
      </c>
      <c r="Y58" s="99"/>
      <c r="Z58" s="108"/>
      <c r="AA58" s="108"/>
      <c r="AB58" s="108"/>
      <c r="AC58" s="108"/>
      <c r="AD58" s="108"/>
      <c r="AE58" s="108"/>
      <c r="AF58" s="108"/>
      <c r="AG58" s="108"/>
      <c r="AH58" s="108"/>
      <c r="AI58" s="108"/>
      <c r="AJ58" s="108"/>
      <c r="AK58" s="108"/>
      <c r="AL58" s="108"/>
      <c r="AM58" s="108"/>
      <c r="AN58" s="108"/>
      <c r="AO58" s="108"/>
      <c r="AP58" s="108"/>
      <c r="AQ58" s="108"/>
      <c r="AR58" s="108"/>
      <c r="AS58" s="108"/>
      <c r="AT58" s="108"/>
      <c r="AU58" s="108"/>
      <c r="AV58" s="108"/>
      <c r="AW58" s="108"/>
      <c r="AX58" s="108"/>
      <c r="AY58" s="108"/>
    </row>
    <row r="59" spans="1:51" ht="150">
      <c r="A59" s="82">
        <v>52</v>
      </c>
      <c r="B59" s="109" t="s">
        <v>300</v>
      </c>
      <c r="C59" s="84">
        <v>300</v>
      </c>
      <c r="D59" s="85" t="s">
        <v>301</v>
      </c>
      <c r="E59" s="85" t="s">
        <v>214</v>
      </c>
      <c r="F59" s="84" t="s">
        <v>74</v>
      </c>
      <c r="G59" s="94" t="s">
        <v>58</v>
      </c>
      <c r="H59" s="99" t="s">
        <v>302</v>
      </c>
      <c r="I59" s="111" t="s">
        <v>303</v>
      </c>
      <c r="J59" s="111" t="s">
        <v>304</v>
      </c>
      <c r="K59" s="84" t="s">
        <v>78</v>
      </c>
      <c r="L59" s="84" t="s">
        <v>78</v>
      </c>
      <c r="M59" s="84" t="s">
        <v>58</v>
      </c>
      <c r="N59" s="84" t="s">
        <v>58</v>
      </c>
      <c r="O59" s="84" t="s">
        <v>58</v>
      </c>
      <c r="P59" s="84" t="s">
        <v>58</v>
      </c>
      <c r="Q59" s="84" t="s">
        <v>58</v>
      </c>
      <c r="R59" s="84" t="s">
        <v>58</v>
      </c>
      <c r="S59" s="84" t="s">
        <v>58</v>
      </c>
      <c r="T59" s="84" t="s">
        <v>78</v>
      </c>
      <c r="U59" s="84" t="s">
        <v>78</v>
      </c>
      <c r="V59" s="84" t="s">
        <v>58</v>
      </c>
      <c r="W59" s="84" t="s">
        <v>58</v>
      </c>
      <c r="X59" s="84" t="s">
        <v>58</v>
      </c>
      <c r="Y59" s="99"/>
      <c r="Z59" s="108"/>
      <c r="AA59" s="108"/>
      <c r="AB59" s="108"/>
      <c r="AC59" s="108"/>
      <c r="AD59" s="108"/>
      <c r="AE59" s="108"/>
      <c r="AF59" s="108"/>
      <c r="AG59" s="108"/>
      <c r="AH59" s="108"/>
      <c r="AI59" s="108"/>
      <c r="AJ59" s="108"/>
      <c r="AK59" s="108"/>
      <c r="AL59" s="108"/>
      <c r="AM59" s="108"/>
      <c r="AN59" s="108"/>
      <c r="AO59" s="108"/>
      <c r="AP59" s="108"/>
      <c r="AQ59" s="108"/>
      <c r="AR59" s="108"/>
      <c r="AS59" s="108"/>
      <c r="AT59" s="108"/>
      <c r="AU59" s="108"/>
      <c r="AV59" s="108"/>
      <c r="AW59" s="108"/>
      <c r="AX59" s="108"/>
      <c r="AY59" s="108"/>
    </row>
    <row r="60" spans="1:51" ht="60">
      <c r="A60" s="82">
        <v>53</v>
      </c>
      <c r="B60" s="109" t="s">
        <v>305</v>
      </c>
      <c r="C60" s="84">
        <v>13000</v>
      </c>
      <c r="D60" s="85" t="s">
        <v>119</v>
      </c>
      <c r="E60" s="85" t="s">
        <v>214</v>
      </c>
      <c r="F60" s="84" t="s">
        <v>74</v>
      </c>
      <c r="G60" s="94" t="s">
        <v>58</v>
      </c>
      <c r="H60" s="99" t="s">
        <v>306</v>
      </c>
      <c r="I60" s="111" t="s">
        <v>307</v>
      </c>
      <c r="J60" s="111" t="s">
        <v>308</v>
      </c>
      <c r="K60" s="84" t="s">
        <v>58</v>
      </c>
      <c r="L60" s="84" t="s">
        <v>58</v>
      </c>
      <c r="M60" s="84" t="s">
        <v>58</v>
      </c>
      <c r="N60" s="84" t="s">
        <v>78</v>
      </c>
      <c r="O60" s="84" t="s">
        <v>78</v>
      </c>
      <c r="P60" s="84" t="s">
        <v>78</v>
      </c>
      <c r="Q60" s="84" t="s">
        <v>58</v>
      </c>
      <c r="R60" s="84" t="s">
        <v>58</v>
      </c>
      <c r="S60" s="84" t="s">
        <v>78</v>
      </c>
      <c r="T60" s="84" t="s">
        <v>58</v>
      </c>
      <c r="U60" s="84" t="s">
        <v>58</v>
      </c>
      <c r="V60" s="84" t="s">
        <v>78</v>
      </c>
      <c r="W60" s="84" t="s">
        <v>78</v>
      </c>
      <c r="X60" s="84" t="s">
        <v>58</v>
      </c>
      <c r="Y60" s="99"/>
      <c r="Z60" s="108"/>
      <c r="AA60" s="108"/>
      <c r="AB60" s="108"/>
      <c r="AC60" s="108"/>
      <c r="AD60" s="108"/>
      <c r="AE60" s="108"/>
      <c r="AF60" s="108"/>
      <c r="AG60" s="108"/>
      <c r="AH60" s="108"/>
      <c r="AI60" s="108"/>
      <c r="AJ60" s="108"/>
      <c r="AK60" s="108"/>
      <c r="AL60" s="108"/>
      <c r="AM60" s="108"/>
      <c r="AN60" s="108"/>
      <c r="AO60" s="108"/>
      <c r="AP60" s="108"/>
      <c r="AQ60" s="108"/>
      <c r="AR60" s="108"/>
      <c r="AS60" s="108"/>
      <c r="AT60" s="108"/>
      <c r="AU60" s="108"/>
      <c r="AV60" s="108"/>
      <c r="AW60" s="108"/>
      <c r="AX60" s="108"/>
      <c r="AY60" s="108"/>
    </row>
    <row r="61" spans="1:51" ht="45">
      <c r="A61" s="82">
        <v>54</v>
      </c>
      <c r="B61" s="109" t="s">
        <v>309</v>
      </c>
      <c r="C61" s="84">
        <v>45000</v>
      </c>
      <c r="D61" s="85" t="s">
        <v>119</v>
      </c>
      <c r="E61" s="85" t="s">
        <v>310</v>
      </c>
      <c r="F61" s="84" t="s">
        <v>74</v>
      </c>
      <c r="G61" s="84" t="s">
        <v>146</v>
      </c>
      <c r="H61" s="99" t="s">
        <v>311</v>
      </c>
      <c r="I61" s="111" t="s">
        <v>312</v>
      </c>
      <c r="J61" s="111" t="s">
        <v>313</v>
      </c>
      <c r="K61" s="84" t="s">
        <v>58</v>
      </c>
      <c r="L61" s="84" t="s">
        <v>58</v>
      </c>
      <c r="M61" s="84" t="s">
        <v>58</v>
      </c>
      <c r="N61" s="84" t="s">
        <v>58</v>
      </c>
      <c r="O61" s="84" t="s">
        <v>58</v>
      </c>
      <c r="P61" s="84" t="s">
        <v>58</v>
      </c>
      <c r="Q61" s="84" t="s">
        <v>58</v>
      </c>
      <c r="R61" s="84" t="s">
        <v>58</v>
      </c>
      <c r="S61" s="84" t="s">
        <v>78</v>
      </c>
      <c r="T61" s="84" t="s">
        <v>78</v>
      </c>
      <c r="U61" s="84" t="s">
        <v>58</v>
      </c>
      <c r="V61" s="84" t="s">
        <v>58</v>
      </c>
      <c r="W61" s="84" t="s">
        <v>78</v>
      </c>
      <c r="X61" s="84" t="s">
        <v>78</v>
      </c>
      <c r="Y61" s="99"/>
      <c r="Z61" s="108"/>
      <c r="AA61" s="108"/>
      <c r="AB61" s="108"/>
      <c r="AC61" s="108"/>
      <c r="AD61" s="108"/>
      <c r="AE61" s="108"/>
      <c r="AF61" s="108"/>
      <c r="AG61" s="108"/>
      <c r="AH61" s="108"/>
      <c r="AI61" s="108"/>
      <c r="AJ61" s="108"/>
      <c r="AK61" s="108"/>
      <c r="AL61" s="108"/>
      <c r="AM61" s="108"/>
      <c r="AN61" s="108"/>
      <c r="AO61" s="108"/>
      <c r="AP61" s="108"/>
      <c r="AQ61" s="108"/>
      <c r="AR61" s="108"/>
      <c r="AS61" s="108"/>
      <c r="AT61" s="108"/>
      <c r="AU61" s="108"/>
      <c r="AV61" s="108"/>
      <c r="AW61" s="108"/>
      <c r="AX61" s="108"/>
      <c r="AY61" s="108"/>
    </row>
    <row r="62" spans="1:51">
      <c r="A62" s="82">
        <v>55</v>
      </c>
      <c r="B62" s="109" t="s">
        <v>314</v>
      </c>
      <c r="C62" s="84">
        <v>31000</v>
      </c>
      <c r="D62" s="85" t="s">
        <v>119</v>
      </c>
      <c r="E62" s="85" t="s">
        <v>310</v>
      </c>
      <c r="F62" s="84" t="s">
        <v>74</v>
      </c>
      <c r="G62" s="84" t="s">
        <v>315</v>
      </c>
      <c r="H62" s="99" t="s">
        <v>182</v>
      </c>
      <c r="I62" s="99"/>
      <c r="J62" s="111"/>
      <c r="K62" s="84"/>
      <c r="L62" s="84"/>
      <c r="M62" s="84"/>
      <c r="N62" s="84"/>
      <c r="O62" s="84"/>
      <c r="P62" s="84"/>
      <c r="Q62" s="84"/>
      <c r="R62" s="84"/>
      <c r="S62" s="84"/>
      <c r="T62" s="84"/>
      <c r="U62" s="84"/>
      <c r="V62" s="84"/>
      <c r="W62" s="84"/>
      <c r="X62" s="84"/>
      <c r="Y62" s="99"/>
      <c r="Z62" s="108"/>
      <c r="AA62" s="108"/>
      <c r="AB62" s="108"/>
      <c r="AC62" s="108"/>
      <c r="AD62" s="108"/>
      <c r="AE62" s="108"/>
      <c r="AF62" s="108"/>
      <c r="AG62" s="108"/>
      <c r="AH62" s="108"/>
      <c r="AI62" s="108"/>
      <c r="AJ62" s="108"/>
      <c r="AK62" s="108"/>
      <c r="AL62" s="108"/>
      <c r="AM62" s="108"/>
      <c r="AN62" s="108"/>
      <c r="AO62" s="108"/>
      <c r="AP62" s="108"/>
      <c r="AQ62" s="108"/>
      <c r="AR62" s="108"/>
      <c r="AS62" s="108"/>
      <c r="AT62" s="108"/>
      <c r="AU62" s="108"/>
      <c r="AV62" s="108"/>
      <c r="AW62" s="108"/>
      <c r="AX62" s="108"/>
      <c r="AY62" s="108"/>
    </row>
    <row r="63" spans="1:51">
      <c r="A63" s="82">
        <v>56</v>
      </c>
      <c r="B63" s="109" t="s">
        <v>316</v>
      </c>
      <c r="C63" s="84">
        <v>13</v>
      </c>
      <c r="D63" s="85" t="s">
        <v>317</v>
      </c>
      <c r="E63" s="85" t="s">
        <v>318</v>
      </c>
      <c r="F63" s="84" t="s">
        <v>74</v>
      </c>
      <c r="G63" s="94"/>
      <c r="H63" s="99"/>
      <c r="I63" s="99"/>
      <c r="J63" s="111" t="s">
        <v>316</v>
      </c>
      <c r="K63" s="84" t="s">
        <v>58</v>
      </c>
      <c r="L63" s="84" t="s">
        <v>58</v>
      </c>
      <c r="M63" s="84" t="s">
        <v>58</v>
      </c>
      <c r="N63" s="84" t="s">
        <v>58</v>
      </c>
      <c r="O63" s="84" t="s">
        <v>58</v>
      </c>
      <c r="P63" s="84" t="s">
        <v>58</v>
      </c>
      <c r="Q63" s="84" t="s">
        <v>58</v>
      </c>
      <c r="R63" s="84" t="s">
        <v>58</v>
      </c>
      <c r="S63" s="84" t="s">
        <v>58</v>
      </c>
      <c r="T63" s="84" t="s">
        <v>58</v>
      </c>
      <c r="U63" s="84" t="s">
        <v>58</v>
      </c>
      <c r="V63" s="84" t="s">
        <v>58</v>
      </c>
      <c r="W63" s="84" t="s">
        <v>58</v>
      </c>
      <c r="X63" s="84" t="s">
        <v>58</v>
      </c>
      <c r="Y63" s="99"/>
      <c r="Z63" s="108"/>
      <c r="AA63" s="108"/>
      <c r="AB63" s="108"/>
      <c r="AC63" s="108"/>
      <c r="AD63" s="108"/>
      <c r="AE63" s="108"/>
      <c r="AF63" s="108"/>
      <c r="AG63" s="108"/>
      <c r="AH63" s="108"/>
      <c r="AI63" s="108"/>
      <c r="AJ63" s="108"/>
      <c r="AK63" s="108"/>
      <c r="AL63" s="108"/>
      <c r="AM63" s="108"/>
      <c r="AN63" s="108"/>
      <c r="AO63" s="108"/>
      <c r="AP63" s="108"/>
      <c r="AQ63" s="108"/>
      <c r="AR63" s="108"/>
      <c r="AS63" s="108"/>
      <c r="AT63" s="108"/>
      <c r="AU63" s="108"/>
      <c r="AV63" s="108"/>
      <c r="AW63" s="108"/>
      <c r="AX63" s="108"/>
      <c r="AY63" s="108"/>
    </row>
    <row r="64" spans="1:51" ht="60">
      <c r="A64" s="82">
        <v>57</v>
      </c>
      <c r="B64" s="109" t="s">
        <v>319</v>
      </c>
      <c r="C64" s="84">
        <v>14000</v>
      </c>
      <c r="D64" s="85" t="s">
        <v>119</v>
      </c>
      <c r="E64" s="85" t="s">
        <v>320</v>
      </c>
      <c r="F64" s="84" t="s">
        <v>74</v>
      </c>
      <c r="G64" s="94" t="s">
        <v>146</v>
      </c>
      <c r="H64" s="99" t="s">
        <v>321</v>
      </c>
      <c r="I64" s="111" t="s">
        <v>322</v>
      </c>
      <c r="J64" s="111" t="s">
        <v>323</v>
      </c>
      <c r="K64" s="84" t="s">
        <v>58</v>
      </c>
      <c r="L64" s="84" t="s">
        <v>58</v>
      </c>
      <c r="M64" s="84" t="s">
        <v>58</v>
      </c>
      <c r="N64" s="84" t="s">
        <v>58</v>
      </c>
      <c r="O64" s="84" t="s">
        <v>58</v>
      </c>
      <c r="P64" s="84" t="s">
        <v>58</v>
      </c>
      <c r="Q64" s="84" t="s">
        <v>58</v>
      </c>
      <c r="R64" s="84" t="s">
        <v>58</v>
      </c>
      <c r="S64" s="84" t="s">
        <v>58</v>
      </c>
      <c r="T64" s="84" t="s">
        <v>58</v>
      </c>
      <c r="U64" s="84" t="s">
        <v>146</v>
      </c>
      <c r="V64" s="84" t="s">
        <v>58</v>
      </c>
      <c r="W64" s="84" t="s">
        <v>58</v>
      </c>
      <c r="X64" s="84" t="s">
        <v>58</v>
      </c>
      <c r="Y64" s="99"/>
      <c r="Z64" s="108"/>
      <c r="AA64" s="108"/>
      <c r="AB64" s="108"/>
      <c r="AC64" s="108"/>
      <c r="AD64" s="108"/>
      <c r="AE64" s="108"/>
      <c r="AF64" s="108"/>
      <c r="AG64" s="108"/>
      <c r="AH64" s="108"/>
      <c r="AI64" s="108"/>
      <c r="AJ64" s="108"/>
      <c r="AK64" s="108"/>
      <c r="AL64" s="108"/>
      <c r="AM64" s="108"/>
      <c r="AN64" s="108"/>
      <c r="AO64" s="108"/>
      <c r="AP64" s="108"/>
      <c r="AQ64" s="108"/>
      <c r="AR64" s="108"/>
      <c r="AS64" s="108"/>
      <c r="AT64" s="108"/>
      <c r="AU64" s="108"/>
      <c r="AV64" s="108"/>
      <c r="AW64" s="108"/>
      <c r="AX64" s="108"/>
      <c r="AY64" s="108"/>
    </row>
    <row r="65" spans="1:51" ht="60">
      <c r="A65" s="82">
        <v>58</v>
      </c>
      <c r="B65" s="109" t="s">
        <v>324</v>
      </c>
      <c r="C65" s="110">
        <v>700000</v>
      </c>
      <c r="D65" s="85" t="s">
        <v>325</v>
      </c>
      <c r="E65" s="85" t="s">
        <v>320</v>
      </c>
      <c r="F65" s="84" t="s">
        <v>74</v>
      </c>
      <c r="G65" s="94" t="s">
        <v>146</v>
      </c>
      <c r="H65" s="99" t="s">
        <v>326</v>
      </c>
      <c r="I65" s="111" t="s">
        <v>327</v>
      </c>
      <c r="J65" s="111" t="s">
        <v>328</v>
      </c>
      <c r="K65" s="84" t="s">
        <v>78</v>
      </c>
      <c r="L65" s="84" t="s">
        <v>58</v>
      </c>
      <c r="M65" s="84" t="s">
        <v>58</v>
      </c>
      <c r="N65" s="84" t="s">
        <v>58</v>
      </c>
      <c r="O65" s="84" t="s">
        <v>78</v>
      </c>
      <c r="P65" s="84" t="s">
        <v>78</v>
      </c>
      <c r="Q65" s="84" t="s">
        <v>58</v>
      </c>
      <c r="R65" s="84" t="s">
        <v>58</v>
      </c>
      <c r="S65" s="84" t="s">
        <v>58</v>
      </c>
      <c r="T65" s="84" t="s">
        <v>58</v>
      </c>
      <c r="U65" s="84" t="s">
        <v>58</v>
      </c>
      <c r="V65" s="84" t="s">
        <v>58</v>
      </c>
      <c r="W65" s="84" t="s">
        <v>78</v>
      </c>
      <c r="X65" s="84" t="s">
        <v>58</v>
      </c>
      <c r="Y65" s="99"/>
      <c r="Z65" s="108"/>
      <c r="AA65" s="108"/>
      <c r="AB65" s="108"/>
      <c r="AC65" s="108"/>
      <c r="AD65" s="108"/>
      <c r="AE65" s="108"/>
      <c r="AF65" s="108"/>
      <c r="AG65" s="108"/>
      <c r="AH65" s="108"/>
      <c r="AI65" s="108"/>
      <c r="AJ65" s="108"/>
      <c r="AK65" s="108"/>
      <c r="AL65" s="108"/>
      <c r="AM65" s="108"/>
      <c r="AN65" s="108"/>
      <c r="AO65" s="108"/>
      <c r="AP65" s="108"/>
      <c r="AQ65" s="108"/>
      <c r="AR65" s="108"/>
      <c r="AS65" s="108"/>
      <c r="AT65" s="108"/>
      <c r="AU65" s="108"/>
      <c r="AV65" s="108"/>
      <c r="AW65" s="108"/>
      <c r="AX65" s="108"/>
      <c r="AY65" s="108"/>
    </row>
    <row r="66" spans="1:51" ht="120">
      <c r="A66" s="82">
        <v>59</v>
      </c>
      <c r="B66" s="109" t="s">
        <v>329</v>
      </c>
      <c r="C66" s="84">
        <v>38000</v>
      </c>
      <c r="D66" s="85" t="s">
        <v>119</v>
      </c>
      <c r="E66" s="85" t="s">
        <v>320</v>
      </c>
      <c r="F66" s="84" t="s">
        <v>74</v>
      </c>
      <c r="G66" s="84" t="s">
        <v>146</v>
      </c>
      <c r="H66" s="99" t="s">
        <v>330</v>
      </c>
      <c r="I66" s="111" t="s">
        <v>331</v>
      </c>
      <c r="J66" s="111" t="s">
        <v>332</v>
      </c>
      <c r="K66" s="84" t="s">
        <v>78</v>
      </c>
      <c r="L66" s="84" t="s">
        <v>58</v>
      </c>
      <c r="M66" s="84" t="s">
        <v>180</v>
      </c>
      <c r="N66" s="84" t="s">
        <v>78</v>
      </c>
      <c r="O66" s="84" t="s">
        <v>58</v>
      </c>
      <c r="P66" s="84" t="s">
        <v>58</v>
      </c>
      <c r="Q66" s="84" t="s">
        <v>180</v>
      </c>
      <c r="R66" s="84" t="s">
        <v>58</v>
      </c>
      <c r="S66" s="84" t="s">
        <v>58</v>
      </c>
      <c r="T66" s="84" t="s">
        <v>58</v>
      </c>
      <c r="U66" s="84" t="s">
        <v>226</v>
      </c>
      <c r="V66" s="84" t="s">
        <v>58</v>
      </c>
      <c r="W66" s="84" t="s">
        <v>58</v>
      </c>
      <c r="X66" s="84" t="s">
        <v>58</v>
      </c>
      <c r="Y66" s="99"/>
      <c r="Z66" s="108"/>
      <c r="AA66" s="108"/>
      <c r="AB66" s="108"/>
      <c r="AC66" s="108"/>
      <c r="AD66" s="108"/>
      <c r="AE66" s="108"/>
      <c r="AF66" s="108"/>
      <c r="AG66" s="108"/>
      <c r="AH66" s="108"/>
      <c r="AI66" s="108"/>
      <c r="AJ66" s="108"/>
      <c r="AK66" s="108"/>
      <c r="AL66" s="108"/>
      <c r="AM66" s="108"/>
      <c r="AN66" s="108"/>
      <c r="AO66" s="108"/>
      <c r="AP66" s="108"/>
      <c r="AQ66" s="108"/>
      <c r="AR66" s="108"/>
      <c r="AS66" s="108"/>
      <c r="AT66" s="108"/>
      <c r="AU66" s="108"/>
      <c r="AV66" s="108"/>
      <c r="AW66" s="108"/>
      <c r="AX66" s="108"/>
      <c r="AY66" s="108"/>
    </row>
    <row r="67" spans="1:51" ht="128.25">
      <c r="A67" s="82">
        <v>60</v>
      </c>
      <c r="B67" s="109" t="s">
        <v>333</v>
      </c>
      <c r="C67" s="84">
        <v>104000</v>
      </c>
      <c r="D67" s="85" t="s">
        <v>119</v>
      </c>
      <c r="E67" s="85" t="s">
        <v>320</v>
      </c>
      <c r="F67" s="84" t="s">
        <v>74</v>
      </c>
      <c r="G67" s="94" t="s">
        <v>146</v>
      </c>
      <c r="H67" s="99" t="s">
        <v>334</v>
      </c>
      <c r="I67" s="111" t="s">
        <v>335</v>
      </c>
      <c r="J67" s="111" t="s">
        <v>336</v>
      </c>
      <c r="K67" s="84" t="s">
        <v>58</v>
      </c>
      <c r="L67" s="84" t="s">
        <v>58</v>
      </c>
      <c r="M67" s="84" t="s">
        <v>58</v>
      </c>
      <c r="N67" s="84" t="s">
        <v>58</v>
      </c>
      <c r="O67" s="84" t="s">
        <v>58</v>
      </c>
      <c r="P67" s="84" t="s">
        <v>58</v>
      </c>
      <c r="Q67" s="84" t="s">
        <v>180</v>
      </c>
      <c r="R67" s="84" t="s">
        <v>180</v>
      </c>
      <c r="S67" s="84" t="s">
        <v>58</v>
      </c>
      <c r="T67" s="84" t="s">
        <v>58</v>
      </c>
      <c r="U67" s="84" t="s">
        <v>226</v>
      </c>
      <c r="V67" s="84" t="s">
        <v>78</v>
      </c>
      <c r="W67" s="84" t="s">
        <v>78</v>
      </c>
      <c r="X67" s="84" t="s">
        <v>58</v>
      </c>
      <c r="Y67" s="99"/>
      <c r="Z67" s="108"/>
      <c r="AA67" s="108"/>
      <c r="AB67" s="108"/>
      <c r="AC67" s="108"/>
      <c r="AD67" s="108"/>
      <c r="AE67" s="108"/>
      <c r="AF67" s="108"/>
      <c r="AG67" s="108"/>
      <c r="AH67" s="108"/>
      <c r="AI67" s="108"/>
      <c r="AJ67" s="108"/>
      <c r="AK67" s="108"/>
      <c r="AL67" s="108"/>
      <c r="AM67" s="108"/>
      <c r="AN67" s="108"/>
      <c r="AO67" s="108"/>
      <c r="AP67" s="108"/>
      <c r="AQ67" s="108"/>
      <c r="AR67" s="108"/>
      <c r="AS67" s="108"/>
      <c r="AT67" s="108"/>
      <c r="AU67" s="108"/>
      <c r="AV67" s="108"/>
      <c r="AW67" s="108"/>
      <c r="AX67" s="108"/>
      <c r="AY67" s="108"/>
    </row>
    <row r="68" spans="1:51" ht="135">
      <c r="A68" s="82">
        <v>61</v>
      </c>
      <c r="B68" s="109" t="s">
        <v>337</v>
      </c>
      <c r="C68" s="84">
        <v>27000</v>
      </c>
      <c r="D68" s="85" t="s">
        <v>119</v>
      </c>
      <c r="E68" s="85" t="s">
        <v>320</v>
      </c>
      <c r="F68" s="84" t="s">
        <v>74</v>
      </c>
      <c r="G68" s="94" t="s">
        <v>146</v>
      </c>
      <c r="H68" s="99" t="s">
        <v>338</v>
      </c>
      <c r="I68" s="111" t="s">
        <v>339</v>
      </c>
      <c r="J68" s="111" t="s">
        <v>340</v>
      </c>
      <c r="K68" s="84" t="s">
        <v>78</v>
      </c>
      <c r="L68" s="84" t="s">
        <v>58</v>
      </c>
      <c r="M68" s="84" t="s">
        <v>180</v>
      </c>
      <c r="N68" s="84" t="s">
        <v>78</v>
      </c>
      <c r="O68" s="84" t="s">
        <v>78</v>
      </c>
      <c r="P68" s="84" t="s">
        <v>58</v>
      </c>
      <c r="Q68" s="84" t="s">
        <v>58</v>
      </c>
      <c r="R68" s="84" t="s">
        <v>58</v>
      </c>
      <c r="S68" s="84" t="s">
        <v>58</v>
      </c>
      <c r="T68" s="84" t="s">
        <v>58</v>
      </c>
      <c r="U68" s="84" t="s">
        <v>226</v>
      </c>
      <c r="V68" s="84" t="s">
        <v>58</v>
      </c>
      <c r="W68" s="84" t="s">
        <v>78</v>
      </c>
      <c r="X68" s="84" t="s">
        <v>78</v>
      </c>
      <c r="Y68" s="99"/>
      <c r="Z68" s="108"/>
      <c r="AA68" s="108"/>
      <c r="AB68" s="108"/>
      <c r="AC68" s="108"/>
      <c r="AD68" s="108"/>
      <c r="AE68" s="108"/>
      <c r="AF68" s="108"/>
      <c r="AG68" s="108"/>
      <c r="AH68" s="108"/>
      <c r="AI68" s="108"/>
      <c r="AJ68" s="108"/>
      <c r="AK68" s="108"/>
      <c r="AL68" s="108"/>
      <c r="AM68" s="108"/>
      <c r="AN68" s="108"/>
      <c r="AO68" s="108"/>
      <c r="AP68" s="108"/>
      <c r="AQ68" s="108"/>
      <c r="AR68" s="108"/>
      <c r="AS68" s="108"/>
      <c r="AT68" s="108"/>
      <c r="AU68" s="108"/>
      <c r="AV68" s="108"/>
      <c r="AW68" s="108"/>
      <c r="AX68" s="108"/>
      <c r="AY68" s="108"/>
    </row>
    <row r="69" spans="1:51" ht="105">
      <c r="A69" s="82">
        <v>62</v>
      </c>
      <c r="B69" s="109" t="s">
        <v>341</v>
      </c>
      <c r="C69" s="84">
        <v>19000</v>
      </c>
      <c r="D69" s="85" t="s">
        <v>119</v>
      </c>
      <c r="E69" s="85" t="s">
        <v>320</v>
      </c>
      <c r="F69" s="84" t="s">
        <v>74</v>
      </c>
      <c r="G69" s="94" t="s">
        <v>146</v>
      </c>
      <c r="H69" s="99" t="s">
        <v>342</v>
      </c>
      <c r="I69" s="111" t="s">
        <v>343</v>
      </c>
      <c r="J69" s="111" t="s">
        <v>344</v>
      </c>
      <c r="K69" s="84" t="s">
        <v>58</v>
      </c>
      <c r="L69" s="84" t="s">
        <v>78</v>
      </c>
      <c r="M69" s="84" t="s">
        <v>58</v>
      </c>
      <c r="N69" s="84" t="s">
        <v>58</v>
      </c>
      <c r="O69" s="84" t="s">
        <v>58</v>
      </c>
      <c r="P69" s="84" t="s">
        <v>58</v>
      </c>
      <c r="Q69" s="84" t="s">
        <v>58</v>
      </c>
      <c r="R69" s="84" t="s">
        <v>58</v>
      </c>
      <c r="S69" s="84" t="s">
        <v>78</v>
      </c>
      <c r="T69" s="84" t="s">
        <v>78</v>
      </c>
      <c r="U69" s="84" t="s">
        <v>78</v>
      </c>
      <c r="V69" s="84" t="s">
        <v>58</v>
      </c>
      <c r="W69" s="84" t="s">
        <v>58</v>
      </c>
      <c r="X69" s="84" t="s">
        <v>78</v>
      </c>
      <c r="Y69" s="99"/>
      <c r="Z69" s="108"/>
      <c r="AA69" s="108"/>
      <c r="AB69" s="108"/>
      <c r="AC69" s="108"/>
      <c r="AD69" s="108"/>
      <c r="AE69" s="108"/>
      <c r="AF69" s="108"/>
      <c r="AG69" s="108"/>
      <c r="AH69" s="108"/>
      <c r="AI69" s="108"/>
      <c r="AJ69" s="108"/>
      <c r="AK69" s="108"/>
      <c r="AL69" s="108"/>
      <c r="AM69" s="108"/>
      <c r="AN69" s="108"/>
      <c r="AO69" s="108"/>
      <c r="AP69" s="108"/>
      <c r="AQ69" s="108"/>
      <c r="AR69" s="108"/>
      <c r="AS69" s="108"/>
      <c r="AT69" s="108"/>
      <c r="AU69" s="108"/>
      <c r="AV69" s="108"/>
      <c r="AW69" s="108"/>
      <c r="AX69" s="108"/>
      <c r="AY69" s="108"/>
    </row>
    <row r="70" spans="1:51" ht="90">
      <c r="A70" s="82">
        <v>63</v>
      </c>
      <c r="B70" s="109" t="s">
        <v>345</v>
      </c>
      <c r="C70" s="84">
        <v>84000</v>
      </c>
      <c r="D70" s="85" t="s">
        <v>325</v>
      </c>
      <c r="E70" s="85" t="s">
        <v>320</v>
      </c>
      <c r="F70" s="84" t="s">
        <v>74</v>
      </c>
      <c r="G70" s="94" t="s">
        <v>146</v>
      </c>
      <c r="H70" s="99" t="s">
        <v>346</v>
      </c>
      <c r="I70" s="111" t="s">
        <v>347</v>
      </c>
      <c r="J70" s="111" t="s">
        <v>348</v>
      </c>
      <c r="K70" s="84" t="s">
        <v>58</v>
      </c>
      <c r="L70" s="84" t="s">
        <v>58</v>
      </c>
      <c r="M70" s="84" t="s">
        <v>58</v>
      </c>
      <c r="N70" s="84" t="s">
        <v>78</v>
      </c>
      <c r="O70" s="84" t="s">
        <v>58</v>
      </c>
      <c r="P70" s="84" t="s">
        <v>58</v>
      </c>
      <c r="Q70" s="84" t="s">
        <v>180</v>
      </c>
      <c r="R70" s="84" t="s">
        <v>58</v>
      </c>
      <c r="S70" s="84" t="s">
        <v>58</v>
      </c>
      <c r="T70" s="84" t="s">
        <v>58</v>
      </c>
      <c r="U70" s="84" t="s">
        <v>78</v>
      </c>
      <c r="V70" s="84" t="s">
        <v>78</v>
      </c>
      <c r="W70" s="84" t="s">
        <v>58</v>
      </c>
      <c r="X70" s="84" t="s">
        <v>58</v>
      </c>
      <c r="Y70" s="99"/>
      <c r="Z70" s="108"/>
      <c r="AA70" s="108"/>
      <c r="AB70" s="108"/>
      <c r="AC70" s="108"/>
      <c r="AD70" s="108"/>
      <c r="AE70" s="108"/>
      <c r="AF70" s="108"/>
      <c r="AG70" s="108"/>
      <c r="AH70" s="108"/>
      <c r="AI70" s="108"/>
      <c r="AJ70" s="108"/>
      <c r="AK70" s="108"/>
      <c r="AL70" s="108"/>
      <c r="AM70" s="108"/>
      <c r="AN70" s="108"/>
      <c r="AO70" s="108"/>
      <c r="AP70" s="108"/>
      <c r="AQ70" s="108"/>
      <c r="AR70" s="108"/>
      <c r="AS70" s="108"/>
      <c r="AT70" s="108"/>
      <c r="AU70" s="108"/>
      <c r="AV70" s="108"/>
      <c r="AW70" s="108"/>
      <c r="AX70" s="108"/>
      <c r="AY70" s="108"/>
    </row>
    <row r="71" spans="1:51" ht="90">
      <c r="A71" s="82">
        <v>64</v>
      </c>
      <c r="B71" s="109" t="s">
        <v>349</v>
      </c>
      <c r="C71" s="84">
        <v>950</v>
      </c>
      <c r="D71" s="85" t="s">
        <v>350</v>
      </c>
      <c r="E71" s="85" t="s">
        <v>320</v>
      </c>
      <c r="F71" s="84" t="s">
        <v>74</v>
      </c>
      <c r="G71" s="94" t="s">
        <v>146</v>
      </c>
      <c r="H71" s="99" t="s">
        <v>351</v>
      </c>
      <c r="I71" s="111" t="s">
        <v>352</v>
      </c>
      <c r="J71" s="111" t="s">
        <v>353</v>
      </c>
      <c r="K71" s="84" t="s">
        <v>78</v>
      </c>
      <c r="L71" s="84" t="s">
        <v>78</v>
      </c>
      <c r="M71" s="84" t="s">
        <v>58</v>
      </c>
      <c r="N71" s="84" t="s">
        <v>58</v>
      </c>
      <c r="O71" s="84" t="s">
        <v>58</v>
      </c>
      <c r="P71" s="84" t="s">
        <v>58</v>
      </c>
      <c r="Q71" s="84" t="s">
        <v>58</v>
      </c>
      <c r="R71" s="84" t="s">
        <v>58</v>
      </c>
      <c r="S71" s="84" t="s">
        <v>58</v>
      </c>
      <c r="T71" s="84" t="s">
        <v>78</v>
      </c>
      <c r="U71" s="84" t="s">
        <v>146</v>
      </c>
      <c r="V71" s="84" t="s">
        <v>58</v>
      </c>
      <c r="W71" s="84" t="s">
        <v>58</v>
      </c>
      <c r="X71" s="84" t="s">
        <v>78</v>
      </c>
      <c r="Y71" s="99"/>
      <c r="Z71" s="108"/>
      <c r="AA71" s="108"/>
      <c r="AB71" s="108"/>
      <c r="AC71" s="108"/>
      <c r="AD71" s="108"/>
      <c r="AE71" s="108"/>
      <c r="AF71" s="108"/>
      <c r="AG71" s="108"/>
      <c r="AH71" s="108"/>
      <c r="AI71" s="108"/>
      <c r="AJ71" s="108"/>
      <c r="AK71" s="108"/>
      <c r="AL71" s="108"/>
      <c r="AM71" s="108"/>
      <c r="AN71" s="108"/>
      <c r="AO71" s="108"/>
      <c r="AP71" s="108"/>
      <c r="AQ71" s="108"/>
      <c r="AR71" s="108"/>
      <c r="AS71" s="108"/>
      <c r="AT71" s="108"/>
      <c r="AU71" s="108"/>
      <c r="AV71" s="108"/>
      <c r="AW71" s="108"/>
      <c r="AX71" s="108"/>
      <c r="AY71" s="108"/>
    </row>
    <row r="72" spans="1:51" ht="60">
      <c r="A72" s="82">
        <v>65</v>
      </c>
      <c r="B72" s="109" t="s">
        <v>354</v>
      </c>
      <c r="C72" s="84">
        <v>17000</v>
      </c>
      <c r="D72" s="85" t="s">
        <v>325</v>
      </c>
      <c r="E72" s="85" t="s">
        <v>320</v>
      </c>
      <c r="F72" s="84" t="s">
        <v>74</v>
      </c>
      <c r="G72" s="94" t="s">
        <v>146</v>
      </c>
      <c r="H72" s="99" t="s">
        <v>355</v>
      </c>
      <c r="I72" s="111" t="s">
        <v>356</v>
      </c>
      <c r="J72" s="111" t="s">
        <v>357</v>
      </c>
      <c r="K72" s="84" t="s">
        <v>58</v>
      </c>
      <c r="L72" s="84" t="s">
        <v>58</v>
      </c>
      <c r="M72" s="84" t="s">
        <v>58</v>
      </c>
      <c r="N72" s="84" t="s">
        <v>78</v>
      </c>
      <c r="O72" s="84" t="s">
        <v>78</v>
      </c>
      <c r="P72" s="84" t="s">
        <v>58</v>
      </c>
      <c r="Q72" s="84" t="s">
        <v>58</v>
      </c>
      <c r="R72" s="84" t="s">
        <v>315</v>
      </c>
      <c r="S72" s="84" t="s">
        <v>58</v>
      </c>
      <c r="T72" s="84" t="s">
        <v>58</v>
      </c>
      <c r="U72" s="84" t="s">
        <v>146</v>
      </c>
      <c r="V72" s="84" t="s">
        <v>58</v>
      </c>
      <c r="W72" s="84" t="s">
        <v>58</v>
      </c>
      <c r="X72" s="84" t="s">
        <v>78</v>
      </c>
      <c r="Y72" s="99"/>
      <c r="Z72" s="108"/>
      <c r="AA72" s="108"/>
      <c r="AB72" s="108"/>
      <c r="AC72" s="108"/>
      <c r="AD72" s="108"/>
      <c r="AE72" s="108"/>
      <c r="AF72" s="108"/>
      <c r="AG72" s="108"/>
      <c r="AH72" s="108"/>
      <c r="AI72" s="108"/>
      <c r="AJ72" s="108"/>
      <c r="AK72" s="108"/>
      <c r="AL72" s="108"/>
      <c r="AM72" s="108"/>
      <c r="AN72" s="108"/>
      <c r="AO72" s="108"/>
      <c r="AP72" s="108"/>
      <c r="AQ72" s="108"/>
      <c r="AR72" s="108"/>
      <c r="AS72" s="108"/>
      <c r="AT72" s="108"/>
      <c r="AU72" s="108"/>
      <c r="AV72" s="108"/>
      <c r="AW72" s="108"/>
      <c r="AX72" s="108"/>
      <c r="AY72" s="108"/>
    </row>
    <row r="73" spans="1:51" ht="150">
      <c r="A73" s="82">
        <v>66</v>
      </c>
      <c r="B73" s="109" t="s">
        <v>358</v>
      </c>
      <c r="C73" s="84">
        <v>19300</v>
      </c>
      <c r="D73" s="85" t="s">
        <v>325</v>
      </c>
      <c r="E73" s="85" t="s">
        <v>320</v>
      </c>
      <c r="F73" s="84" t="s">
        <v>74</v>
      </c>
      <c r="G73" s="84" t="s">
        <v>146</v>
      </c>
      <c r="H73" s="99" t="s">
        <v>359</v>
      </c>
      <c r="I73" s="111" t="s">
        <v>360</v>
      </c>
      <c r="J73" s="111" t="s">
        <v>361</v>
      </c>
      <c r="K73" s="84" t="s">
        <v>58</v>
      </c>
      <c r="L73" s="84" t="s">
        <v>78</v>
      </c>
      <c r="M73" s="84" t="s">
        <v>58</v>
      </c>
      <c r="N73" s="84" t="s">
        <v>58</v>
      </c>
      <c r="O73" s="84" t="s">
        <v>58</v>
      </c>
      <c r="P73" s="84" t="s">
        <v>58</v>
      </c>
      <c r="Q73" s="84" t="s">
        <v>58</v>
      </c>
      <c r="R73" s="84" t="s">
        <v>58</v>
      </c>
      <c r="S73" s="84" t="s">
        <v>78</v>
      </c>
      <c r="T73" s="84" t="s">
        <v>78</v>
      </c>
      <c r="U73" s="84" t="s">
        <v>78</v>
      </c>
      <c r="V73" s="84" t="s">
        <v>58</v>
      </c>
      <c r="W73" s="84" t="s">
        <v>58</v>
      </c>
      <c r="X73" s="84" t="s">
        <v>58</v>
      </c>
      <c r="Y73" s="99"/>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c r="AW73" s="108"/>
      <c r="AX73" s="108"/>
      <c r="AY73" s="108"/>
    </row>
    <row r="74" spans="1:51">
      <c r="A74" s="82">
        <v>67</v>
      </c>
      <c r="B74" s="109" t="s">
        <v>362</v>
      </c>
      <c r="C74" s="110">
        <v>5000</v>
      </c>
      <c r="D74" s="85" t="s">
        <v>119</v>
      </c>
      <c r="E74" s="85" t="s">
        <v>320</v>
      </c>
      <c r="F74" s="84" t="s">
        <v>74</v>
      </c>
      <c r="G74" s="94" t="s">
        <v>315</v>
      </c>
      <c r="H74" s="99" t="s">
        <v>182</v>
      </c>
      <c r="I74" s="99" t="s">
        <v>315</v>
      </c>
      <c r="J74" s="99" t="s">
        <v>315</v>
      </c>
      <c r="K74" s="84"/>
      <c r="L74" s="84"/>
      <c r="M74" s="84"/>
      <c r="N74" s="84"/>
      <c r="O74" s="84"/>
      <c r="P74" s="84"/>
      <c r="Q74" s="84"/>
      <c r="R74" s="84"/>
      <c r="S74" s="84"/>
      <c r="T74" s="84"/>
      <c r="U74" s="84"/>
      <c r="V74" s="84"/>
      <c r="W74" s="84"/>
      <c r="X74" s="84"/>
      <c r="Y74" s="99"/>
      <c r="Z74" s="108"/>
      <c r="AA74" s="108"/>
      <c r="AB74" s="108"/>
      <c r="AC74" s="108"/>
      <c r="AD74" s="108"/>
      <c r="AE74" s="108"/>
      <c r="AF74" s="108"/>
      <c r="AG74" s="108"/>
      <c r="AH74" s="108"/>
      <c r="AI74" s="108"/>
      <c r="AJ74" s="108"/>
      <c r="AK74" s="108"/>
      <c r="AL74" s="108"/>
      <c r="AM74" s="108"/>
      <c r="AN74" s="108"/>
      <c r="AO74" s="108"/>
      <c r="AP74" s="108"/>
      <c r="AQ74" s="108"/>
      <c r="AR74" s="108"/>
      <c r="AS74" s="108"/>
      <c r="AT74" s="108"/>
      <c r="AU74" s="108"/>
      <c r="AV74" s="108"/>
      <c r="AW74" s="108"/>
      <c r="AX74" s="108"/>
      <c r="AY74" s="108"/>
    </row>
    <row r="75" spans="1:51" ht="105">
      <c r="A75" s="82">
        <v>68</v>
      </c>
      <c r="B75" s="93" t="s">
        <v>363</v>
      </c>
      <c r="C75" s="84">
        <v>33000</v>
      </c>
      <c r="D75" s="85" t="s">
        <v>325</v>
      </c>
      <c r="E75" s="85" t="s">
        <v>364</v>
      </c>
      <c r="F75" s="84" t="s">
        <v>74</v>
      </c>
      <c r="G75" s="94" t="s">
        <v>146</v>
      </c>
      <c r="H75" s="99" t="s">
        <v>365</v>
      </c>
      <c r="I75" s="111" t="s">
        <v>366</v>
      </c>
      <c r="J75" s="111" t="s">
        <v>367</v>
      </c>
      <c r="K75" s="84" t="s">
        <v>58</v>
      </c>
      <c r="L75" s="84" t="s">
        <v>78</v>
      </c>
      <c r="M75" s="84" t="s">
        <v>180</v>
      </c>
      <c r="N75" s="84" t="s">
        <v>58</v>
      </c>
      <c r="O75" s="84" t="s">
        <v>58</v>
      </c>
      <c r="P75" s="84" t="s">
        <v>58</v>
      </c>
      <c r="Q75" s="84" t="s">
        <v>58</v>
      </c>
      <c r="R75" s="84" t="s">
        <v>315</v>
      </c>
      <c r="S75" s="84" t="s">
        <v>78</v>
      </c>
      <c r="T75" s="84" t="s">
        <v>58</v>
      </c>
      <c r="U75" s="84" t="s">
        <v>226</v>
      </c>
      <c r="V75" s="84" t="s">
        <v>78</v>
      </c>
      <c r="W75" s="84" t="s">
        <v>78</v>
      </c>
      <c r="X75" s="84" t="s">
        <v>78</v>
      </c>
      <c r="Y75" s="99"/>
      <c r="Z75" s="108"/>
      <c r="AA75" s="108"/>
      <c r="AB75" s="108"/>
      <c r="AC75" s="108"/>
      <c r="AD75" s="108"/>
      <c r="AE75" s="108"/>
      <c r="AF75" s="108"/>
      <c r="AG75" s="108"/>
      <c r="AH75" s="108"/>
      <c r="AI75" s="108"/>
      <c r="AJ75" s="108"/>
      <c r="AK75" s="108"/>
      <c r="AL75" s="108"/>
      <c r="AM75" s="108"/>
      <c r="AN75" s="108"/>
      <c r="AO75" s="108"/>
      <c r="AP75" s="108"/>
      <c r="AQ75" s="108"/>
      <c r="AR75" s="108"/>
      <c r="AS75" s="108"/>
      <c r="AT75" s="108"/>
      <c r="AU75" s="108"/>
      <c r="AV75" s="108"/>
      <c r="AW75" s="108"/>
      <c r="AX75" s="108"/>
      <c r="AY75" s="108"/>
    </row>
    <row r="76" spans="1:51" ht="150">
      <c r="A76" s="82">
        <v>69</v>
      </c>
      <c r="B76" s="109" t="s">
        <v>368</v>
      </c>
      <c r="C76" s="84">
        <v>43000</v>
      </c>
      <c r="D76" s="85" t="s">
        <v>325</v>
      </c>
      <c r="E76" s="85" t="s">
        <v>320</v>
      </c>
      <c r="F76" s="84" t="s">
        <v>74</v>
      </c>
      <c r="G76" s="94" t="s">
        <v>146</v>
      </c>
      <c r="H76" s="99" t="s">
        <v>369</v>
      </c>
      <c r="I76" s="111" t="s">
        <v>370</v>
      </c>
      <c r="J76" s="111" t="s">
        <v>371</v>
      </c>
      <c r="K76" s="84" t="s">
        <v>58</v>
      </c>
      <c r="L76" s="84" t="s">
        <v>58</v>
      </c>
      <c r="M76" s="84" t="s">
        <v>58</v>
      </c>
      <c r="N76" s="84" t="s">
        <v>78</v>
      </c>
      <c r="O76" s="84" t="s">
        <v>78</v>
      </c>
      <c r="P76" s="84" t="s">
        <v>78</v>
      </c>
      <c r="Q76" s="84" t="s">
        <v>58</v>
      </c>
      <c r="R76" s="84" t="s">
        <v>58</v>
      </c>
      <c r="S76" s="84" t="s">
        <v>58</v>
      </c>
      <c r="T76" s="84" t="s">
        <v>58</v>
      </c>
      <c r="U76" s="84" t="s">
        <v>226</v>
      </c>
      <c r="V76" s="84" t="s">
        <v>58</v>
      </c>
      <c r="W76" s="84" t="s">
        <v>78</v>
      </c>
      <c r="X76" s="84" t="s">
        <v>78</v>
      </c>
      <c r="Y76" s="99"/>
      <c r="Z76" s="108"/>
      <c r="AA76" s="108"/>
      <c r="AB76" s="108"/>
      <c r="AC76" s="108"/>
      <c r="AD76" s="108"/>
      <c r="AE76" s="108"/>
      <c r="AF76" s="108"/>
      <c r="AG76" s="108"/>
      <c r="AH76" s="108"/>
      <c r="AI76" s="108"/>
      <c r="AJ76" s="108"/>
      <c r="AK76" s="108"/>
      <c r="AL76" s="108"/>
      <c r="AM76" s="108"/>
      <c r="AN76" s="108"/>
      <c r="AO76" s="108"/>
      <c r="AP76" s="108"/>
      <c r="AQ76" s="108"/>
      <c r="AR76" s="108"/>
      <c r="AS76" s="108"/>
      <c r="AT76" s="108"/>
      <c r="AU76" s="108"/>
      <c r="AV76" s="108"/>
      <c r="AW76" s="108"/>
      <c r="AX76" s="108"/>
      <c r="AY76" s="108"/>
    </row>
    <row r="77" spans="1:51" ht="105">
      <c r="A77" s="82">
        <v>70</v>
      </c>
      <c r="B77" s="109" t="s">
        <v>372</v>
      </c>
      <c r="C77" s="84">
        <v>6000</v>
      </c>
      <c r="D77" s="85" t="s">
        <v>325</v>
      </c>
      <c r="E77" s="85" t="s">
        <v>320</v>
      </c>
      <c r="F77" s="84" t="s">
        <v>74</v>
      </c>
      <c r="G77" s="94" t="s">
        <v>146</v>
      </c>
      <c r="H77" s="99" t="s">
        <v>373</v>
      </c>
      <c r="I77" s="111" t="s">
        <v>374</v>
      </c>
      <c r="J77" s="111" t="s">
        <v>375</v>
      </c>
      <c r="K77" s="84" t="s">
        <v>58</v>
      </c>
      <c r="L77" s="84" t="s">
        <v>58</v>
      </c>
      <c r="M77" s="84" t="s">
        <v>58</v>
      </c>
      <c r="N77" s="84" t="s">
        <v>58</v>
      </c>
      <c r="O77" s="84" t="s">
        <v>78</v>
      </c>
      <c r="P77" s="84" t="s">
        <v>78</v>
      </c>
      <c r="Q77" s="84" t="s">
        <v>58</v>
      </c>
      <c r="R77" s="84" t="s">
        <v>58</v>
      </c>
      <c r="S77" s="84" t="s">
        <v>58</v>
      </c>
      <c r="T77" s="84" t="s">
        <v>58</v>
      </c>
      <c r="U77" s="84" t="s">
        <v>58</v>
      </c>
      <c r="V77" s="84" t="s">
        <v>78</v>
      </c>
      <c r="W77" s="84" t="s">
        <v>58</v>
      </c>
      <c r="X77" s="84" t="s">
        <v>58</v>
      </c>
      <c r="Y77" s="99"/>
      <c r="Z77" s="108"/>
      <c r="AA77" s="108"/>
      <c r="AB77" s="108"/>
      <c r="AC77" s="108"/>
      <c r="AD77" s="108"/>
      <c r="AE77" s="108"/>
      <c r="AF77" s="108"/>
      <c r="AG77" s="108"/>
      <c r="AH77" s="108"/>
      <c r="AI77" s="108"/>
      <c r="AJ77" s="108"/>
      <c r="AK77" s="108"/>
      <c r="AL77" s="108"/>
      <c r="AM77" s="108"/>
      <c r="AN77" s="108"/>
      <c r="AO77" s="108"/>
      <c r="AP77" s="108"/>
      <c r="AQ77" s="108"/>
      <c r="AR77" s="108"/>
      <c r="AS77" s="108"/>
      <c r="AT77" s="108"/>
      <c r="AU77" s="108"/>
      <c r="AV77" s="108"/>
      <c r="AW77" s="108"/>
      <c r="AX77" s="108"/>
      <c r="AY77" s="108"/>
    </row>
  </sheetData>
  <mergeCells count="5">
    <mergeCell ref="A1:G1"/>
    <mergeCell ref="A4:G4"/>
    <mergeCell ref="A5:G5"/>
    <mergeCell ref="A3:G3"/>
    <mergeCell ref="A2:G2"/>
  </mergeCells>
  <phoneticPr fontId="12"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18" r:id="rId24" xr:uid="{15610418-C937-447C-BBCB-1606E1516B5C}"/>
    <hyperlink ref="I18" r:id="rId25" xr:uid="{D3A20DAD-CE35-4656-A094-8E613A854D21}"/>
    <hyperlink ref="J18" r:id="rId26" xr:uid="{21A1D040-E96D-471C-8275-C8F10AF6ECBC}"/>
    <hyperlink ref="I19" r:id="rId27" xr:uid="{EABD06A6-7916-474B-B742-19B8C376B570}"/>
    <hyperlink ref="J19" r:id="rId28" location="contact" xr:uid="{143BC527-11AA-4086-A563-2AAAC8CA131D}"/>
    <hyperlink ref="I20" r:id="rId29" xr:uid="{CE6CFBAF-C83A-4237-99AF-619535481F3D}"/>
    <hyperlink ref="J20" r:id="rId30" xr:uid="{33230051-0467-472C-95CA-4F39197CB577}"/>
    <hyperlink ref="B19" r:id="rId31" xr:uid="{1D22010B-EBBD-4C53-9C47-C5DA29582761}"/>
    <hyperlink ref="B20" r:id="rId32" display="https://www.underarmour.co.uk/en-gb/?cid=PS%7cUK%7cBR%7cbing%7call%7cunder%20armour%7call%7call%7call%7cuk+branded+exact%7ce%7c3505827323&amp;msclkid=5313ffb58ad41c92e75aa45c10691f53&amp;utm_source=bing&amp;utm_medium=cpc&amp;utm_campaign=UK%20-%20Branded%20-%20Exact&amp;utm_term=under%20armour&amp;utm_content=Branded%20-%20Exact&amp;gclid=CLTpgauUz94CFY6FhQodFXkGEQ&amp;gclsrc=ds" xr:uid="{5260153A-BB56-42BA-8BA5-287E0A47FB2E}"/>
    <hyperlink ref="B21" r:id="rId33" xr:uid="{499EACD4-19B2-453D-9237-F2DC86E92353}"/>
    <hyperlink ref="I21" r:id="rId34" xr:uid="{8B5602E5-7383-4E65-B7BB-0872BF868C0D}"/>
    <hyperlink ref="J21" r:id="rId35" xr:uid="{F478754E-A627-4739-823D-4CF38183D6F7}"/>
    <hyperlink ref="B22" r:id="rId36" xr:uid="{BC84B563-7EB4-427C-99EE-D82D07A8B5BB}"/>
    <hyperlink ref="I22" r:id="rId37" xr:uid="{617ACB59-D942-4E73-B64E-61E86B14CBEA}"/>
    <hyperlink ref="J22" r:id="rId38" xr:uid="{1436233E-E3F1-44A6-A406-78FD20B25BBF}"/>
    <hyperlink ref="B23" r:id="rId39" xr:uid="{8ADDCA9F-9B93-4211-8495-44566F9ABABC}"/>
    <hyperlink ref="I23" r:id="rId40" xr:uid="{BDBB0B72-13A3-47E8-8005-CB9C516FEEA1}"/>
    <hyperlink ref="J23" r:id="rId41" xr:uid="{A594063D-0D72-4AB0-A0B9-7016F3B91CD9}"/>
    <hyperlink ref="I24" r:id="rId42" xr:uid="{4D9391FB-C14A-4DF6-A53B-0BA96499B1ED}"/>
    <hyperlink ref="J24" r:id="rId43" xr:uid="{14BE3863-8B3A-4D2D-8F01-AC3353709836}"/>
    <hyperlink ref="B24" r:id="rId44" xr:uid="{876AAA7B-D86D-4F79-83DA-4B52DB21E74E}"/>
    <hyperlink ref="B25" r:id="rId45" xr:uid="{21F344F9-FB48-4B58-9583-BB31F5732285}"/>
    <hyperlink ref="I25" r:id="rId46" xr:uid="{11D85AEA-5664-4168-B581-F31832A00F20}"/>
    <hyperlink ref="J25" r:id="rId47" xr:uid="{34C4B336-AFF4-48B1-BFC4-5DFB01B15B46}"/>
    <hyperlink ref="B26" r:id="rId48" xr:uid="{1B004A44-7B7A-4FD5-B6A9-9361CAA8B32F}"/>
    <hyperlink ref="I26" r:id="rId49" xr:uid="{68706DEB-8355-4A38-ADE8-96310C355CED}"/>
    <hyperlink ref="J26" r:id="rId50" xr:uid="{213FE15A-C58F-4C90-BC8E-416EDCE9DE15}"/>
    <hyperlink ref="B27" r:id="rId51" xr:uid="{0F01DE72-60A1-4C94-A9DC-3F42BF0736B9}"/>
    <hyperlink ref="I27" r:id="rId52" xr:uid="{ECA741E0-2248-4175-8D5C-1D06F726E3D9}"/>
    <hyperlink ref="J27" r:id="rId53" xr:uid="{BA034A60-E84A-4ED2-940A-689187237E1C}"/>
    <hyperlink ref="B28" r:id="rId54" xr:uid="{D8F21E68-B04C-4CFE-9A6E-1AAC1429F3FF}"/>
    <hyperlink ref="J28" r:id="rId55" xr:uid="{264CDB88-FC8B-4D11-8B2E-E9591B1BE626}"/>
    <hyperlink ref="I28" r:id="rId56" xr:uid="{DB3A55F1-6AC8-425E-BE1B-7247324C8B21}"/>
    <hyperlink ref="B29" r:id="rId57" xr:uid="{47939304-47D0-4582-99AD-8C9F83D01C1E}"/>
    <hyperlink ref="I29" r:id="rId58" xr:uid="{FF8860BB-BC47-4571-A576-D12E0208E04E}"/>
    <hyperlink ref="J29" r:id="rId59" xr:uid="{31BBD53E-5E7E-4B21-B5B1-CC6A4D304D2D}"/>
    <hyperlink ref="I30" r:id="rId60" xr:uid="{6577512E-5A8A-4433-A84B-106093713F5D}"/>
    <hyperlink ref="J30" r:id="rId61" xr:uid="{60DC4993-E5CD-4336-B42F-044B7A073C2C}"/>
    <hyperlink ref="J31" r:id="rId62" xr:uid="{E60CCF33-F67A-4E48-B408-8C4220082561}"/>
    <hyperlink ref="I32" r:id="rId63" xr:uid="{C934054E-AAF5-439C-BD1F-8CDCE45AF886}"/>
    <hyperlink ref="J32" r:id="rId64" location="tab0" xr:uid="{95EB333B-A248-4349-A866-20A4F0FBB6A7}"/>
    <hyperlink ref="B32" r:id="rId65" xr:uid="{EDDBBEE7-230B-497F-B64E-72EBCE5617FC}"/>
    <hyperlink ref="B31" r:id="rId66" xr:uid="{6625A82C-45D3-404B-B10B-7A548A58AC86}"/>
    <hyperlink ref="B30" r:id="rId67" xr:uid="{5009BC0D-DD18-4D8F-AEA7-1998F0CC137C}"/>
    <hyperlink ref="B34" r:id="rId68" xr:uid="{4E6D2D89-F684-4EE2-8F25-9542856B7D92}"/>
    <hyperlink ref="I34" r:id="rId69" xr:uid="{2FBA2B9A-2ED7-45CA-BF4F-47B71432FC3F}"/>
    <hyperlink ref="J34" r:id="rId70" xr:uid="{261AF971-EDE9-499A-A286-1F83EBFDEBFC}"/>
    <hyperlink ref="B35" r:id="rId71" xr:uid="{71D90F13-A19F-41C4-A865-7AF8CCF3E68A}"/>
    <hyperlink ref="I35" r:id="rId72" xr:uid="{6FF95D45-13BA-4337-BA08-83C97B151D4C}"/>
    <hyperlink ref="J35" r:id="rId73" xr:uid="{5DCB53B1-24AC-430B-BDC8-55DF52AB8344}"/>
    <hyperlink ref="B33" r:id="rId74" xr:uid="{1BC001CD-E062-4D59-81E9-66046747191D}"/>
    <hyperlink ref="I33" r:id="rId75" xr:uid="{4BD928B2-33C5-4D8E-8D76-6D36B53F45B6}"/>
    <hyperlink ref="J33" r:id="rId76" xr:uid="{E75EC32D-F6B6-474F-8779-73F68C4E6B60}"/>
    <hyperlink ref="B36" r:id="rId77" xr:uid="{2DF103ED-9B92-4261-9A42-22D19D6144F5}"/>
    <hyperlink ref="I36" r:id="rId78" xr:uid="{88347F9B-C6E4-47B0-81E9-1807FA5A0C33}"/>
    <hyperlink ref="J36" r:id="rId79" xr:uid="{68433D6C-FB30-4E3E-B546-39BEE2D5DCB7}"/>
    <hyperlink ref="B37" r:id="rId80" xr:uid="{7931C572-8EF5-4915-9F44-45DC8A1753A7}"/>
    <hyperlink ref="I37" r:id="rId81" xr:uid="{5956C281-4932-4208-BAE8-E88608BB6652}"/>
    <hyperlink ref="J37" r:id="rId82" xr:uid="{A227BD32-63CD-4F90-965E-F4A87422CEB0}"/>
    <hyperlink ref="B38" r:id="rId83" xr:uid="{EB4B185F-F1CB-41EB-A167-E60D29804963}"/>
    <hyperlink ref="I38" r:id="rId84" xr:uid="{075F1FF9-C96D-45E2-A9BD-9B1C7BE8066D}"/>
    <hyperlink ref="J38" r:id="rId85" xr:uid="{588C6A8B-39C8-49BE-9D57-58C94E9732F9}"/>
    <hyperlink ref="B39" r:id="rId86" xr:uid="{6C6A57B0-99F5-4188-A1D3-9557727D20A5}"/>
    <hyperlink ref="I39" r:id="rId87" xr:uid="{0067C4FE-507F-487A-9A32-1BEB6F46C9AC}"/>
    <hyperlink ref="J39" r:id="rId88" xr:uid="{CF9D9085-D438-4E26-BD44-A7B5805AE5C7}"/>
    <hyperlink ref="B40" r:id="rId89" xr:uid="{381AB698-8372-44D6-AEDE-24072C3FC2F9}"/>
    <hyperlink ref="I40" r:id="rId90" xr:uid="{59E659BD-2030-4907-8DCD-AE51B0BCD564}"/>
    <hyperlink ref="J40" r:id="rId91" xr:uid="{D08F2C24-3A9F-45F5-BB5D-394F60422934}"/>
    <hyperlink ref="B41" r:id="rId92" xr:uid="{0750435A-B12A-4AF6-9832-F1755B5C161A}"/>
    <hyperlink ref="I41" r:id="rId93" xr:uid="{5A7BB71E-64B4-4E69-AE85-CF083994AE80}"/>
    <hyperlink ref="J41" r:id="rId94" xr:uid="{F68EECE7-33C7-4C16-9513-2E0C1E5E010B}"/>
    <hyperlink ref="B42" r:id="rId95" xr:uid="{34B8159D-CDAC-4B72-916F-C39CB1C85C0C}"/>
    <hyperlink ref="I42" r:id="rId96" xr:uid="{85C0CCC7-B54C-4792-A338-A08A796DC6B4}"/>
    <hyperlink ref="J42" r:id="rId97" xr:uid="{01DDC802-8267-4E46-8367-F9DA8B28D56D}"/>
    <hyperlink ref="B43" r:id="rId98" xr:uid="{06027492-72FB-468A-95E6-77D0F20C2DFC}"/>
    <hyperlink ref="I43" r:id="rId99" xr:uid="{91A7F582-13B0-4F23-BC8D-869EC91DF23C}"/>
    <hyperlink ref="J43" r:id="rId100" xr:uid="{4CFE26D9-7427-4704-88AA-432A78183BA5}"/>
    <hyperlink ref="B44" r:id="rId101" xr:uid="{3657E7D9-68EA-41B1-A8B5-2016AC8AC362}"/>
    <hyperlink ref="I44" r:id="rId102" xr:uid="{8BC6206E-852B-47FB-8379-0ACB93076AEB}"/>
    <hyperlink ref="J44" r:id="rId103" xr:uid="{7B91374A-843C-43E5-B037-75B7FAD8A583}"/>
    <hyperlink ref="B45" r:id="rId104" xr:uid="{F1CA4867-3E57-495B-8B90-DDA911A59AA0}"/>
    <hyperlink ref="I45" r:id="rId105" xr:uid="{92351AD4-D33D-46F6-93FE-377B4C5BA54F}"/>
    <hyperlink ref="J45" r:id="rId106" xr:uid="{4CC21578-42B5-4787-A974-A4D37F33A50A}"/>
    <hyperlink ref="B46" r:id="rId107" xr:uid="{97FA64AA-5E96-42FD-BBC4-55165F9B97C8}"/>
    <hyperlink ref="I46" r:id="rId108" xr:uid="{617050D0-65F2-457F-817F-A294732C496C}"/>
    <hyperlink ref="J46" r:id="rId109" xr:uid="{C805F835-6FE1-4258-88D8-F23354D90CAC}"/>
    <hyperlink ref="B47" r:id="rId110" xr:uid="{700E4F1B-C09B-4428-A355-A409C91F554A}"/>
    <hyperlink ref="I47" r:id="rId111" xr:uid="{F27DA336-D8FD-48D5-9621-F8A4D49BDBEF}"/>
    <hyperlink ref="J47" r:id="rId112" xr:uid="{42F2B77D-B8DD-429E-936E-CC2B09D23675}"/>
    <hyperlink ref="B48" r:id="rId113" xr:uid="{754BC2A7-1B33-4B9E-B042-FB8E296A5CA1}"/>
    <hyperlink ref="I48" r:id="rId114" xr:uid="{A9F341AE-2C78-4D53-914D-3FFCC53A8639}"/>
    <hyperlink ref="J48" r:id="rId115" xr:uid="{AA1971C8-8B38-410C-BAD7-CD383831F076}"/>
    <hyperlink ref="B49" r:id="rId116" xr:uid="{4051D1BD-2501-477B-9DA0-E58490C5B6A5}"/>
    <hyperlink ref="I49" r:id="rId117" xr:uid="{7AA3498B-D969-445E-B35F-1952916167D2}"/>
    <hyperlink ref="J49" r:id="rId118" xr:uid="{BF530C2D-F792-4598-AEA5-20D4DF06F261}"/>
    <hyperlink ref="B50" r:id="rId119" xr:uid="{467BD83C-B672-4870-92D1-C2B164D5A581}"/>
    <hyperlink ref="I50" r:id="rId120" xr:uid="{FEC6495D-9734-4DFE-A3BA-C9F685D013C0}"/>
    <hyperlink ref="J50" r:id="rId121" xr:uid="{501C58ED-9530-4EA6-B251-D980ADF98B38}"/>
    <hyperlink ref="B51" r:id="rId122" xr:uid="{0D9DCEB9-C810-4DCA-AAC6-3D56DA68B669}"/>
    <hyperlink ref="I51" r:id="rId123" xr:uid="{48FBE238-4490-47E3-9C60-BA4DFC3E43C6}"/>
    <hyperlink ref="J51" r:id="rId124" xr:uid="{D48B9D2D-BFCE-46CD-AC8C-135BB4F18DAD}"/>
    <hyperlink ref="B52" r:id="rId125" xr:uid="{91337122-E4E1-4B51-AE92-8F861ADE8D4F}"/>
    <hyperlink ref="I52" r:id="rId126" xr:uid="{89F2009E-F580-48CD-AD5F-4056985B612C}"/>
    <hyperlink ref="J52" r:id="rId127" xr:uid="{97544AB8-4EF4-4C66-B0C9-772EE109BD50}"/>
    <hyperlink ref="B53" r:id="rId128" xr:uid="{095708F0-1245-4079-9B5A-CB5A96AFA01F}"/>
    <hyperlink ref="J53" r:id="rId129" xr:uid="{D1C68C9A-6B50-45F0-9E38-5453854032F0}"/>
    <hyperlink ref="B54" r:id="rId130" xr:uid="{DB59291B-D446-47E1-B94B-195BDC94CED1}"/>
    <hyperlink ref="I54" r:id="rId131" xr:uid="{3367985C-6D57-47F8-8260-502820FD4ED4}"/>
    <hyperlink ref="J54" r:id="rId132" xr:uid="{CFF8C997-0C1F-4264-823A-A9A6C3C6F27F}"/>
    <hyperlink ref="B55" r:id="rId133" xr:uid="{A87957AB-0D7A-4FD2-9F8C-19690E39ABC8}"/>
    <hyperlink ref="I55" r:id="rId134" xr:uid="{4359FCDE-287C-47D1-93E4-206B931E9F71}"/>
    <hyperlink ref="J55" r:id="rId135" xr:uid="{E1B05335-0192-4517-AF20-E3BEB5D61E14}"/>
    <hyperlink ref="B56" r:id="rId136" xr:uid="{1BC1F7E3-454C-40BA-8AEC-72408CCD1C98}"/>
    <hyperlink ref="I56" r:id="rId137" xr:uid="{47726C96-5B28-46AF-A9E7-2D75D57E66CC}"/>
    <hyperlink ref="J56" r:id="rId138" xr:uid="{8ACE1480-0B5A-4110-9015-16A4653832A9}"/>
    <hyperlink ref="B57" r:id="rId139" xr:uid="{A9007220-D016-4212-B47A-2516A7B8A524}"/>
    <hyperlink ref="I57" r:id="rId140" xr:uid="{A1A77EAB-AA4F-412E-93A7-FD4B94C6C439}"/>
    <hyperlink ref="J57" r:id="rId141" xr:uid="{62B24DC0-3EFE-4566-9743-DDB59018C4CE}"/>
    <hyperlink ref="B58" r:id="rId142" xr:uid="{5DCACFCC-9486-4E38-9948-5F73327443CB}"/>
    <hyperlink ref="I58" r:id="rId143" xr:uid="{D7C149A4-539C-44E4-9C3B-BDFAF8E674BE}"/>
    <hyperlink ref="J58" r:id="rId144" xr:uid="{CC0000ED-921C-49B0-88E3-AADEB520B332}"/>
    <hyperlink ref="B59" r:id="rId145" xr:uid="{16DCAA4D-E279-46C0-AE7D-B580EAFECE66}"/>
    <hyperlink ref="I59" r:id="rId146" xr:uid="{65733508-E158-4EF3-9F04-42C081C9B672}"/>
    <hyperlink ref="J59" r:id="rId147" xr:uid="{43B6FE68-4959-4381-A41E-40D6217B43E0}"/>
    <hyperlink ref="B60" r:id="rId148" xr:uid="{949A0283-41F4-405E-AC74-452F272DA0F4}"/>
    <hyperlink ref="I60" r:id="rId149" xr:uid="{450515DF-DA07-425B-83B8-A2B81C219AE2}"/>
    <hyperlink ref="J60" r:id="rId150" xr:uid="{7B98AB58-890E-4DCE-B732-AECD4319F34B}"/>
    <hyperlink ref="B61" r:id="rId151" xr:uid="{75C42B37-9CAB-44C8-A7B4-BBE004A74915}"/>
    <hyperlink ref="I61" r:id="rId152" xr:uid="{AF0D4CFD-6A00-4012-91E6-030BD30A7E49}"/>
    <hyperlink ref="J61" r:id="rId153" xr:uid="{1FC5EE47-5B82-484C-ADFA-A1A9587DAB0B}"/>
    <hyperlink ref="B62" r:id="rId154" xr:uid="{9985A347-EE51-49E2-B9D7-E7492E265B06}"/>
    <hyperlink ref="B63" r:id="rId155" xr:uid="{F52E4E72-C62E-4C31-AD45-0C543A866C96}"/>
    <hyperlink ref="J63" r:id="rId156" xr:uid="{E202E0BE-E065-4B46-B82A-89F6B03AD2CB}"/>
    <hyperlink ref="B64" r:id="rId157" xr:uid="{A1DE888B-2A58-42B4-8779-8B944EA0C62A}"/>
    <hyperlink ref="I64" r:id="rId158" xr:uid="{A2359442-4AE3-4581-A3BD-01B77ABA179D}"/>
    <hyperlink ref="J64" r:id="rId159" xr:uid="{BDFF4DF6-8EEA-4A55-87C5-6FF059332EEC}"/>
    <hyperlink ref="B65" r:id="rId160" xr:uid="{59DC2211-7A58-49AC-B146-B23CBD5119A6}"/>
    <hyperlink ref="I65" r:id="rId161" xr:uid="{2FB230BF-5B13-4A06-9CA7-22D366F8B6D0}"/>
    <hyperlink ref="J65" r:id="rId162" xr:uid="{5B896C5E-BBE3-48AB-9664-569EA31870C2}"/>
    <hyperlink ref="B66" r:id="rId163" xr:uid="{8CBF374C-E2C0-4DB2-BCC3-5509055F5BBB}"/>
    <hyperlink ref="I66" r:id="rId164" xr:uid="{B7DA11AE-E12D-478A-8EEF-C603C61C738E}"/>
    <hyperlink ref="J66" r:id="rId165" xr:uid="{4918A09F-CF5A-4C71-9D04-00A3559668A2}"/>
    <hyperlink ref="B67" r:id="rId166" xr:uid="{22D092F2-95E6-4EE3-8750-FA5449ADF798}"/>
    <hyperlink ref="I67" r:id="rId167" xr:uid="{62E5E9B3-098C-44CF-A7B7-DF787D25E7FE}"/>
    <hyperlink ref="J67" r:id="rId168" xr:uid="{A34A847C-D1E7-4109-BBB0-CD4522B8D93D}"/>
    <hyperlink ref="B68" r:id="rId169" xr:uid="{0781F6E3-9615-4E12-8388-1906E6D1AED4}"/>
    <hyperlink ref="I68" r:id="rId170" xr:uid="{B33B4F0D-DFDF-4C71-A3DF-756484A357C9}"/>
    <hyperlink ref="J68" r:id="rId171" xr:uid="{31799552-9E2E-4A26-AA70-09A48EF30C5A}"/>
    <hyperlink ref="B69" r:id="rId172" xr:uid="{487F8340-5F73-4330-9425-5FDB164FED15}"/>
    <hyperlink ref="I69" r:id="rId173" xr:uid="{7DD29FA6-0595-4C2A-B153-2B8408064374}"/>
    <hyperlink ref="J69" r:id="rId174" xr:uid="{D211476A-7568-4B6D-9149-8F79CF89BCF8}"/>
    <hyperlink ref="B70" r:id="rId175" xr:uid="{F6D2EF1E-865F-4C76-8622-087CDD5AC971}"/>
    <hyperlink ref="I70" r:id="rId176" xr:uid="{912CE906-0446-45B1-9938-678EF015F867}"/>
    <hyperlink ref="J70" r:id="rId177" xr:uid="{7ED5BD97-3ADD-4B50-BB1C-510D731FB875}"/>
    <hyperlink ref="B71" r:id="rId178" xr:uid="{DD66CA21-41DB-4C8E-B3DF-DA671293F804}"/>
    <hyperlink ref="I71" r:id="rId179" xr:uid="{B7DD1447-CD9D-4C33-B4FE-01BC9B9EC148}"/>
    <hyperlink ref="J71" r:id="rId180" xr:uid="{5041E777-D5A2-4892-8F85-CF0F0C429BEA}"/>
    <hyperlink ref="B72" r:id="rId181" xr:uid="{844214E9-B6B7-47CB-8476-5C7E468C72E2}"/>
    <hyperlink ref="I72" r:id="rId182" xr:uid="{149A104E-3764-420B-9DAF-DDDE198673E6}"/>
    <hyperlink ref="J72" r:id="rId183" xr:uid="{8B968FC3-90CE-40AD-A4D3-E8C1FCD03503}"/>
    <hyperlink ref="B73" r:id="rId184" xr:uid="{182072E1-4117-472F-ABD6-D2AA6BF96CEF}"/>
    <hyperlink ref="I73" r:id="rId185" xr:uid="{22335324-28A6-4191-8406-97861459ED54}"/>
    <hyperlink ref="J73" r:id="rId186" xr:uid="{81BFF5B7-4F9A-406B-9F40-D2ADF5035E11}"/>
    <hyperlink ref="B74" r:id="rId187" xr:uid="{B73AD30B-0A6E-42CE-97C1-4580CED24E4A}"/>
    <hyperlink ref="I75" r:id="rId188" xr:uid="{66F45F56-A2F1-4FD3-AEBC-3B8E26A89AA8}"/>
    <hyperlink ref="J75" r:id="rId189" xr:uid="{27731ECC-9CCA-4CF0-B0FC-C689493E5544}"/>
    <hyperlink ref="B76" r:id="rId190" xr:uid="{DC36FF6B-0146-4E89-9396-D9EE054CE1FC}"/>
    <hyperlink ref="I76" r:id="rId191" xr:uid="{32EE6B57-B2A2-4818-B6DD-995F558ECE97}"/>
    <hyperlink ref="J76" r:id="rId192" xr:uid="{42933D4F-055A-4A63-BC78-FDBB984DABEF}"/>
    <hyperlink ref="B77" r:id="rId193" xr:uid="{23E03F37-2BEB-4FD8-A648-118CD23A8C04}"/>
    <hyperlink ref="I77" r:id="rId194" xr:uid="{60F2560F-55DB-4138-9FC2-D95C4D383EE9}"/>
    <hyperlink ref="J77" r:id="rId195" xr:uid="{F764C246-A376-4D67-8E04-6C39812B12B6}"/>
  </hyperlinks>
  <pageMargins left="0.7" right="0.7" top="0.75" bottom="0.75" header="0.3" footer="0.3"/>
  <pageSetup paperSize="9" orientation="landscape" r:id="rId19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B79" zoomScale="90" zoomScaleNormal="90" workbookViewId="0" xr3:uid="{51F8DEE0-4D01-5F28-A812-FC0BD7CAC4A5}">
      <selection activeCell="G70" sqref="G70"/>
    </sheetView>
  </sheetViews>
  <sheetFormatPr defaultColWidth="8.875" defaultRowHeight="15"/>
  <cols>
    <col min="1" max="1" width="8.875" style="10"/>
    <col min="2" max="2" width="34.62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s="20" customFormat="1" ht="21">
      <c r="A1" s="21" t="s">
        <v>376</v>
      </c>
      <c r="B1" s="41"/>
      <c r="C1" s="41"/>
      <c r="D1" s="41"/>
      <c r="E1" s="41"/>
      <c r="F1" s="41"/>
      <c r="G1" s="41"/>
      <c r="H1" s="41"/>
      <c r="I1" s="41"/>
    </row>
    <row r="2" spans="1:9">
      <c r="A2" s="11"/>
      <c r="B2" s="32"/>
      <c r="C2" s="32"/>
      <c r="D2" s="32"/>
      <c r="E2" s="32"/>
      <c r="F2" s="32"/>
      <c r="G2" s="32"/>
      <c r="H2" s="32"/>
      <c r="I2" s="32"/>
    </row>
    <row r="3" spans="1:9">
      <c r="A3" s="126" t="s">
        <v>377</v>
      </c>
      <c r="B3" s="126"/>
      <c r="C3" s="126"/>
      <c r="D3" s="36"/>
      <c r="E3" s="36"/>
      <c r="F3" s="42"/>
      <c r="G3" s="42"/>
      <c r="H3" s="42"/>
      <c r="I3" s="32"/>
    </row>
    <row r="4" spans="1:9" ht="15.75" thickBot="1">
      <c r="A4" s="117"/>
      <c r="B4" s="117"/>
      <c r="C4" s="117"/>
      <c r="D4" s="117"/>
      <c r="E4" s="117"/>
      <c r="F4" s="117"/>
      <c r="G4" s="117"/>
      <c r="H4" s="117"/>
      <c r="I4" s="32"/>
    </row>
    <row r="5" spans="1:9" ht="30.75" thickBot="1">
      <c r="A5" s="16" t="s">
        <v>152</v>
      </c>
      <c r="B5" s="16" t="s">
        <v>31</v>
      </c>
      <c r="C5" s="16" t="s">
        <v>39</v>
      </c>
      <c r="D5" s="16" t="s">
        <v>378</v>
      </c>
      <c r="E5" s="16" t="s">
        <v>379</v>
      </c>
      <c r="F5" s="17" t="s">
        <v>380</v>
      </c>
      <c r="G5" s="16" t="s">
        <v>381</v>
      </c>
      <c r="H5" s="16" t="s">
        <v>382</v>
      </c>
      <c r="I5" s="32"/>
    </row>
    <row r="6" spans="1:9" ht="120.75" thickBot="1">
      <c r="A6" s="43">
        <v>1</v>
      </c>
      <c r="B6" s="44" t="str">
        <f>'Business Processes'!B8</f>
        <v>https://www.pukkaherbs.com/</v>
      </c>
      <c r="C6" s="44" t="str">
        <f>'Business Processes'!J8</f>
        <v>https://www.pukkaherbs.com/your-wellbeing/stories/people/partners/bizgive/  https://www.pukkaherbs.com/media/76569880/pukka-sustainability-highlights-2016.pdf            https://www.pukkaherbs.com/our-mission/inspiring-change/</v>
      </c>
      <c r="D6" s="45"/>
      <c r="E6" s="46" t="s">
        <v>58</v>
      </c>
      <c r="F6" s="46" t="s">
        <v>58</v>
      </c>
      <c r="G6" s="18"/>
      <c r="H6" s="45"/>
      <c r="I6" s="32"/>
    </row>
    <row r="7" spans="1:9" ht="15.75" thickBot="1">
      <c r="A7" s="47">
        <v>2</v>
      </c>
      <c r="B7" s="48" t="str">
        <f>'Business Processes'!B9</f>
        <v>www.Dell.com</v>
      </c>
      <c r="C7" s="44" t="str">
        <f>'Business Processes'!J9</f>
        <v>http://www.ideastorm.com/</v>
      </c>
      <c r="D7" s="49"/>
      <c r="E7" s="50" t="s">
        <v>58</v>
      </c>
      <c r="F7" s="50" t="s">
        <v>58</v>
      </c>
      <c r="G7" s="51" t="s">
        <v>58</v>
      </c>
      <c r="H7" s="49" t="s">
        <v>383</v>
      </c>
      <c r="I7" s="32"/>
    </row>
    <row r="8" spans="1:9" ht="30.75" thickBot="1">
      <c r="A8" s="47">
        <v>3</v>
      </c>
      <c r="B8" s="48" t="str">
        <f>'Business Processes'!B10</f>
        <v>https://twitter.com/</v>
      </c>
      <c r="C8" s="44" t="str">
        <f>'Business Processes'!J10</f>
        <v>https://books.google.co.uk/books?isbn=1473987490</v>
      </c>
      <c r="D8" s="49"/>
      <c r="E8" s="49"/>
      <c r="F8" s="50" t="s">
        <v>58</v>
      </c>
      <c r="G8" s="49"/>
      <c r="H8" s="49"/>
      <c r="I8" s="32"/>
    </row>
    <row r="9" spans="1:9" ht="15.75" thickBot="1">
      <c r="A9" s="47">
        <v>4</v>
      </c>
      <c r="B9" s="48" t="str">
        <f>'Business Processes'!B11</f>
        <v>https://www.amazon.co.uk/</v>
      </c>
      <c r="C9" s="44" t="str">
        <f>'Business Processes'!J11</f>
        <v>https://www.amazon.co.uk/</v>
      </c>
      <c r="D9" s="49"/>
      <c r="E9" s="49"/>
      <c r="F9" s="50" t="s">
        <v>58</v>
      </c>
      <c r="G9" s="49"/>
      <c r="H9" s="49"/>
      <c r="I9" s="32"/>
    </row>
    <row r="10" spans="1:9" ht="15.75" thickBot="1">
      <c r="A10" s="47">
        <v>5</v>
      </c>
      <c r="B10" s="48" t="str">
        <f>'Business Processes'!B12</f>
        <v>https://www.facebook.com/</v>
      </c>
      <c r="C10" s="44" t="str">
        <f>'Business Processes'!J12</f>
        <v>https://www.facebook.com/</v>
      </c>
      <c r="D10" s="49"/>
      <c r="E10" s="49"/>
      <c r="F10" s="50" t="s">
        <v>58</v>
      </c>
      <c r="G10" s="49"/>
      <c r="H10" s="49"/>
      <c r="I10" s="32"/>
    </row>
    <row r="11" spans="1:9" ht="15.75" thickBot="1">
      <c r="A11" s="47">
        <v>6</v>
      </c>
      <c r="B11" s="48" t="str">
        <f>'Business Processes'!B13</f>
        <v>https://www.uber.com/</v>
      </c>
      <c r="C11" s="44" t="str">
        <f>'Business Processes'!J13</f>
        <v>https://www.uber.com/</v>
      </c>
      <c r="D11" s="49"/>
      <c r="E11" s="49"/>
      <c r="F11" s="50" t="s">
        <v>58</v>
      </c>
      <c r="G11" s="49"/>
      <c r="H11" s="49"/>
      <c r="I11" s="32"/>
    </row>
    <row r="12" spans="1:9" ht="15.75" thickBot="1">
      <c r="A12" s="47">
        <v>7</v>
      </c>
      <c r="B12" s="48" t="str">
        <f>'Business Processes'!B14</f>
        <v>https://www.youtube.com/</v>
      </c>
      <c r="C12" s="44" t="str">
        <f>'Business Processes'!J14</f>
        <v>https://www.youtube.com/</v>
      </c>
      <c r="D12" s="49"/>
      <c r="E12" s="49"/>
      <c r="F12" s="50" t="s">
        <v>58</v>
      </c>
      <c r="G12" s="49"/>
      <c r="H12" s="49"/>
      <c r="I12" s="32"/>
    </row>
    <row r="13" spans="1:9" ht="45.75" thickBot="1">
      <c r="A13" s="47">
        <v>8</v>
      </c>
      <c r="B13" s="48" t="s">
        <v>97</v>
      </c>
      <c r="C13" s="44" t="str">
        <f>'Business Processes'!J15</f>
        <v>http://static.o2.co.uk/www/docs/thinkbig/think-big-blueprint-1-progress-report-2012-to-2015.pdf</v>
      </c>
      <c r="D13" s="49"/>
      <c r="E13" s="50" t="s">
        <v>58</v>
      </c>
      <c r="F13" s="50" t="s">
        <v>58</v>
      </c>
      <c r="G13" s="49"/>
      <c r="H13" s="49"/>
      <c r="I13" s="32"/>
    </row>
    <row r="14" spans="1:9" ht="15.75" thickBot="1">
      <c r="A14" s="47">
        <v>9</v>
      </c>
      <c r="B14" s="48" t="s">
        <v>104</v>
      </c>
      <c r="C14" s="44" t="str">
        <f>'Business Processes'!J16</f>
        <v>https://support.apple.com/en-gb</v>
      </c>
      <c r="D14" s="49"/>
      <c r="E14" s="50" t="s">
        <v>58</v>
      </c>
      <c r="F14" s="50" t="s">
        <v>58</v>
      </c>
      <c r="G14" s="51" t="s">
        <v>58</v>
      </c>
      <c r="H14" s="49"/>
      <c r="I14" s="32"/>
    </row>
    <row r="15" spans="1:9" ht="45">
      <c r="A15" s="47">
        <v>10</v>
      </c>
      <c r="B15" s="48" t="s">
        <v>111</v>
      </c>
      <c r="C15" s="44" t="str">
        <f>'Business Processes'!J17</f>
        <v>http://ee.co.uk/our-company/corporate-responsibility/building-trust/our-customers</v>
      </c>
      <c r="D15" s="52"/>
      <c r="E15" s="50" t="s">
        <v>58</v>
      </c>
      <c r="F15" s="50" t="s">
        <v>58</v>
      </c>
      <c r="G15" s="52"/>
      <c r="H15" s="52"/>
      <c r="I15" s="32"/>
    </row>
    <row r="16" spans="1:9" ht="28.5">
      <c r="A16" s="47">
        <v>11</v>
      </c>
      <c r="B16" s="109" t="s">
        <v>117</v>
      </c>
      <c r="C16" s="97" t="s">
        <v>122</v>
      </c>
      <c r="D16" s="48" t="s">
        <v>146</v>
      </c>
      <c r="E16" s="50" t="s">
        <v>146</v>
      </c>
      <c r="F16" s="50" t="s">
        <v>58</v>
      </c>
      <c r="G16" s="52"/>
      <c r="H16" s="52"/>
      <c r="I16" s="32"/>
    </row>
    <row r="17" spans="1:8">
      <c r="A17" s="47">
        <v>12</v>
      </c>
      <c r="B17" s="109" t="s">
        <v>124</v>
      </c>
      <c r="C17" s="97" t="s">
        <v>128</v>
      </c>
      <c r="D17" s="48" t="s">
        <v>146</v>
      </c>
      <c r="E17" s="50" t="s">
        <v>146</v>
      </c>
      <c r="F17" s="50" t="s">
        <v>58</v>
      </c>
      <c r="G17" s="52"/>
      <c r="H17" s="52"/>
    </row>
    <row r="18" spans="1:8" ht="28.5">
      <c r="A18" s="47">
        <v>13</v>
      </c>
      <c r="B18" s="109" t="s">
        <v>384</v>
      </c>
      <c r="C18" s="111" t="s">
        <v>132</v>
      </c>
      <c r="D18" s="48" t="s">
        <v>146</v>
      </c>
      <c r="E18" s="50" t="s">
        <v>146</v>
      </c>
      <c r="F18" s="50" t="s">
        <v>58</v>
      </c>
      <c r="G18" s="51"/>
      <c r="H18" s="52"/>
    </row>
    <row r="19" spans="1:8" ht="28.5">
      <c r="A19" s="47">
        <v>14</v>
      </c>
      <c r="B19" s="109" t="s">
        <v>133</v>
      </c>
      <c r="C19" s="111" t="s">
        <v>136</v>
      </c>
      <c r="D19" s="48" t="s">
        <v>146</v>
      </c>
      <c r="E19" s="50" t="s">
        <v>146</v>
      </c>
      <c r="F19" s="50" t="s">
        <v>58</v>
      </c>
      <c r="G19" s="52"/>
      <c r="H19" s="52"/>
    </row>
    <row r="20" spans="1:8">
      <c r="A20" s="47">
        <v>15</v>
      </c>
      <c r="B20" s="109" t="s">
        <v>137</v>
      </c>
      <c r="C20" s="111" t="s">
        <v>140</v>
      </c>
      <c r="D20" s="48" t="s">
        <v>146</v>
      </c>
      <c r="E20" s="50" t="s">
        <v>146</v>
      </c>
      <c r="F20" s="50" t="s">
        <v>58</v>
      </c>
      <c r="G20" s="51"/>
      <c r="H20" s="52"/>
    </row>
    <row r="21" spans="1:8" ht="28.5">
      <c r="A21" s="47">
        <v>16</v>
      </c>
      <c r="B21" s="109" t="s">
        <v>141</v>
      </c>
      <c r="C21" s="111" t="s">
        <v>145</v>
      </c>
      <c r="D21" s="48" t="s">
        <v>146</v>
      </c>
      <c r="E21" s="50" t="s">
        <v>146</v>
      </c>
      <c r="F21" s="50" t="s">
        <v>58</v>
      </c>
      <c r="G21" s="52"/>
      <c r="H21" s="52"/>
    </row>
    <row r="22" spans="1:8">
      <c r="A22" s="47">
        <v>17</v>
      </c>
      <c r="B22" s="109" t="s">
        <v>147</v>
      </c>
      <c r="C22" s="111" t="s">
        <v>151</v>
      </c>
      <c r="D22" s="48" t="s">
        <v>146</v>
      </c>
      <c r="E22" s="50" t="s">
        <v>146</v>
      </c>
      <c r="F22" s="50" t="s">
        <v>58</v>
      </c>
      <c r="G22" s="51"/>
      <c r="H22" s="52"/>
    </row>
    <row r="23" spans="1:8">
      <c r="A23" s="47">
        <v>18</v>
      </c>
      <c r="B23" s="109" t="s">
        <v>153</v>
      </c>
      <c r="C23" s="111" t="s">
        <v>157</v>
      </c>
      <c r="D23" s="48" t="s">
        <v>146</v>
      </c>
      <c r="E23" s="50" t="s">
        <v>146</v>
      </c>
      <c r="F23" s="50" t="s">
        <v>58</v>
      </c>
      <c r="G23" s="52"/>
      <c r="H23" s="52"/>
    </row>
    <row r="24" spans="1:8">
      <c r="A24" s="47">
        <v>19</v>
      </c>
      <c r="B24" s="109" t="s">
        <v>158</v>
      </c>
      <c r="C24" s="111" t="s">
        <v>162</v>
      </c>
      <c r="D24" s="48" t="s">
        <v>146</v>
      </c>
      <c r="E24" s="50" t="s">
        <v>146</v>
      </c>
      <c r="F24" s="50" t="s">
        <v>58</v>
      </c>
      <c r="G24" s="52"/>
      <c r="H24" s="52"/>
    </row>
    <row r="25" spans="1:8">
      <c r="A25" s="47">
        <v>20</v>
      </c>
      <c r="B25" s="109" t="s">
        <v>163</v>
      </c>
      <c r="C25" s="111" t="s">
        <v>167</v>
      </c>
      <c r="D25" s="48" t="s">
        <v>146</v>
      </c>
      <c r="E25" s="50" t="s">
        <v>146</v>
      </c>
      <c r="F25" s="50" t="s">
        <v>58</v>
      </c>
      <c r="G25" s="52"/>
      <c r="H25" s="52"/>
    </row>
    <row r="26" spans="1:8">
      <c r="A26" s="47">
        <v>21</v>
      </c>
      <c r="B26" s="109" t="s">
        <v>168</v>
      </c>
      <c r="C26" s="111" t="s">
        <v>171</v>
      </c>
      <c r="D26" s="48" t="s">
        <v>146</v>
      </c>
      <c r="E26" s="50" t="s">
        <v>146</v>
      </c>
      <c r="F26" s="50" t="s">
        <v>58</v>
      </c>
      <c r="G26" s="52"/>
      <c r="H26" s="52"/>
    </row>
    <row r="27" spans="1:8">
      <c r="A27" s="47">
        <v>22</v>
      </c>
      <c r="B27" s="109" t="s">
        <v>172</v>
      </c>
      <c r="C27" s="111" t="s">
        <v>175</v>
      </c>
      <c r="D27" s="48" t="s">
        <v>146</v>
      </c>
      <c r="E27" s="50" t="s">
        <v>146</v>
      </c>
      <c r="F27" s="50" t="s">
        <v>58</v>
      </c>
      <c r="G27" s="52"/>
      <c r="H27" s="52"/>
    </row>
    <row r="28" spans="1:8">
      <c r="A28" s="47">
        <v>23</v>
      </c>
      <c r="B28" s="109" t="s">
        <v>176</v>
      </c>
      <c r="C28" s="111" t="s">
        <v>179</v>
      </c>
      <c r="D28" s="48" t="s">
        <v>146</v>
      </c>
      <c r="E28" s="50" t="s">
        <v>146</v>
      </c>
      <c r="F28" s="50" t="s">
        <v>58</v>
      </c>
      <c r="G28" s="52"/>
      <c r="H28" s="52"/>
    </row>
    <row r="29" spans="1:8" ht="28.5">
      <c r="A29" s="47">
        <v>24</v>
      </c>
      <c r="B29" s="109" t="s">
        <v>181</v>
      </c>
      <c r="C29" s="111" t="s">
        <v>183</v>
      </c>
      <c r="D29" s="48" t="s">
        <v>146</v>
      </c>
      <c r="E29" s="50" t="s">
        <v>146</v>
      </c>
      <c r="F29" s="50" t="s">
        <v>58</v>
      </c>
      <c r="G29" s="52"/>
      <c r="H29" s="52"/>
    </row>
    <row r="30" spans="1:8" ht="28.5">
      <c r="A30" s="47">
        <v>25</v>
      </c>
      <c r="B30" s="109" t="s">
        <v>184</v>
      </c>
      <c r="C30" s="111" t="s">
        <v>188</v>
      </c>
      <c r="D30" s="48" t="s">
        <v>146</v>
      </c>
      <c r="E30" s="50" t="s">
        <v>146</v>
      </c>
      <c r="F30" s="50" t="s">
        <v>58</v>
      </c>
      <c r="G30" s="52"/>
      <c r="H30" s="52"/>
    </row>
    <row r="31" spans="1:8" ht="28.5">
      <c r="A31" s="47">
        <v>26</v>
      </c>
      <c r="B31" s="109" t="s">
        <v>189</v>
      </c>
      <c r="C31" s="111" t="s">
        <v>192</v>
      </c>
      <c r="D31" s="48" t="s">
        <v>146</v>
      </c>
      <c r="E31" s="50" t="s">
        <v>146</v>
      </c>
      <c r="F31" s="50" t="s">
        <v>58</v>
      </c>
      <c r="G31" s="52"/>
      <c r="H31" s="52"/>
    </row>
    <row r="32" spans="1:8" ht="28.5">
      <c r="A32" s="47">
        <v>27</v>
      </c>
      <c r="B32" s="109" t="s">
        <v>193</v>
      </c>
      <c r="C32" s="111" t="s">
        <v>196</v>
      </c>
      <c r="D32" s="48" t="s">
        <v>146</v>
      </c>
      <c r="E32" s="52"/>
      <c r="F32" s="50" t="s">
        <v>58</v>
      </c>
      <c r="G32" s="52"/>
      <c r="H32" s="52"/>
    </row>
    <row r="33" spans="1:8" ht="28.5">
      <c r="A33" s="47">
        <v>28</v>
      </c>
      <c r="B33" s="109" t="s">
        <v>197</v>
      </c>
      <c r="C33" s="111" t="s">
        <v>200</v>
      </c>
      <c r="D33" s="48" t="s">
        <v>146</v>
      </c>
      <c r="E33" s="52" t="s">
        <v>146</v>
      </c>
      <c r="F33" s="50" t="s">
        <v>58</v>
      </c>
      <c r="G33" s="52"/>
      <c r="H33" s="52"/>
    </row>
    <row r="34" spans="1:8">
      <c r="A34" s="47">
        <v>29</v>
      </c>
      <c r="B34" s="109" t="s">
        <v>201</v>
      </c>
      <c r="C34" s="111" t="s">
        <v>204</v>
      </c>
      <c r="D34" s="48" t="s">
        <v>146</v>
      </c>
      <c r="E34" s="52" t="s">
        <v>146</v>
      </c>
      <c r="F34" s="50" t="s">
        <v>58</v>
      </c>
      <c r="G34" s="52"/>
      <c r="H34" s="52"/>
    </row>
    <row r="35" spans="1:8" ht="28.5">
      <c r="A35" s="47">
        <v>30</v>
      </c>
      <c r="B35" s="109" t="s">
        <v>205</v>
      </c>
      <c r="C35" s="111" t="s">
        <v>208</v>
      </c>
      <c r="D35" s="48" t="s">
        <v>146</v>
      </c>
      <c r="E35" s="52" t="s">
        <v>146</v>
      </c>
      <c r="F35" s="50" t="s">
        <v>58</v>
      </c>
      <c r="G35" s="52"/>
      <c r="H35" s="52"/>
    </row>
    <row r="36" spans="1:8">
      <c r="A36" s="47">
        <v>31</v>
      </c>
      <c r="B36" s="109" t="s">
        <v>209</v>
      </c>
      <c r="C36" s="111" t="s">
        <v>212</v>
      </c>
      <c r="D36" s="48" t="s">
        <v>146</v>
      </c>
      <c r="E36" s="52" t="s">
        <v>146</v>
      </c>
      <c r="F36" s="50" t="s">
        <v>58</v>
      </c>
      <c r="G36" s="52"/>
      <c r="H36" s="52"/>
    </row>
    <row r="37" spans="1:8" ht="28.5">
      <c r="A37" s="47">
        <v>32</v>
      </c>
      <c r="B37" s="109" t="s">
        <v>213</v>
      </c>
      <c r="C37" s="111" t="s">
        <v>217</v>
      </c>
      <c r="D37" s="48" t="s">
        <v>146</v>
      </c>
      <c r="E37" s="52" t="s">
        <v>146</v>
      </c>
      <c r="F37" s="50" t="s">
        <v>58</v>
      </c>
      <c r="G37" s="52"/>
      <c r="H37" s="52"/>
    </row>
    <row r="38" spans="1:8" ht="28.5">
      <c r="A38" s="47">
        <v>33</v>
      </c>
      <c r="B38" s="109" t="s">
        <v>218</v>
      </c>
      <c r="C38" s="111" t="s">
        <v>221</v>
      </c>
      <c r="D38" s="48" t="s">
        <v>146</v>
      </c>
      <c r="E38" s="52" t="s">
        <v>146</v>
      </c>
      <c r="F38" s="50" t="s">
        <v>58</v>
      </c>
      <c r="G38" s="52"/>
      <c r="H38" s="52"/>
    </row>
    <row r="39" spans="1:8" ht="28.5">
      <c r="A39" s="47">
        <v>34</v>
      </c>
      <c r="B39" s="109" t="s">
        <v>222</v>
      </c>
      <c r="C39" s="111" t="s">
        <v>225</v>
      </c>
      <c r="D39" s="48" t="s">
        <v>146</v>
      </c>
      <c r="E39" s="52" t="s">
        <v>146</v>
      </c>
      <c r="F39" s="50" t="s">
        <v>58</v>
      </c>
      <c r="G39" s="52"/>
      <c r="H39" s="52"/>
    </row>
    <row r="40" spans="1:8" ht="28.5">
      <c r="A40" s="47">
        <v>35</v>
      </c>
      <c r="B40" s="109" t="s">
        <v>227</v>
      </c>
      <c r="C40" s="111" t="s">
        <v>230</v>
      </c>
      <c r="D40" s="48" t="s">
        <v>146</v>
      </c>
      <c r="E40" s="52" t="s">
        <v>146</v>
      </c>
      <c r="F40" s="50" t="s">
        <v>58</v>
      </c>
      <c r="G40" s="52"/>
      <c r="H40" s="52"/>
    </row>
    <row r="41" spans="1:8" ht="28.5">
      <c r="A41" s="47">
        <v>36</v>
      </c>
      <c r="B41" s="109" t="s">
        <v>231</v>
      </c>
      <c r="C41" s="111" t="s">
        <v>234</v>
      </c>
      <c r="D41" s="48" t="s">
        <v>146</v>
      </c>
      <c r="E41" s="52" t="s">
        <v>146</v>
      </c>
      <c r="F41" s="50" t="s">
        <v>58</v>
      </c>
      <c r="G41" s="51"/>
      <c r="H41" s="52"/>
    </row>
    <row r="42" spans="1:8" ht="28.5">
      <c r="A42" s="47">
        <v>37</v>
      </c>
      <c r="B42" s="109" t="s">
        <v>235</v>
      </c>
      <c r="C42" s="111" t="s">
        <v>238</v>
      </c>
      <c r="D42" s="48" t="s">
        <v>146</v>
      </c>
      <c r="E42" s="52" t="s">
        <v>146</v>
      </c>
      <c r="F42" s="50" t="s">
        <v>58</v>
      </c>
      <c r="G42" s="51"/>
      <c r="H42" s="52"/>
    </row>
    <row r="43" spans="1:8" ht="28.5">
      <c r="A43" s="47">
        <v>38</v>
      </c>
      <c r="B43" s="109" t="s">
        <v>239</v>
      </c>
      <c r="C43" s="111" t="s">
        <v>242</v>
      </c>
      <c r="D43" s="48" t="s">
        <v>146</v>
      </c>
      <c r="E43" s="52" t="s">
        <v>146</v>
      </c>
      <c r="F43" s="50" t="s">
        <v>58</v>
      </c>
      <c r="G43" s="51"/>
      <c r="H43" s="52"/>
    </row>
    <row r="44" spans="1:8" ht="28.5">
      <c r="A44" s="47">
        <v>39</v>
      </c>
      <c r="B44" s="109" t="s">
        <v>243</v>
      </c>
      <c r="C44" s="111" t="s">
        <v>246</v>
      </c>
      <c r="D44" s="48" t="s">
        <v>146</v>
      </c>
      <c r="E44" s="50"/>
      <c r="F44" s="50" t="s">
        <v>58</v>
      </c>
      <c r="G44" s="51"/>
      <c r="H44" s="52"/>
    </row>
    <row r="45" spans="1:8" ht="28.5">
      <c r="A45" s="47">
        <v>40</v>
      </c>
      <c r="B45" s="109" t="s">
        <v>247</v>
      </c>
      <c r="C45" s="111" t="s">
        <v>251</v>
      </c>
      <c r="D45" s="48" t="s">
        <v>146</v>
      </c>
      <c r="E45" s="50" t="s">
        <v>146</v>
      </c>
      <c r="F45" s="50" t="s">
        <v>58</v>
      </c>
      <c r="G45" s="51"/>
      <c r="H45" s="52"/>
    </row>
    <row r="46" spans="1:8" ht="28.5">
      <c r="A46" s="47">
        <v>41</v>
      </c>
      <c r="B46" s="109" t="s">
        <v>252</v>
      </c>
      <c r="C46" s="111" t="s">
        <v>255</v>
      </c>
      <c r="D46" s="48" t="s">
        <v>146</v>
      </c>
      <c r="E46" s="50" t="s">
        <v>146</v>
      </c>
      <c r="F46" s="50" t="s">
        <v>58</v>
      </c>
      <c r="G46" s="51"/>
      <c r="H46" s="52"/>
    </row>
    <row r="47" spans="1:8">
      <c r="A47" s="47">
        <v>42</v>
      </c>
      <c r="B47" s="109" t="s">
        <v>256</v>
      </c>
      <c r="C47" s="111" t="s">
        <v>259</v>
      </c>
      <c r="D47" s="48" t="s">
        <v>146</v>
      </c>
      <c r="E47" s="50" t="s">
        <v>146</v>
      </c>
      <c r="F47" s="50" t="s">
        <v>58</v>
      </c>
      <c r="G47" s="51"/>
      <c r="H47" s="52"/>
    </row>
    <row r="48" spans="1:8">
      <c r="A48" s="47">
        <v>43</v>
      </c>
      <c r="B48" s="109" t="s">
        <v>260</v>
      </c>
      <c r="C48" s="111" t="s">
        <v>263</v>
      </c>
      <c r="D48" s="48" t="s">
        <v>146</v>
      </c>
      <c r="E48" s="50" t="s">
        <v>146</v>
      </c>
      <c r="F48" s="50" t="s">
        <v>58</v>
      </c>
      <c r="G48" s="51"/>
      <c r="H48" s="52"/>
    </row>
    <row r="49" spans="1:8" ht="28.5">
      <c r="A49" s="47">
        <v>44</v>
      </c>
      <c r="B49" s="109" t="s">
        <v>264</v>
      </c>
      <c r="C49" s="111" t="s">
        <v>268</v>
      </c>
      <c r="D49" s="48" t="s">
        <v>146</v>
      </c>
      <c r="E49" s="50" t="s">
        <v>146</v>
      </c>
      <c r="F49" s="50" t="s">
        <v>58</v>
      </c>
      <c r="G49" s="52"/>
      <c r="H49" s="52"/>
    </row>
    <row r="50" spans="1:8">
      <c r="A50" s="47">
        <v>45</v>
      </c>
      <c r="B50" s="113" t="s">
        <v>269</v>
      </c>
      <c r="C50" s="97" t="s">
        <v>273</v>
      </c>
      <c r="D50" s="48" t="s">
        <v>146</v>
      </c>
      <c r="E50" s="50" t="s">
        <v>146</v>
      </c>
      <c r="F50" s="50" t="s">
        <v>58</v>
      </c>
      <c r="G50" s="49"/>
      <c r="H50" s="49"/>
    </row>
    <row r="51" spans="1:8" ht="28.5">
      <c r="A51" s="47">
        <v>46</v>
      </c>
      <c r="B51" s="113" t="s">
        <v>274</v>
      </c>
      <c r="C51" s="97" t="s">
        <v>276</v>
      </c>
      <c r="D51" s="48" t="s">
        <v>146</v>
      </c>
      <c r="E51" s="50" t="s">
        <v>146</v>
      </c>
      <c r="F51" s="50" t="s">
        <v>58</v>
      </c>
      <c r="G51" s="49"/>
      <c r="H51" s="49"/>
    </row>
    <row r="52" spans="1:8">
      <c r="A52" s="47">
        <v>47</v>
      </c>
      <c r="B52" s="109" t="s">
        <v>277</v>
      </c>
      <c r="C52" s="111" t="s">
        <v>280</v>
      </c>
      <c r="D52" s="48" t="s">
        <v>146</v>
      </c>
      <c r="E52" s="50" t="s">
        <v>146</v>
      </c>
      <c r="F52" s="50" t="s">
        <v>58</v>
      </c>
      <c r="G52" s="52"/>
      <c r="H52" s="52"/>
    </row>
    <row r="53" spans="1:8" ht="28.5">
      <c r="A53" s="47">
        <v>48</v>
      </c>
      <c r="B53" s="109" t="s">
        <v>281</v>
      </c>
      <c r="C53" s="111" t="s">
        <v>285</v>
      </c>
      <c r="D53" s="48" t="s">
        <v>146</v>
      </c>
      <c r="E53" s="50" t="s">
        <v>146</v>
      </c>
      <c r="F53" s="50" t="s">
        <v>58</v>
      </c>
      <c r="G53" s="52"/>
      <c r="H53" s="52"/>
    </row>
    <row r="54" spans="1:8">
      <c r="A54" s="47">
        <v>49</v>
      </c>
      <c r="B54" s="109" t="s">
        <v>286</v>
      </c>
      <c r="C54" s="111" t="s">
        <v>289</v>
      </c>
      <c r="D54" s="48" t="s">
        <v>146</v>
      </c>
      <c r="E54" s="50" t="s">
        <v>146</v>
      </c>
      <c r="F54" s="50" t="s">
        <v>58</v>
      </c>
      <c r="G54" s="52"/>
      <c r="H54" s="52"/>
    </row>
    <row r="55" spans="1:8" ht="28.5">
      <c r="A55" s="47">
        <v>50</v>
      </c>
      <c r="B55" s="109" t="s">
        <v>290</v>
      </c>
      <c r="C55" s="111" t="s">
        <v>294</v>
      </c>
      <c r="D55" s="48" t="s">
        <v>146</v>
      </c>
      <c r="E55" s="50" t="s">
        <v>146</v>
      </c>
      <c r="F55" s="50" t="s">
        <v>58</v>
      </c>
      <c r="G55" s="52"/>
      <c r="H55" s="52"/>
    </row>
    <row r="56" spans="1:8" ht="28.5">
      <c r="A56" s="47">
        <v>51</v>
      </c>
      <c r="B56" s="109" t="s">
        <v>295</v>
      </c>
      <c r="C56" s="111" t="s">
        <v>298</v>
      </c>
      <c r="D56" s="48" t="s">
        <v>146</v>
      </c>
      <c r="E56" s="50" t="s">
        <v>146</v>
      </c>
      <c r="F56" s="50" t="s">
        <v>58</v>
      </c>
      <c r="G56" s="52"/>
      <c r="H56" s="52"/>
    </row>
    <row r="57" spans="1:8">
      <c r="A57" s="47">
        <v>52</v>
      </c>
      <c r="B57" s="109" t="s">
        <v>300</v>
      </c>
      <c r="C57" s="111" t="s">
        <v>304</v>
      </c>
      <c r="D57" s="48" t="s">
        <v>146</v>
      </c>
      <c r="E57" s="50" t="s">
        <v>146</v>
      </c>
      <c r="F57" s="50" t="s">
        <v>58</v>
      </c>
      <c r="G57" s="52"/>
      <c r="H57" s="52"/>
    </row>
    <row r="58" spans="1:8" ht="28.5">
      <c r="A58" s="47">
        <v>53</v>
      </c>
      <c r="B58" s="109" t="s">
        <v>305</v>
      </c>
      <c r="C58" s="111" t="s">
        <v>308</v>
      </c>
      <c r="D58" s="48" t="s">
        <v>146</v>
      </c>
      <c r="E58" s="50" t="s">
        <v>146</v>
      </c>
      <c r="F58" s="50" t="s">
        <v>58</v>
      </c>
      <c r="G58" s="52"/>
      <c r="H58" s="52"/>
    </row>
    <row r="59" spans="1:8">
      <c r="A59" s="47">
        <v>54</v>
      </c>
      <c r="B59" s="109" t="s">
        <v>309</v>
      </c>
      <c r="C59" s="111" t="s">
        <v>313</v>
      </c>
      <c r="D59" s="48" t="s">
        <v>146</v>
      </c>
      <c r="E59" s="50" t="s">
        <v>146</v>
      </c>
      <c r="F59" s="50" t="s">
        <v>58</v>
      </c>
      <c r="G59" s="52"/>
      <c r="H59" s="52"/>
    </row>
    <row r="60" spans="1:8">
      <c r="A60" s="47">
        <v>55</v>
      </c>
      <c r="B60" s="109" t="s">
        <v>314</v>
      </c>
      <c r="C60" s="111"/>
      <c r="D60" s="48" t="s">
        <v>146</v>
      </c>
      <c r="E60" s="50" t="s">
        <v>146</v>
      </c>
      <c r="F60" s="50" t="s">
        <v>58</v>
      </c>
      <c r="G60" s="52"/>
      <c r="H60" s="52"/>
    </row>
    <row r="61" spans="1:8">
      <c r="A61" s="47">
        <v>56</v>
      </c>
      <c r="B61" s="109" t="s">
        <v>316</v>
      </c>
      <c r="C61" s="111" t="s">
        <v>316</v>
      </c>
      <c r="D61" s="48" t="s">
        <v>146</v>
      </c>
      <c r="E61" s="50" t="s">
        <v>146</v>
      </c>
      <c r="F61" s="50" t="s">
        <v>58</v>
      </c>
      <c r="G61" s="52"/>
      <c r="H61" s="52"/>
    </row>
    <row r="62" spans="1:8" ht="28.5">
      <c r="A62" s="47">
        <v>57</v>
      </c>
      <c r="B62" s="109" t="s">
        <v>319</v>
      </c>
      <c r="C62" s="111" t="s">
        <v>323</v>
      </c>
      <c r="D62" s="48" t="s">
        <v>146</v>
      </c>
      <c r="E62" s="50" t="s">
        <v>146</v>
      </c>
      <c r="F62" s="50" t="s">
        <v>58</v>
      </c>
      <c r="G62" s="52"/>
      <c r="H62" s="52"/>
    </row>
    <row r="63" spans="1:8" ht="28.5">
      <c r="A63" s="47">
        <v>58</v>
      </c>
      <c r="B63" s="109" t="s">
        <v>324</v>
      </c>
      <c r="C63" s="111" t="s">
        <v>328</v>
      </c>
      <c r="D63" s="48" t="s">
        <v>146</v>
      </c>
      <c r="E63" s="50" t="s">
        <v>146</v>
      </c>
      <c r="F63" s="50" t="s">
        <v>58</v>
      </c>
      <c r="G63" s="52"/>
      <c r="H63" s="52"/>
    </row>
    <row r="64" spans="1:8" ht="28.5">
      <c r="A64" s="47">
        <v>59</v>
      </c>
      <c r="B64" s="109" t="s">
        <v>329</v>
      </c>
      <c r="C64" s="111" t="s">
        <v>332</v>
      </c>
      <c r="D64" s="48" t="s">
        <v>146</v>
      </c>
      <c r="E64" s="50" t="s">
        <v>146</v>
      </c>
      <c r="F64" s="50" t="s">
        <v>58</v>
      </c>
      <c r="G64" s="51"/>
      <c r="H64" s="52"/>
    </row>
    <row r="65" spans="1:8" ht="28.5">
      <c r="A65" s="47">
        <v>60</v>
      </c>
      <c r="B65" s="109" t="s">
        <v>333</v>
      </c>
      <c r="C65" s="111" t="s">
        <v>336</v>
      </c>
      <c r="D65" s="48" t="s">
        <v>146</v>
      </c>
      <c r="E65" s="50" t="s">
        <v>146</v>
      </c>
      <c r="F65" s="50" t="s">
        <v>58</v>
      </c>
      <c r="G65" s="52"/>
      <c r="H65" s="52"/>
    </row>
    <row r="66" spans="1:8" ht="28.5">
      <c r="A66" s="47">
        <v>61</v>
      </c>
      <c r="B66" s="109" t="s">
        <v>337</v>
      </c>
      <c r="C66" s="111" t="s">
        <v>340</v>
      </c>
      <c r="D66" s="48" t="s">
        <v>146</v>
      </c>
      <c r="E66" s="50" t="s">
        <v>146</v>
      </c>
      <c r="F66" s="50" t="s">
        <v>58</v>
      </c>
      <c r="G66" s="52"/>
      <c r="H66" s="52"/>
    </row>
    <row r="67" spans="1:8" ht="28.5">
      <c r="A67" s="47">
        <v>62</v>
      </c>
      <c r="B67" s="109" t="s">
        <v>341</v>
      </c>
      <c r="C67" s="111" t="s">
        <v>344</v>
      </c>
      <c r="D67" s="48" t="s">
        <v>146</v>
      </c>
      <c r="E67" s="50" t="s">
        <v>146</v>
      </c>
      <c r="F67" s="50" t="s">
        <v>58</v>
      </c>
      <c r="G67" s="52"/>
      <c r="H67" s="52"/>
    </row>
    <row r="68" spans="1:8" ht="28.5">
      <c r="A68" s="47">
        <v>63</v>
      </c>
      <c r="B68" s="109" t="s">
        <v>345</v>
      </c>
      <c r="C68" s="111" t="s">
        <v>348</v>
      </c>
      <c r="D68" s="48" t="s">
        <v>146</v>
      </c>
      <c r="E68" s="50" t="s">
        <v>146</v>
      </c>
      <c r="F68" s="50" t="s">
        <v>58</v>
      </c>
      <c r="G68" s="52"/>
      <c r="H68" s="52"/>
    </row>
    <row r="69" spans="1:8">
      <c r="A69" s="47">
        <v>64</v>
      </c>
      <c r="B69" s="109" t="s">
        <v>349</v>
      </c>
      <c r="C69" s="111" t="s">
        <v>353</v>
      </c>
      <c r="D69" s="48" t="s">
        <v>146</v>
      </c>
      <c r="E69" s="50" t="s">
        <v>146</v>
      </c>
      <c r="F69" s="50" t="s">
        <v>58</v>
      </c>
      <c r="G69" s="52"/>
      <c r="H69" s="52"/>
    </row>
    <row r="70" spans="1:8" ht="28.5">
      <c r="A70" s="47">
        <v>65</v>
      </c>
      <c r="B70" s="109" t="s">
        <v>354</v>
      </c>
      <c r="C70" s="111" t="s">
        <v>357</v>
      </c>
      <c r="D70" s="48" t="s">
        <v>146</v>
      </c>
      <c r="E70" s="50" t="s">
        <v>146</v>
      </c>
      <c r="F70" s="50" t="s">
        <v>58</v>
      </c>
      <c r="G70" s="50"/>
      <c r="H70" s="52"/>
    </row>
    <row r="71" spans="1:8" ht="28.5">
      <c r="A71" s="47">
        <v>66</v>
      </c>
      <c r="B71" s="109" t="s">
        <v>358</v>
      </c>
      <c r="C71" s="111" t="s">
        <v>361</v>
      </c>
      <c r="D71" s="48" t="s">
        <v>146</v>
      </c>
      <c r="E71" s="50" t="s">
        <v>146</v>
      </c>
      <c r="F71" s="50" t="s">
        <v>58</v>
      </c>
      <c r="G71" s="50"/>
      <c r="H71" s="52"/>
    </row>
    <row r="72" spans="1:8">
      <c r="A72" s="47">
        <v>67</v>
      </c>
      <c r="B72" s="109" t="s">
        <v>362</v>
      </c>
      <c r="C72" s="99" t="s">
        <v>315</v>
      </c>
      <c r="D72" s="48" t="s">
        <v>146</v>
      </c>
      <c r="E72" s="50" t="s">
        <v>146</v>
      </c>
      <c r="F72" s="50" t="s">
        <v>58</v>
      </c>
      <c r="G72" s="50"/>
      <c r="H72" s="52"/>
    </row>
    <row r="73" spans="1:8" ht="28.5">
      <c r="A73" s="47">
        <v>68</v>
      </c>
      <c r="B73" s="93" t="s">
        <v>363</v>
      </c>
      <c r="C73" s="111" t="s">
        <v>367</v>
      </c>
      <c r="D73" s="48" t="s">
        <v>146</v>
      </c>
      <c r="E73" s="50" t="s">
        <v>146</v>
      </c>
      <c r="F73" s="50" t="s">
        <v>58</v>
      </c>
      <c r="G73" s="50"/>
      <c r="H73" s="52"/>
    </row>
    <row r="74" spans="1:8" ht="28.5">
      <c r="A74" s="47">
        <v>69</v>
      </c>
      <c r="B74" s="109" t="s">
        <v>368</v>
      </c>
      <c r="C74" s="111" t="s">
        <v>371</v>
      </c>
      <c r="D74" s="48" t="s">
        <v>146</v>
      </c>
      <c r="E74" s="50" t="s">
        <v>146</v>
      </c>
      <c r="F74" s="50" t="s">
        <v>58</v>
      </c>
      <c r="G74" s="50"/>
      <c r="H74" s="52"/>
    </row>
    <row r="75" spans="1:8">
      <c r="A75" s="47">
        <v>70</v>
      </c>
      <c r="B75" s="109" t="s">
        <v>372</v>
      </c>
      <c r="C75" s="111" t="s">
        <v>375</v>
      </c>
      <c r="D75" s="48" t="s">
        <v>146</v>
      </c>
      <c r="E75" s="50" t="s">
        <v>146</v>
      </c>
      <c r="F75" s="50" t="s">
        <v>58</v>
      </c>
      <c r="G75" s="50"/>
      <c r="H75" s="52"/>
    </row>
    <row r="76" spans="1:8">
      <c r="A76" s="53"/>
      <c r="B76" s="54"/>
      <c r="C76" s="55"/>
      <c r="D76" s="56"/>
      <c r="E76" s="57"/>
      <c r="F76" s="56"/>
      <c r="G76" s="56"/>
      <c r="H76" s="56"/>
    </row>
    <row r="77" spans="1:8">
      <c r="A77" s="32"/>
      <c r="B77" s="58"/>
      <c r="C77" s="59"/>
      <c r="D77"/>
      <c r="E77"/>
      <c r="F77" s="32"/>
      <c r="G77" s="32"/>
      <c r="H77" s="32"/>
    </row>
    <row r="78" spans="1:8">
      <c r="A78" s="32"/>
      <c r="B78" s="58"/>
      <c r="C78" s="59"/>
      <c r="D78"/>
      <c r="E78"/>
      <c r="F78" s="32"/>
      <c r="G78" s="32"/>
      <c r="H78" s="32"/>
    </row>
    <row r="79" spans="1:8">
      <c r="A79" s="32"/>
      <c r="B79" s="32"/>
      <c r="C79"/>
      <c r="D79"/>
      <c r="E79"/>
      <c r="F79" s="32"/>
      <c r="G79" s="32"/>
      <c r="H79" s="32"/>
    </row>
    <row r="80" spans="1:8">
      <c r="A80" s="32"/>
      <c r="B80" s="32"/>
      <c r="C80" s="32"/>
      <c r="D80"/>
      <c r="E80"/>
      <c r="F80" s="32"/>
      <c r="G80" s="32"/>
      <c r="H80" s="32"/>
    </row>
  </sheetData>
  <mergeCells count="1">
    <mergeCell ref="A3:C3"/>
  </mergeCells>
  <phoneticPr fontId="12" type="noConversion"/>
  <hyperlinks>
    <hyperlink ref="B16" r:id="rId1" xr:uid="{E4EB7655-8345-436C-96B7-AABDCB82F006}"/>
    <hyperlink ref="B17" r:id="rId2" xr:uid="{16136B97-2C4B-4CD1-902C-A7CF50E4E0D0}"/>
    <hyperlink ref="B19" r:id="rId3" xr:uid="{8AC5321A-4CBC-476D-9540-BFC6AC99D4BC}"/>
    <hyperlink ref="B20" r:id="rId4" xr:uid="{2D68E0A1-1FB1-4907-9F66-600B23607999}"/>
    <hyperlink ref="B21" r:id="rId5" xr:uid="{0ACAF3E2-9385-48E1-8E10-6B56876A4557}"/>
    <hyperlink ref="B22" r:id="rId6" xr:uid="{0A32B217-863A-4265-9309-3612CDA78E9A}"/>
    <hyperlink ref="B23" r:id="rId7" xr:uid="{8C1284B2-5535-46B3-935F-1006A3B10CD3}"/>
    <hyperlink ref="B24" r:id="rId8" xr:uid="{685D2728-4E97-498D-BA88-6835BBA852BB}"/>
    <hyperlink ref="B25" r:id="rId9" xr:uid="{B4DC249D-586D-41FF-9D15-B13B3D461ADD}"/>
    <hyperlink ref="B26" r:id="rId10" xr:uid="{D6DD9116-43E0-4213-9B7A-5FF7ED446CA4}"/>
    <hyperlink ref="B27" r:id="rId11" xr:uid="{472D7AE6-AC67-4894-9EC0-CDEDC8CE434B}"/>
    <hyperlink ref="B30" r:id="rId12" xr:uid="{6817F5D3-5257-4A98-972E-B22840584920}"/>
    <hyperlink ref="B29" r:id="rId13" xr:uid="{80C975F1-E6E1-4B96-8EBF-57F2A7C4E5CB}"/>
    <hyperlink ref="B28" r:id="rId14" xr:uid="{4345BD78-99BD-4200-AF95-741FAF1744E2}"/>
    <hyperlink ref="B32" r:id="rId15" xr:uid="{ACB2B350-B09A-4D9C-BEA3-45E98E80CD32}"/>
    <hyperlink ref="B33" r:id="rId16" xr:uid="{D4B1C110-86AA-4B24-8736-9BFF41252D1B}"/>
    <hyperlink ref="B31" r:id="rId17" xr:uid="{7C03AAF9-AB4C-4C3A-A465-99A556074F75}"/>
    <hyperlink ref="B34" r:id="rId18" xr:uid="{99984A63-B1A9-4152-8BC4-2471E9D0D61D}"/>
    <hyperlink ref="B35" r:id="rId19" xr:uid="{63BD8CAD-007E-4A8E-94CD-CD6B533F3B3A}"/>
    <hyperlink ref="B36" r:id="rId20" xr:uid="{E4644589-DC94-4EAC-8F16-B42F8F9BA091}"/>
    <hyperlink ref="B37" r:id="rId21" xr:uid="{98B81AFD-5091-4364-BDCF-85897A0EE874}"/>
    <hyperlink ref="B38" r:id="rId22" xr:uid="{EA8E60B6-D3E6-4F80-B761-32F07EB8317B}"/>
    <hyperlink ref="B39" r:id="rId23" xr:uid="{F6D3DD02-5F99-4A3B-9015-395656127214}"/>
    <hyperlink ref="B40" r:id="rId24" xr:uid="{EB58E1C5-41B6-4E8C-AC1F-C7EE1394233A}"/>
    <hyperlink ref="B41" r:id="rId25" xr:uid="{5D8024CB-7E8F-4FE1-8226-5C4384F348EE}"/>
    <hyperlink ref="B42" r:id="rId26" xr:uid="{9C63EE70-784E-44C0-87FA-E955182C2DCA}"/>
    <hyperlink ref="B43" r:id="rId27" xr:uid="{00C42F41-3CD4-46F2-931A-13C96C7BC5FA}"/>
    <hyperlink ref="B44" r:id="rId28" xr:uid="{E1281055-26FD-48AB-99C2-DA4E61805524}"/>
    <hyperlink ref="B45" r:id="rId29" xr:uid="{24083C7A-F71C-4BEF-B1E5-CC3D996056CA}"/>
    <hyperlink ref="B46" r:id="rId30" xr:uid="{33F4EC86-7F9E-4DEF-A646-638835BB5959}"/>
    <hyperlink ref="B47" r:id="rId31" xr:uid="{C00B9236-F41F-4512-A254-AF7CEE5DD06D}"/>
    <hyperlink ref="B48" r:id="rId32" xr:uid="{1AD3D35A-59FD-4FCC-873C-0C806582281E}"/>
    <hyperlink ref="B49" r:id="rId33" xr:uid="{5E7FB082-E3E7-4450-9562-8AFEF77C1091}"/>
    <hyperlink ref="B50" r:id="rId34" xr:uid="{26B8A4A2-6CF0-42C8-B772-1D528E5210F2}"/>
    <hyperlink ref="B51" r:id="rId35" xr:uid="{BEE7EB3A-B7F2-48D0-AFEB-AD67535FEC99}"/>
    <hyperlink ref="B52" r:id="rId36" xr:uid="{BFDE9F6B-1AE8-4074-8921-13664265C6E7}"/>
    <hyperlink ref="B53" r:id="rId37" xr:uid="{ECF26C31-D33D-42A7-9F7E-53306B3A470B}"/>
    <hyperlink ref="B54" r:id="rId38" xr:uid="{BF94E85D-0FAF-4482-B071-7D861810C167}"/>
    <hyperlink ref="B55" r:id="rId39" xr:uid="{21F046B9-2259-4900-9F4C-67793A528CAF}"/>
    <hyperlink ref="B56" r:id="rId40" xr:uid="{80D2AA9F-96E4-462B-AE6F-547497FED6D9}"/>
    <hyperlink ref="B57" r:id="rId41" xr:uid="{7B271A30-D01A-48C4-AD46-43C5CF34277E}"/>
    <hyperlink ref="B58" r:id="rId42" xr:uid="{31B66517-34F2-4A2D-88DA-6AD86855FC8E}"/>
    <hyperlink ref="B59" r:id="rId43" xr:uid="{E4C3EC86-2DEC-45D8-BBD6-8A2D02748A0D}"/>
    <hyperlink ref="B60" r:id="rId44" xr:uid="{9EDB3C3B-AAE7-4E3D-A1BF-84A2B183C36F}"/>
    <hyperlink ref="B61" r:id="rId45" xr:uid="{3EFAC43E-AFEB-4622-AA3E-BBA6454C3A02}"/>
    <hyperlink ref="B62" r:id="rId46" xr:uid="{E304D410-64EB-4F90-8952-7A992A1E1CEC}"/>
    <hyperlink ref="B63" r:id="rId47" xr:uid="{809E462E-7DAB-4340-862A-8112024FCF25}"/>
    <hyperlink ref="B64" r:id="rId48" xr:uid="{F803B1A2-E9F2-4881-9571-357712CD497D}"/>
    <hyperlink ref="B65" r:id="rId49" xr:uid="{38907C0E-B9C0-4B1C-BE94-DB6533FBBAC2}"/>
    <hyperlink ref="B66" r:id="rId50" xr:uid="{EE8DCA1A-50C1-4507-BA6E-9BECC19C58D3}"/>
    <hyperlink ref="B67" r:id="rId51" xr:uid="{D4AEEE85-B1B4-46B8-A802-0B079D74BD73}"/>
    <hyperlink ref="B68" r:id="rId52" xr:uid="{9100ADA7-2175-4991-BBF2-9FC76473178E}"/>
    <hyperlink ref="B69" r:id="rId53" xr:uid="{D8473A39-B8C2-41A2-8782-EB038B375AFD}"/>
    <hyperlink ref="B70" r:id="rId54" xr:uid="{4CF6B3FE-1685-4504-AED1-FFFBBF89838F}"/>
    <hyperlink ref="B71" r:id="rId55" xr:uid="{DA3E18F2-3212-4CF8-B0E3-EBD69191A6BC}"/>
    <hyperlink ref="B72" r:id="rId56" xr:uid="{D3E22B12-7010-4CB7-A1FD-D5AC317A0827}"/>
    <hyperlink ref="B74" r:id="rId57" xr:uid="{7C915EB9-09B4-4757-A5E8-E844F6F1B4E6}"/>
    <hyperlink ref="B75" r:id="rId58" xr:uid="{963F36FF-77C3-41F2-B7D1-4390937131CC}"/>
    <hyperlink ref="C16" r:id="rId59" xr:uid="{C79EFB8C-1BE4-475C-A253-76239EBDD8EA}"/>
    <hyperlink ref="C17" r:id="rId60" location="contact" xr:uid="{CCFD3BBC-34A7-4FF6-BBCC-FFDB55B7E2E5}"/>
    <hyperlink ref="C18" r:id="rId61" xr:uid="{DD1CE272-3E03-491E-B304-F22E91275335}"/>
    <hyperlink ref="C19" r:id="rId62" xr:uid="{D4E5825B-CAC6-40C9-A3EC-6C3C451C7858}"/>
    <hyperlink ref="C20" r:id="rId63" xr:uid="{868F1393-DB00-43D8-8D4F-CBF3DC242226}"/>
    <hyperlink ref="C21" r:id="rId64" xr:uid="{FC184CD8-843C-4F47-AE22-49318419538D}"/>
    <hyperlink ref="C22" r:id="rId65" xr:uid="{0CA09685-8905-40F5-BCDC-248552FAA188}"/>
    <hyperlink ref="C23" r:id="rId66" xr:uid="{B8A0DC08-B384-41FB-8379-D50F9E02168D}"/>
    <hyperlink ref="C24" r:id="rId67" xr:uid="{673D1DC1-F9A8-4F67-AB02-507051C85A83}"/>
    <hyperlink ref="C25" r:id="rId68" xr:uid="{95AA285B-FD6A-4F36-9852-F40D343E7ED9}"/>
    <hyperlink ref="C26" r:id="rId69" xr:uid="{FAE00F46-2F7D-4011-9C6E-88B976217531}"/>
    <hyperlink ref="C27" r:id="rId70" xr:uid="{B96DFB6D-F0F5-484C-BFCE-B12E05A451FA}"/>
    <hyperlink ref="C28" r:id="rId71" xr:uid="{CAC92BD3-F58F-4D7D-BC95-A6658D62E3E9}"/>
    <hyperlink ref="C29" r:id="rId72" xr:uid="{C470E616-E056-4F9E-9936-E364F6B6BA4F}"/>
    <hyperlink ref="C30" r:id="rId73" location="tab0" xr:uid="{36C6EDEB-AC25-4F38-8FDD-462103C0AD68}"/>
    <hyperlink ref="C32" r:id="rId74" xr:uid="{0A0BECCA-616F-4102-AA9C-F2F08BB1579E}"/>
    <hyperlink ref="C33" r:id="rId75" xr:uid="{F0630209-6C9D-4738-920E-EA773E922504}"/>
    <hyperlink ref="C31" r:id="rId76" xr:uid="{34B84E5F-4D5D-44A0-A85D-5A694507922F}"/>
    <hyperlink ref="C34" r:id="rId77" xr:uid="{377A7D2F-AD89-4AE6-ACAA-E936B9F6349A}"/>
    <hyperlink ref="C35" r:id="rId78" xr:uid="{7553BCB7-A638-4E64-B5CF-1B332DEAEB3C}"/>
    <hyperlink ref="C36" r:id="rId79" xr:uid="{69E2F731-5D5C-46FB-8637-135DBB80DD18}"/>
    <hyperlink ref="C37" r:id="rId80" xr:uid="{907E0079-5A78-45AE-9EE5-590ADFDA4289}"/>
    <hyperlink ref="C38" r:id="rId81" xr:uid="{20F8DF3F-AE1B-4950-9060-6217F6971AE3}"/>
    <hyperlink ref="C39" r:id="rId82" xr:uid="{51EF0C1A-E8A2-449F-B5CB-3087626549B2}"/>
    <hyperlink ref="C40" r:id="rId83" xr:uid="{14B798B3-5AD3-4AB5-9246-1FFE07E8EFAE}"/>
    <hyperlink ref="C41" r:id="rId84" xr:uid="{FC81A31B-ED0A-45F9-AAFB-9204B49FB39D}"/>
    <hyperlink ref="C42" r:id="rId85" xr:uid="{D642F70A-8CB5-4008-9D62-96F3CBBA2AF0}"/>
    <hyperlink ref="C43" r:id="rId86" xr:uid="{0B262FB8-E1AA-42E0-AEB4-9B0C153C79B7}"/>
    <hyperlink ref="C44" r:id="rId87" xr:uid="{0B019464-6968-4E45-BAC1-2BDB8151A9B1}"/>
    <hyperlink ref="C45" r:id="rId88" xr:uid="{92E2E267-7358-45B5-92F4-F6E84A095566}"/>
    <hyperlink ref="C46" r:id="rId89" xr:uid="{0E46DFED-017F-4BC3-97CC-3BE5556C59B5}"/>
    <hyperlink ref="C47" r:id="rId90" xr:uid="{810874CC-2B87-4729-A4EA-1CC41559765E}"/>
    <hyperlink ref="C48" r:id="rId91" xr:uid="{314B42EE-4A3A-468B-A0FC-DF0A2FEB73DB}"/>
    <hyperlink ref="C49" r:id="rId92" xr:uid="{285D3D8F-043A-4F00-8F56-4E97E2448A68}"/>
    <hyperlink ref="C50" r:id="rId93" xr:uid="{42888CFD-2EB2-41B0-93CB-30C3EA173057}"/>
    <hyperlink ref="C51" r:id="rId94" xr:uid="{E0D5B7AE-33FE-4ED9-8C95-4E22E2CC30E5}"/>
    <hyperlink ref="C52" r:id="rId95" xr:uid="{75B1E47F-DE33-42BA-9A91-F8D1FD53EDCD}"/>
    <hyperlink ref="C53" r:id="rId96" xr:uid="{4BBB0A09-A8AA-4419-B9FD-6863190D2ED7}"/>
    <hyperlink ref="C54" r:id="rId97" xr:uid="{201E9B57-654D-47C6-986C-E37281B08A20}"/>
    <hyperlink ref="C55" r:id="rId98" xr:uid="{DAFD25D4-EA7C-449D-B996-FDA96782CE83}"/>
    <hyperlink ref="C56" r:id="rId99" xr:uid="{449E2226-A47B-40F8-8F14-8A9536A1DE92}"/>
    <hyperlink ref="C57" r:id="rId100" xr:uid="{52FAE298-CD32-4E25-B4A5-6DEE16541ECF}"/>
    <hyperlink ref="C58" r:id="rId101" xr:uid="{B028509E-926A-4B95-BD94-0D25207F5B77}"/>
    <hyperlink ref="C59" r:id="rId102" xr:uid="{F07C0326-D3C3-4320-BC1C-7D172F0EE6A9}"/>
    <hyperlink ref="C61" r:id="rId103" xr:uid="{33416EF1-E381-46B1-BFA9-D7D0E123E482}"/>
    <hyperlink ref="C62" r:id="rId104" xr:uid="{FC1FD9D9-B9CC-4A14-964A-D9AF306833B6}"/>
    <hyperlink ref="C63" r:id="rId105" xr:uid="{6576C3EC-C32A-4C0A-9CD7-4AE86B7CB4D7}"/>
    <hyperlink ref="C64" r:id="rId106" xr:uid="{7F2C73D8-0DEF-498B-8E93-B42F156F9037}"/>
    <hyperlink ref="C65" r:id="rId107" xr:uid="{FB50315E-68C3-43B4-84E7-F796F832D2DE}"/>
    <hyperlink ref="C66" r:id="rId108" xr:uid="{6708C635-3A1B-49F2-8BC7-0D4CB6009DB8}"/>
    <hyperlink ref="C67" r:id="rId109" xr:uid="{274EA4E8-A616-4765-9C71-2FEA59D84753}"/>
    <hyperlink ref="C68" r:id="rId110" xr:uid="{44D5A327-2724-491F-82D2-78A635526294}"/>
    <hyperlink ref="C69" r:id="rId111" xr:uid="{829B3849-964F-4610-9298-1F78A80449A0}"/>
    <hyperlink ref="C70" r:id="rId112" xr:uid="{C9AD817E-0982-4E21-923F-B7868BCC0E7C}"/>
    <hyperlink ref="C71" r:id="rId113" xr:uid="{2D69B214-D90F-43BA-A5C6-A4513B7E64DA}"/>
    <hyperlink ref="C73" r:id="rId114" xr:uid="{A92170A8-83F8-42D7-A36A-945DD202C963}"/>
    <hyperlink ref="C74" r:id="rId115" xr:uid="{742C6A96-9A6B-4891-B094-96E9E9A58DE0}"/>
    <hyperlink ref="C75" r:id="rId116" xr:uid="{45C7121D-C8C9-4C9B-B642-8FEA5DC93E4A}"/>
  </hyperlinks>
  <pageMargins left="0.7" right="0.7" top="0.75" bottom="0.75" header="0.3" footer="0.3"/>
  <pageSetup paperSize="9" orientation="landscape" r:id="rId11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G6" zoomScale="90" zoomScaleNormal="90" workbookViewId="0" xr3:uid="{F9CF3CF3-643B-5BE6-8B46-32C596A47465}">
      <selection activeCell="I76" sqref="I76"/>
    </sheetView>
  </sheetViews>
  <sheetFormatPr defaultColWidth="50.5" defaultRowHeight="15"/>
  <cols>
    <col min="1" max="1" width="17.375" style="30" bestFit="1" customWidth="1"/>
    <col min="2" max="2" width="35.375" style="30" customWidth="1"/>
    <col min="3" max="3" width="56.125" style="30" bestFit="1" customWidth="1"/>
    <col min="4" max="4" width="34.125" style="30" bestFit="1" customWidth="1"/>
    <col min="5" max="5" width="33.5" style="30" bestFit="1" customWidth="1"/>
    <col min="6" max="6" width="17.625" style="30" bestFit="1" customWidth="1"/>
    <col min="7" max="7" width="32.375" style="30" bestFit="1" customWidth="1"/>
    <col min="8" max="8" width="27.375" style="30" bestFit="1" customWidth="1"/>
    <col min="9" max="9" width="51.75" style="30" bestFit="1" customWidth="1"/>
    <col min="10" max="10" width="28.125" style="30" customWidth="1"/>
    <col min="11" max="16384" width="50.5" style="30"/>
  </cols>
  <sheetData>
    <row r="1" spans="1:10" ht="21">
      <c r="A1" s="133" t="s">
        <v>385</v>
      </c>
      <c r="B1" s="133"/>
      <c r="C1" s="133"/>
      <c r="D1" s="133"/>
      <c r="E1" s="133"/>
      <c r="F1" s="133"/>
      <c r="G1" s="32"/>
      <c r="H1" s="32"/>
      <c r="I1" s="32"/>
      <c r="J1" s="32"/>
    </row>
    <row r="2" spans="1:10">
      <c r="A2" s="11"/>
      <c r="B2" s="32"/>
      <c r="C2" s="32"/>
      <c r="D2" s="32"/>
      <c r="E2" s="32"/>
      <c r="F2" s="32"/>
      <c r="G2" s="32"/>
      <c r="H2" s="32"/>
      <c r="I2" s="32"/>
      <c r="J2" s="32"/>
    </row>
    <row r="3" spans="1:10">
      <c r="A3" s="130" t="s">
        <v>377</v>
      </c>
      <c r="B3" s="131"/>
      <c r="C3" s="131"/>
      <c r="D3" s="131"/>
      <c r="E3" s="131"/>
      <c r="F3" s="132"/>
      <c r="G3" s="132"/>
      <c r="H3" s="117"/>
      <c r="I3" s="117"/>
      <c r="J3" s="117"/>
    </row>
    <row r="4" spans="1:10">
      <c r="A4" s="117"/>
      <c r="B4" s="117"/>
      <c r="C4" s="117"/>
      <c r="D4" s="117"/>
      <c r="E4" s="117"/>
      <c r="F4" s="31"/>
      <c r="G4" s="31"/>
      <c r="H4" s="117"/>
      <c r="I4" s="117"/>
      <c r="J4" s="117"/>
    </row>
    <row r="5" spans="1:10" ht="45">
      <c r="A5" s="13" t="s">
        <v>386</v>
      </c>
      <c r="B5" s="13" t="s">
        <v>31</v>
      </c>
      <c r="C5" s="13" t="s">
        <v>39</v>
      </c>
      <c r="D5" s="33" t="s">
        <v>387</v>
      </c>
      <c r="E5" s="13" t="s">
        <v>388</v>
      </c>
      <c r="F5" s="13" t="s">
        <v>389</v>
      </c>
      <c r="G5" s="13" t="s">
        <v>390</v>
      </c>
      <c r="H5" s="13" t="s">
        <v>391</v>
      </c>
      <c r="I5" s="13" t="s">
        <v>392</v>
      </c>
      <c r="J5" s="13" t="s">
        <v>393</v>
      </c>
    </row>
    <row r="6" spans="1:10" ht="75">
      <c r="A6" s="60">
        <v>1</v>
      </c>
      <c r="B6" s="61" t="str">
        <f>'Business Processes'!B8</f>
        <v>https://www.pukkaherbs.com/</v>
      </c>
      <c r="C6" s="61" t="str">
        <f>'Business Processes'!J8</f>
        <v>https://www.pukkaherbs.com/your-wellbeing/stories/people/partners/bizgive/  https://www.pukkaherbs.com/media/76569880/pukka-sustainability-highlights-2016.pdf            https://www.pukkaherbs.com/our-mission/inspiring-change/</v>
      </c>
      <c r="D6" s="62" t="s">
        <v>58</v>
      </c>
      <c r="E6" s="62"/>
      <c r="F6" s="62"/>
      <c r="G6" s="62"/>
      <c r="H6" s="62"/>
      <c r="I6" s="62" t="s">
        <v>58</v>
      </c>
      <c r="J6" s="63" t="s">
        <v>394</v>
      </c>
    </row>
    <row r="7" spans="1:10">
      <c r="A7" s="60">
        <v>2</v>
      </c>
      <c r="B7" s="61" t="str">
        <f>'Business Processes'!B9</f>
        <v>www.Dell.com</v>
      </c>
      <c r="C7" s="61" t="str">
        <f>'Business Processes'!J9</f>
        <v>http://www.ideastorm.com/</v>
      </c>
      <c r="D7" s="62"/>
      <c r="E7" s="62"/>
      <c r="F7" s="62"/>
      <c r="G7" s="62"/>
      <c r="H7" s="62"/>
      <c r="I7" s="62"/>
      <c r="J7" s="63" t="s">
        <v>395</v>
      </c>
    </row>
    <row r="8" spans="1:10">
      <c r="A8" s="60">
        <v>3</v>
      </c>
      <c r="B8" s="61" t="str">
        <f>'Business Processes'!B10</f>
        <v>https://twitter.com/</v>
      </c>
      <c r="C8" s="61" t="str">
        <f>'Business Processes'!J10</f>
        <v>https://books.google.co.uk/books?isbn=1473987490</v>
      </c>
      <c r="D8" s="62"/>
      <c r="E8" s="62"/>
      <c r="F8" s="62"/>
      <c r="G8" s="62"/>
      <c r="H8" s="62"/>
      <c r="I8" s="62"/>
      <c r="J8" s="64"/>
    </row>
    <row r="9" spans="1:10">
      <c r="A9" s="60">
        <v>4</v>
      </c>
      <c r="B9" s="61" t="str">
        <f>'Business Processes'!B11</f>
        <v>https://www.amazon.co.uk/</v>
      </c>
      <c r="C9" s="61" t="str">
        <f>'Business Processes'!J11</f>
        <v>https://www.amazon.co.uk/</v>
      </c>
      <c r="D9" s="62"/>
      <c r="E9" s="62"/>
      <c r="F9" s="62"/>
      <c r="G9" s="62"/>
      <c r="H9" s="62"/>
      <c r="I9" s="62"/>
      <c r="J9" s="64"/>
    </row>
    <row r="10" spans="1:10">
      <c r="A10" s="60">
        <v>5</v>
      </c>
      <c r="B10" s="61" t="str">
        <f>'Business Processes'!B12</f>
        <v>https://www.facebook.com/</v>
      </c>
      <c r="C10" s="61" t="str">
        <f>'Business Processes'!J12</f>
        <v>https://www.facebook.com/</v>
      </c>
      <c r="D10" s="62"/>
      <c r="E10" s="62"/>
      <c r="F10" s="62"/>
      <c r="G10" s="62"/>
      <c r="H10" s="62"/>
      <c r="I10" s="62"/>
      <c r="J10" s="64"/>
    </row>
    <row r="11" spans="1:10">
      <c r="A11" s="60">
        <v>6</v>
      </c>
      <c r="B11" s="61" t="str">
        <f>'Business Processes'!B13</f>
        <v>https://www.uber.com/</v>
      </c>
      <c r="C11" s="61" t="str">
        <f>'Business Processes'!J13</f>
        <v>https://www.uber.com/</v>
      </c>
      <c r="D11" s="62"/>
      <c r="E11" s="62"/>
      <c r="F11" s="62"/>
      <c r="G11" s="62"/>
      <c r="H11" s="62"/>
      <c r="I11" s="62"/>
      <c r="J11" s="64"/>
    </row>
    <row r="12" spans="1:10">
      <c r="A12" s="60">
        <v>7</v>
      </c>
      <c r="B12" s="61" t="str">
        <f>'Business Processes'!B14</f>
        <v>https://www.youtube.com/</v>
      </c>
      <c r="C12" s="61" t="str">
        <f>'Business Processes'!J14</f>
        <v>https://www.youtube.com/</v>
      </c>
      <c r="D12" s="62"/>
      <c r="E12" s="62"/>
      <c r="F12" s="62"/>
      <c r="G12" s="62"/>
      <c r="H12" s="62"/>
      <c r="I12" s="62"/>
      <c r="J12" s="64"/>
    </row>
    <row r="13" spans="1:10" ht="30">
      <c r="A13" s="60">
        <v>8</v>
      </c>
      <c r="B13" s="61" t="s">
        <v>97</v>
      </c>
      <c r="C13" s="61" t="str">
        <f>'Business Processes'!J15</f>
        <v>http://static.o2.co.uk/www/docs/thinkbig/think-big-blueprint-1-progress-report-2012-to-2015.pdf</v>
      </c>
      <c r="D13" s="62" t="s">
        <v>58</v>
      </c>
      <c r="E13" s="62" t="s">
        <v>58</v>
      </c>
      <c r="F13" s="62"/>
      <c r="G13" s="62"/>
      <c r="H13" s="62"/>
      <c r="I13" s="62" t="s">
        <v>58</v>
      </c>
      <c r="J13" s="64" t="s">
        <v>396</v>
      </c>
    </row>
    <row r="14" spans="1:10">
      <c r="A14" s="60">
        <v>9</v>
      </c>
      <c r="B14" s="61" t="s">
        <v>104</v>
      </c>
      <c r="C14" s="61" t="str">
        <f>'Business Processes'!J16</f>
        <v>https://support.apple.com/en-gb</v>
      </c>
      <c r="D14" s="62"/>
      <c r="E14" s="62" t="s">
        <v>58</v>
      </c>
      <c r="F14" s="62"/>
      <c r="G14" s="62"/>
      <c r="H14" s="62"/>
      <c r="I14" s="62" t="s">
        <v>58</v>
      </c>
      <c r="J14" s="64" t="s">
        <v>397</v>
      </c>
    </row>
    <row r="15" spans="1:10" ht="30">
      <c r="A15" s="60">
        <v>10</v>
      </c>
      <c r="B15" s="61" t="s">
        <v>111</v>
      </c>
      <c r="C15" s="61" t="str">
        <f>'Business Processes'!J17</f>
        <v>http://ee.co.uk/our-company/corporate-responsibility/building-trust/our-customers</v>
      </c>
      <c r="D15" s="65" t="s">
        <v>58</v>
      </c>
      <c r="E15" s="65" t="s">
        <v>58</v>
      </c>
      <c r="F15" s="65"/>
      <c r="G15" s="65"/>
      <c r="H15" s="65"/>
      <c r="I15" s="65" t="s">
        <v>58</v>
      </c>
      <c r="J15" s="63" t="s">
        <v>396</v>
      </c>
    </row>
    <row r="16" spans="1:10">
      <c r="A16" s="60">
        <v>11</v>
      </c>
      <c r="B16" s="109" t="s">
        <v>117</v>
      </c>
      <c r="C16" s="97" t="s">
        <v>122</v>
      </c>
      <c r="D16" s="65"/>
      <c r="E16" s="65"/>
      <c r="F16" s="65" t="s">
        <v>146</v>
      </c>
      <c r="G16" s="65"/>
      <c r="H16" s="65"/>
      <c r="I16" s="65"/>
      <c r="J16" s="63"/>
    </row>
    <row r="17" spans="1:10">
      <c r="A17" s="60">
        <v>12</v>
      </c>
      <c r="B17" s="109" t="s">
        <v>124</v>
      </c>
      <c r="C17" s="97" t="s">
        <v>128</v>
      </c>
      <c r="D17" s="65"/>
      <c r="E17" s="65"/>
      <c r="F17" s="65" t="s">
        <v>146</v>
      </c>
      <c r="G17" s="65"/>
      <c r="H17" s="65"/>
      <c r="I17" s="65"/>
      <c r="J17" s="63"/>
    </row>
    <row r="18" spans="1:10">
      <c r="A18" s="60">
        <v>13</v>
      </c>
      <c r="B18" s="109" t="s">
        <v>384</v>
      </c>
      <c r="C18" s="111" t="s">
        <v>132</v>
      </c>
      <c r="D18" s="65"/>
      <c r="E18" s="65" t="s">
        <v>58</v>
      </c>
      <c r="F18" s="65"/>
      <c r="G18" s="65"/>
      <c r="H18" s="65"/>
      <c r="I18" s="65" t="s">
        <v>58</v>
      </c>
      <c r="J18" s="63"/>
    </row>
    <row r="19" spans="1:10">
      <c r="A19" s="60">
        <v>14</v>
      </c>
      <c r="B19" s="109" t="s">
        <v>133</v>
      </c>
      <c r="C19" s="111" t="s">
        <v>136</v>
      </c>
      <c r="D19" s="65" t="s">
        <v>58</v>
      </c>
      <c r="E19" s="65"/>
      <c r="F19" s="65" t="s">
        <v>146</v>
      </c>
      <c r="G19" s="65" t="s">
        <v>146</v>
      </c>
      <c r="H19" s="65"/>
      <c r="I19" s="65" t="s">
        <v>58</v>
      </c>
      <c r="J19" s="63"/>
    </row>
    <row r="20" spans="1:10">
      <c r="A20" s="60">
        <v>15</v>
      </c>
      <c r="B20" s="109" t="s">
        <v>137</v>
      </c>
      <c r="C20" s="111" t="s">
        <v>140</v>
      </c>
      <c r="D20" s="65"/>
      <c r="E20" s="65" t="s">
        <v>58</v>
      </c>
      <c r="F20" s="65"/>
      <c r="G20" s="65" t="s">
        <v>146</v>
      </c>
      <c r="H20" s="65"/>
      <c r="I20" s="65" t="s">
        <v>58</v>
      </c>
      <c r="J20" s="63"/>
    </row>
    <row r="21" spans="1:10">
      <c r="A21" s="60">
        <v>16</v>
      </c>
      <c r="B21" s="109" t="s">
        <v>141</v>
      </c>
      <c r="C21" s="111" t="s">
        <v>145</v>
      </c>
      <c r="D21" s="65" t="s">
        <v>58</v>
      </c>
      <c r="E21" s="65" t="s">
        <v>58</v>
      </c>
      <c r="F21" s="65"/>
      <c r="G21" s="65" t="s">
        <v>146</v>
      </c>
      <c r="H21" s="65"/>
      <c r="I21" s="65" t="s">
        <v>58</v>
      </c>
      <c r="J21" s="63"/>
    </row>
    <row r="22" spans="1:10">
      <c r="A22" s="60">
        <v>17</v>
      </c>
      <c r="B22" s="109" t="s">
        <v>147</v>
      </c>
      <c r="C22" s="111" t="s">
        <v>151</v>
      </c>
      <c r="D22" s="65"/>
      <c r="E22" s="65" t="s">
        <v>58</v>
      </c>
      <c r="F22" s="65" t="s">
        <v>146</v>
      </c>
      <c r="G22" s="65" t="s">
        <v>146</v>
      </c>
      <c r="H22" s="65"/>
      <c r="I22" s="65" t="s">
        <v>58</v>
      </c>
      <c r="J22" s="63"/>
    </row>
    <row r="23" spans="1:10">
      <c r="A23" s="60">
        <v>18</v>
      </c>
      <c r="B23" s="109" t="s">
        <v>153</v>
      </c>
      <c r="C23" s="111" t="s">
        <v>157</v>
      </c>
      <c r="D23" s="65" t="s">
        <v>58</v>
      </c>
      <c r="E23" s="65"/>
      <c r="F23" s="65"/>
      <c r="G23" s="65" t="s">
        <v>146</v>
      </c>
      <c r="H23" s="65"/>
      <c r="I23" s="65" t="s">
        <v>58</v>
      </c>
      <c r="J23" s="63"/>
    </row>
    <row r="24" spans="1:10">
      <c r="A24" s="60">
        <v>19</v>
      </c>
      <c r="B24" s="109" t="s">
        <v>158</v>
      </c>
      <c r="C24" s="111" t="s">
        <v>162</v>
      </c>
      <c r="D24" s="65" t="s">
        <v>58</v>
      </c>
      <c r="E24" s="65"/>
      <c r="F24" s="65" t="s">
        <v>146</v>
      </c>
      <c r="G24" s="65"/>
      <c r="H24" s="65"/>
      <c r="I24" s="65" t="s">
        <v>58</v>
      </c>
      <c r="J24" s="63"/>
    </row>
    <row r="25" spans="1:10">
      <c r="A25" s="60">
        <v>20</v>
      </c>
      <c r="B25" s="109" t="s">
        <v>163</v>
      </c>
      <c r="C25" s="111" t="s">
        <v>167</v>
      </c>
      <c r="D25" s="65"/>
      <c r="E25" s="65" t="s">
        <v>58</v>
      </c>
      <c r="F25" s="65" t="s">
        <v>146</v>
      </c>
      <c r="G25" s="65"/>
      <c r="H25" s="65"/>
      <c r="I25" s="65"/>
      <c r="J25" s="63"/>
    </row>
    <row r="26" spans="1:10">
      <c r="A26" s="60">
        <v>21</v>
      </c>
      <c r="B26" s="109" t="s">
        <v>168</v>
      </c>
      <c r="C26" s="111" t="s">
        <v>171</v>
      </c>
      <c r="D26" s="65"/>
      <c r="E26" s="65" t="s">
        <v>58</v>
      </c>
      <c r="F26" s="65"/>
      <c r="G26" s="65" t="s">
        <v>146</v>
      </c>
      <c r="H26" s="65"/>
      <c r="I26" s="65"/>
      <c r="J26" s="63"/>
    </row>
    <row r="27" spans="1:10">
      <c r="A27" s="60">
        <v>22</v>
      </c>
      <c r="B27" s="109" t="s">
        <v>172</v>
      </c>
      <c r="C27" s="111" t="s">
        <v>175</v>
      </c>
      <c r="D27" s="65" t="s">
        <v>58</v>
      </c>
      <c r="E27" s="65" t="s">
        <v>58</v>
      </c>
      <c r="F27" s="65"/>
      <c r="G27" s="65" t="s">
        <v>146</v>
      </c>
      <c r="H27" s="65"/>
      <c r="I27" s="65" t="s">
        <v>58</v>
      </c>
      <c r="J27" s="63"/>
    </row>
    <row r="28" spans="1:10">
      <c r="A28" s="60">
        <v>23</v>
      </c>
      <c r="B28" s="109" t="s">
        <v>176</v>
      </c>
      <c r="C28" s="111" t="s">
        <v>179</v>
      </c>
      <c r="D28" s="65" t="s">
        <v>58</v>
      </c>
      <c r="E28" s="65" t="s">
        <v>58</v>
      </c>
      <c r="F28" s="65" t="s">
        <v>146</v>
      </c>
      <c r="G28" s="65" t="s">
        <v>146</v>
      </c>
      <c r="H28" s="65"/>
      <c r="I28" s="65"/>
      <c r="J28" s="63"/>
    </row>
    <row r="29" spans="1:10">
      <c r="A29" s="60">
        <v>24</v>
      </c>
      <c r="B29" s="109" t="s">
        <v>181</v>
      </c>
      <c r="C29" s="111" t="s">
        <v>183</v>
      </c>
      <c r="D29" s="65" t="s">
        <v>58</v>
      </c>
      <c r="E29" s="65" t="s">
        <v>58</v>
      </c>
      <c r="F29" s="65"/>
      <c r="G29" s="65" t="s">
        <v>146</v>
      </c>
      <c r="H29" s="65"/>
      <c r="I29" s="65"/>
      <c r="J29" s="63"/>
    </row>
    <row r="30" spans="1:10">
      <c r="A30" s="60">
        <v>25</v>
      </c>
      <c r="B30" s="109" t="s">
        <v>184</v>
      </c>
      <c r="C30" s="111" t="s">
        <v>188</v>
      </c>
      <c r="D30" s="65"/>
      <c r="E30" s="65" t="s">
        <v>58</v>
      </c>
      <c r="F30" s="65" t="s">
        <v>146</v>
      </c>
      <c r="G30" s="65"/>
      <c r="H30" s="65"/>
      <c r="I30" s="65" t="s">
        <v>58</v>
      </c>
      <c r="J30" s="63"/>
    </row>
    <row r="31" spans="1:10">
      <c r="A31" s="60">
        <v>26</v>
      </c>
      <c r="B31" s="109" t="s">
        <v>189</v>
      </c>
      <c r="C31" s="111" t="s">
        <v>192</v>
      </c>
      <c r="D31" s="65"/>
      <c r="E31" s="65"/>
      <c r="F31" s="65" t="s">
        <v>146</v>
      </c>
      <c r="G31" s="65"/>
      <c r="H31" s="65"/>
      <c r="I31" s="65"/>
      <c r="J31" s="63"/>
    </row>
    <row r="32" spans="1:10">
      <c r="A32" s="60">
        <v>27</v>
      </c>
      <c r="B32" s="109" t="s">
        <v>193</v>
      </c>
      <c r="C32" s="111" t="s">
        <v>196</v>
      </c>
      <c r="D32" s="65"/>
      <c r="E32" s="65" t="s">
        <v>58</v>
      </c>
      <c r="F32" s="65"/>
      <c r="G32" s="65" t="s">
        <v>146</v>
      </c>
      <c r="H32" s="65"/>
      <c r="I32" s="65"/>
      <c r="J32" s="63"/>
    </row>
    <row r="33" spans="1:10">
      <c r="A33" s="60">
        <v>28</v>
      </c>
      <c r="B33" s="109" t="s">
        <v>197</v>
      </c>
      <c r="C33" s="111" t="s">
        <v>200</v>
      </c>
      <c r="D33" s="65" t="s">
        <v>58</v>
      </c>
      <c r="E33" s="65" t="s">
        <v>58</v>
      </c>
      <c r="F33" s="65"/>
      <c r="G33" s="65"/>
      <c r="H33" s="65"/>
      <c r="I33" s="65" t="s">
        <v>58</v>
      </c>
      <c r="J33" s="63"/>
    </row>
    <row r="34" spans="1:10">
      <c r="A34" s="60">
        <v>29</v>
      </c>
      <c r="B34" s="109" t="s">
        <v>201</v>
      </c>
      <c r="C34" s="111" t="s">
        <v>204</v>
      </c>
      <c r="D34" s="65" t="s">
        <v>58</v>
      </c>
      <c r="E34" s="65" t="s">
        <v>58</v>
      </c>
      <c r="F34" s="65" t="s">
        <v>146</v>
      </c>
      <c r="G34" s="65"/>
      <c r="H34" s="65"/>
      <c r="I34" s="65" t="s">
        <v>58</v>
      </c>
      <c r="J34" s="63"/>
    </row>
    <row r="35" spans="1:10">
      <c r="A35" s="60">
        <v>30</v>
      </c>
      <c r="B35" s="109" t="s">
        <v>205</v>
      </c>
      <c r="C35" s="111" t="s">
        <v>208</v>
      </c>
      <c r="D35" s="65" t="s">
        <v>58</v>
      </c>
      <c r="E35" s="65"/>
      <c r="F35" s="65"/>
      <c r="G35" s="65" t="s">
        <v>146</v>
      </c>
      <c r="H35" s="65"/>
      <c r="I35" s="65" t="s">
        <v>58</v>
      </c>
      <c r="J35" s="63"/>
    </row>
    <row r="36" spans="1:10">
      <c r="A36" s="60">
        <v>31</v>
      </c>
      <c r="B36" s="109" t="s">
        <v>209</v>
      </c>
      <c r="C36" s="111" t="s">
        <v>212</v>
      </c>
      <c r="D36" s="65" t="s">
        <v>58</v>
      </c>
      <c r="E36" s="65" t="s">
        <v>58</v>
      </c>
      <c r="F36" s="65"/>
      <c r="G36" s="65"/>
      <c r="H36" s="65"/>
      <c r="I36" s="65" t="s">
        <v>58</v>
      </c>
      <c r="J36" s="63"/>
    </row>
    <row r="37" spans="1:10">
      <c r="A37" s="60">
        <v>32</v>
      </c>
      <c r="B37" s="109" t="s">
        <v>213</v>
      </c>
      <c r="C37" s="111" t="s">
        <v>217</v>
      </c>
      <c r="D37" s="65" t="s">
        <v>58</v>
      </c>
      <c r="E37" s="65"/>
      <c r="F37" s="65" t="s">
        <v>146</v>
      </c>
      <c r="G37" s="65"/>
      <c r="H37" s="65"/>
      <c r="I37" s="65" t="s">
        <v>58</v>
      </c>
      <c r="J37" s="63"/>
    </row>
    <row r="38" spans="1:10">
      <c r="A38" s="60">
        <v>33</v>
      </c>
      <c r="B38" s="109" t="s">
        <v>218</v>
      </c>
      <c r="C38" s="111" t="s">
        <v>221</v>
      </c>
      <c r="D38" s="65"/>
      <c r="E38" s="65"/>
      <c r="F38" s="65"/>
      <c r="G38" s="65" t="s">
        <v>146</v>
      </c>
      <c r="H38" s="65"/>
      <c r="I38" s="65"/>
      <c r="J38" s="63"/>
    </row>
    <row r="39" spans="1:10" ht="28.5">
      <c r="A39" s="60">
        <v>34</v>
      </c>
      <c r="B39" s="109" t="s">
        <v>222</v>
      </c>
      <c r="C39" s="111" t="s">
        <v>225</v>
      </c>
      <c r="D39" s="65"/>
      <c r="E39" s="65"/>
      <c r="F39" s="65"/>
      <c r="G39" s="65"/>
      <c r="H39" s="65"/>
      <c r="I39" s="65"/>
      <c r="J39" s="63"/>
    </row>
    <row r="40" spans="1:10">
      <c r="A40" s="60">
        <v>35</v>
      </c>
      <c r="B40" s="109" t="s">
        <v>227</v>
      </c>
      <c r="C40" s="111" t="s">
        <v>230</v>
      </c>
      <c r="D40" s="65"/>
      <c r="E40" s="65"/>
      <c r="F40" s="65" t="s">
        <v>146</v>
      </c>
      <c r="G40" s="65"/>
      <c r="H40" s="65"/>
      <c r="I40" s="65" t="s">
        <v>58</v>
      </c>
      <c r="J40" s="63"/>
    </row>
    <row r="41" spans="1:10">
      <c r="A41" s="60">
        <v>36</v>
      </c>
      <c r="B41" s="109" t="s">
        <v>231</v>
      </c>
      <c r="C41" s="111" t="s">
        <v>234</v>
      </c>
      <c r="D41" s="65" t="s">
        <v>58</v>
      </c>
      <c r="E41" s="65" t="s">
        <v>58</v>
      </c>
      <c r="F41" s="65" t="s">
        <v>146</v>
      </c>
      <c r="G41" s="65" t="s">
        <v>146</v>
      </c>
      <c r="H41" s="65"/>
      <c r="I41" s="65" t="s">
        <v>58</v>
      </c>
      <c r="J41" s="63"/>
    </row>
    <row r="42" spans="1:10">
      <c r="A42" s="60">
        <v>37</v>
      </c>
      <c r="B42" s="109" t="s">
        <v>235</v>
      </c>
      <c r="C42" s="111" t="s">
        <v>238</v>
      </c>
      <c r="D42" s="65" t="s">
        <v>58</v>
      </c>
      <c r="E42" s="65" t="s">
        <v>58</v>
      </c>
      <c r="F42" s="65" t="s">
        <v>146</v>
      </c>
      <c r="G42" s="65" t="s">
        <v>146</v>
      </c>
      <c r="H42" s="65"/>
      <c r="I42" s="65" t="s">
        <v>58</v>
      </c>
      <c r="J42" s="63"/>
    </row>
    <row r="43" spans="1:10" ht="28.5">
      <c r="A43" s="60">
        <v>38</v>
      </c>
      <c r="B43" s="109" t="s">
        <v>239</v>
      </c>
      <c r="C43" s="111" t="s">
        <v>242</v>
      </c>
      <c r="D43" s="65"/>
      <c r="E43" s="65"/>
      <c r="F43" s="65" t="s">
        <v>146</v>
      </c>
      <c r="G43" s="65" t="s">
        <v>146</v>
      </c>
      <c r="H43" s="65"/>
      <c r="I43" s="65" t="s">
        <v>58</v>
      </c>
      <c r="J43" s="63"/>
    </row>
    <row r="44" spans="1:10">
      <c r="A44" s="60">
        <v>39</v>
      </c>
      <c r="B44" s="109" t="s">
        <v>243</v>
      </c>
      <c r="C44" s="111" t="s">
        <v>246</v>
      </c>
      <c r="D44" s="65"/>
      <c r="E44" s="65"/>
      <c r="F44" s="65" t="s">
        <v>146</v>
      </c>
      <c r="G44" s="65" t="s">
        <v>146</v>
      </c>
      <c r="H44" s="65"/>
      <c r="I44" s="65" t="s">
        <v>58</v>
      </c>
      <c r="J44" s="63"/>
    </row>
    <row r="45" spans="1:10" ht="28.5">
      <c r="A45" s="60">
        <v>40</v>
      </c>
      <c r="B45" s="109" t="s">
        <v>247</v>
      </c>
      <c r="C45" s="111" t="s">
        <v>251</v>
      </c>
      <c r="D45" s="65" t="s">
        <v>58</v>
      </c>
      <c r="E45" s="65" t="s">
        <v>58</v>
      </c>
      <c r="F45" s="65"/>
      <c r="G45" s="65"/>
      <c r="H45" s="65"/>
      <c r="I45" s="65" t="s">
        <v>58</v>
      </c>
      <c r="J45" s="63"/>
    </row>
    <row r="46" spans="1:10">
      <c r="A46" s="60">
        <v>41</v>
      </c>
      <c r="B46" s="109" t="s">
        <v>252</v>
      </c>
      <c r="C46" s="111" t="s">
        <v>255</v>
      </c>
      <c r="D46" s="65" t="s">
        <v>58</v>
      </c>
      <c r="E46" s="65" t="s">
        <v>58</v>
      </c>
      <c r="F46" s="65"/>
      <c r="G46" s="65"/>
      <c r="H46" s="65"/>
      <c r="I46" s="65" t="s">
        <v>58</v>
      </c>
      <c r="J46" s="63"/>
    </row>
    <row r="47" spans="1:10">
      <c r="A47" s="60">
        <v>42</v>
      </c>
      <c r="B47" s="109" t="s">
        <v>256</v>
      </c>
      <c r="C47" s="111" t="s">
        <v>259</v>
      </c>
      <c r="D47" s="65" t="s">
        <v>58</v>
      </c>
      <c r="E47" s="65"/>
      <c r="F47" s="65"/>
      <c r="G47" s="65"/>
      <c r="H47" s="65"/>
      <c r="I47" s="65" t="s">
        <v>58</v>
      </c>
      <c r="J47" s="63"/>
    </row>
    <row r="48" spans="1:10">
      <c r="A48" s="60">
        <v>43</v>
      </c>
      <c r="B48" s="109" t="s">
        <v>260</v>
      </c>
      <c r="C48" s="111" t="s">
        <v>263</v>
      </c>
      <c r="D48" s="65"/>
      <c r="E48" s="65"/>
      <c r="F48" s="65"/>
      <c r="G48" s="65"/>
      <c r="H48" s="65"/>
      <c r="I48" s="65"/>
      <c r="J48" s="63"/>
    </row>
    <row r="49" spans="1:10">
      <c r="A49" s="60">
        <v>44</v>
      </c>
      <c r="B49" s="109" t="s">
        <v>264</v>
      </c>
      <c r="C49" s="111" t="s">
        <v>268</v>
      </c>
      <c r="D49" s="65"/>
      <c r="E49" s="65" t="s">
        <v>58</v>
      </c>
      <c r="F49" s="65"/>
      <c r="G49" s="65"/>
      <c r="H49" s="65"/>
      <c r="I49" s="65"/>
      <c r="J49" s="63"/>
    </row>
    <row r="50" spans="1:10">
      <c r="A50" s="60">
        <v>45</v>
      </c>
      <c r="B50" s="113" t="s">
        <v>269</v>
      </c>
      <c r="C50" s="97" t="s">
        <v>273</v>
      </c>
      <c r="D50" s="62"/>
      <c r="E50" s="62" t="s">
        <v>58</v>
      </c>
      <c r="F50" s="62" t="s">
        <v>146</v>
      </c>
      <c r="G50" s="62" t="s">
        <v>146</v>
      </c>
      <c r="H50" s="62"/>
      <c r="I50" s="62" t="s">
        <v>58</v>
      </c>
      <c r="J50" s="64"/>
    </row>
    <row r="51" spans="1:10" ht="28.5">
      <c r="A51" s="60">
        <v>46</v>
      </c>
      <c r="B51" s="113" t="s">
        <v>274</v>
      </c>
      <c r="C51" s="97" t="s">
        <v>276</v>
      </c>
      <c r="D51" s="62" t="s">
        <v>58</v>
      </c>
      <c r="E51" s="62" t="s">
        <v>58</v>
      </c>
      <c r="F51" s="62"/>
      <c r="G51" s="62"/>
      <c r="H51" s="62"/>
      <c r="I51" s="62" t="s">
        <v>58</v>
      </c>
      <c r="J51" s="64"/>
    </row>
    <row r="52" spans="1:10">
      <c r="A52" s="60">
        <v>47</v>
      </c>
      <c r="B52" s="109" t="s">
        <v>277</v>
      </c>
      <c r="C52" s="111" t="s">
        <v>280</v>
      </c>
      <c r="D52" s="65"/>
      <c r="E52" s="65"/>
      <c r="F52" s="65" t="s">
        <v>146</v>
      </c>
      <c r="G52" s="65"/>
      <c r="H52" s="65"/>
      <c r="I52" s="65" t="s">
        <v>58</v>
      </c>
      <c r="J52" s="63"/>
    </row>
    <row r="53" spans="1:10">
      <c r="A53" s="60">
        <v>48</v>
      </c>
      <c r="B53" s="109" t="s">
        <v>281</v>
      </c>
      <c r="C53" s="111" t="s">
        <v>285</v>
      </c>
      <c r="D53" s="65" t="s">
        <v>58</v>
      </c>
      <c r="E53" s="65" t="s">
        <v>58</v>
      </c>
      <c r="F53" s="65"/>
      <c r="G53" s="65"/>
      <c r="H53" s="65"/>
      <c r="I53" s="65" t="s">
        <v>58</v>
      </c>
      <c r="J53" s="63"/>
    </row>
    <row r="54" spans="1:10">
      <c r="A54" s="60">
        <v>49</v>
      </c>
      <c r="B54" s="109" t="s">
        <v>286</v>
      </c>
      <c r="C54" s="111" t="s">
        <v>289</v>
      </c>
      <c r="D54" s="65"/>
      <c r="E54" s="65"/>
      <c r="F54" s="65" t="s">
        <v>146</v>
      </c>
      <c r="G54" s="65"/>
      <c r="H54" s="65"/>
      <c r="I54" s="65"/>
      <c r="J54" s="63"/>
    </row>
    <row r="55" spans="1:10">
      <c r="A55" s="60">
        <v>50</v>
      </c>
      <c r="B55" s="109" t="s">
        <v>290</v>
      </c>
      <c r="C55" s="111" t="s">
        <v>294</v>
      </c>
      <c r="D55" s="65" t="s">
        <v>58</v>
      </c>
      <c r="E55" s="65"/>
      <c r="F55" s="65"/>
      <c r="G55" s="65"/>
      <c r="H55" s="65"/>
      <c r="I55" s="65"/>
      <c r="J55" s="63"/>
    </row>
    <row r="56" spans="1:10">
      <c r="A56" s="60">
        <v>51</v>
      </c>
      <c r="B56" s="109" t="s">
        <v>295</v>
      </c>
      <c r="C56" s="111" t="s">
        <v>298</v>
      </c>
      <c r="D56" s="65"/>
      <c r="E56" s="65"/>
      <c r="F56" s="65"/>
      <c r="G56" s="65"/>
      <c r="H56" s="65"/>
      <c r="I56" s="65" t="s">
        <v>58</v>
      </c>
      <c r="J56" s="63"/>
    </row>
    <row r="57" spans="1:10">
      <c r="A57" s="60">
        <v>52</v>
      </c>
      <c r="B57" s="109" t="s">
        <v>300</v>
      </c>
      <c r="C57" s="111" t="s">
        <v>304</v>
      </c>
      <c r="D57" s="65"/>
      <c r="E57" s="65"/>
      <c r="F57" s="65"/>
      <c r="G57" s="65"/>
      <c r="H57" s="65"/>
      <c r="I57" s="65" t="s">
        <v>58</v>
      </c>
      <c r="J57" s="63"/>
    </row>
    <row r="58" spans="1:10">
      <c r="A58" s="60">
        <v>53</v>
      </c>
      <c r="B58" s="109" t="s">
        <v>305</v>
      </c>
      <c r="C58" s="111" t="s">
        <v>308</v>
      </c>
      <c r="D58" s="65"/>
      <c r="E58" s="65" t="s">
        <v>58</v>
      </c>
      <c r="F58" s="65"/>
      <c r="G58" s="65"/>
      <c r="H58" s="65"/>
      <c r="I58" s="65" t="s">
        <v>58</v>
      </c>
      <c r="J58" s="63"/>
    </row>
    <row r="59" spans="1:10">
      <c r="A59" s="60">
        <v>54</v>
      </c>
      <c r="B59" s="109" t="s">
        <v>309</v>
      </c>
      <c r="C59" s="111" t="s">
        <v>313</v>
      </c>
      <c r="D59" s="65"/>
      <c r="E59" s="65"/>
      <c r="F59" s="65" t="s">
        <v>146</v>
      </c>
      <c r="G59" s="65"/>
      <c r="H59" s="65"/>
      <c r="I59" s="65"/>
      <c r="J59" s="63"/>
    </row>
    <row r="60" spans="1:10">
      <c r="A60" s="60">
        <v>55</v>
      </c>
      <c r="B60" s="109" t="s">
        <v>314</v>
      </c>
      <c r="C60" s="111"/>
      <c r="D60" s="65"/>
      <c r="E60" s="65"/>
      <c r="F60" s="65"/>
      <c r="G60" s="65"/>
      <c r="H60" s="65"/>
      <c r="I60" s="65"/>
      <c r="J60" s="63"/>
    </row>
    <row r="61" spans="1:10">
      <c r="A61" s="60">
        <v>56</v>
      </c>
      <c r="B61" s="109" t="s">
        <v>316</v>
      </c>
      <c r="C61" s="111" t="s">
        <v>316</v>
      </c>
      <c r="D61" s="65" t="s">
        <v>58</v>
      </c>
      <c r="E61" s="65"/>
      <c r="F61" s="65"/>
      <c r="G61" s="65"/>
      <c r="H61" s="65"/>
      <c r="I61" s="65" t="s">
        <v>58</v>
      </c>
      <c r="J61" s="63"/>
    </row>
    <row r="62" spans="1:10">
      <c r="A62" s="60">
        <v>57</v>
      </c>
      <c r="B62" s="109" t="s">
        <v>319</v>
      </c>
      <c r="C62" s="111" t="s">
        <v>323</v>
      </c>
      <c r="D62" s="65" t="s">
        <v>58</v>
      </c>
      <c r="E62" s="65"/>
      <c r="F62" s="65"/>
      <c r="G62" s="65"/>
      <c r="H62" s="65"/>
      <c r="I62" s="65"/>
      <c r="J62" s="63"/>
    </row>
    <row r="63" spans="1:10">
      <c r="A63" s="60">
        <v>58</v>
      </c>
      <c r="B63" s="109" t="s">
        <v>324</v>
      </c>
      <c r="C63" s="111" t="s">
        <v>328</v>
      </c>
      <c r="D63" s="65"/>
      <c r="E63" s="65"/>
      <c r="F63" s="65"/>
      <c r="G63" s="65"/>
      <c r="H63" s="65"/>
      <c r="I63" s="65"/>
      <c r="J63" s="63"/>
    </row>
    <row r="64" spans="1:10">
      <c r="A64" s="60">
        <v>59</v>
      </c>
      <c r="B64" s="109" t="s">
        <v>329</v>
      </c>
      <c r="C64" s="111" t="s">
        <v>332</v>
      </c>
      <c r="D64" s="65"/>
      <c r="E64" s="65" t="s">
        <v>58</v>
      </c>
      <c r="F64" s="65"/>
      <c r="G64" s="65"/>
      <c r="H64" s="65"/>
      <c r="I64" s="65"/>
      <c r="J64" s="63"/>
    </row>
    <row r="65" spans="1:10">
      <c r="A65" s="60">
        <v>60</v>
      </c>
      <c r="B65" s="109" t="s">
        <v>333</v>
      </c>
      <c r="C65" s="111" t="s">
        <v>336</v>
      </c>
      <c r="D65" s="65"/>
      <c r="E65" s="65" t="s">
        <v>58</v>
      </c>
      <c r="F65" s="65"/>
      <c r="G65" s="65"/>
      <c r="H65" s="65"/>
      <c r="I65" s="65" t="s">
        <v>58</v>
      </c>
      <c r="J65" s="63"/>
    </row>
    <row r="66" spans="1:10" ht="28.5">
      <c r="A66" s="60">
        <v>61</v>
      </c>
      <c r="B66" s="109" t="s">
        <v>337</v>
      </c>
      <c r="C66" s="111" t="s">
        <v>340</v>
      </c>
      <c r="D66" s="65" t="s">
        <v>58</v>
      </c>
      <c r="E66" s="65" t="s">
        <v>58</v>
      </c>
      <c r="F66" s="65"/>
      <c r="G66" s="65"/>
      <c r="H66" s="65"/>
      <c r="I66" s="65"/>
      <c r="J66" s="63"/>
    </row>
    <row r="67" spans="1:10">
      <c r="A67" s="60">
        <v>62</v>
      </c>
      <c r="B67" s="109" t="s">
        <v>341</v>
      </c>
      <c r="C67" s="111" t="s">
        <v>344</v>
      </c>
      <c r="D67" s="65"/>
      <c r="E67" s="65" t="s">
        <v>58</v>
      </c>
      <c r="F67" s="65"/>
      <c r="G67" s="65"/>
      <c r="H67" s="65"/>
      <c r="I67" s="65"/>
      <c r="J67" s="63"/>
    </row>
    <row r="68" spans="1:10">
      <c r="A68" s="60">
        <v>63</v>
      </c>
      <c r="B68" s="109" t="s">
        <v>345</v>
      </c>
      <c r="C68" s="111" t="s">
        <v>348</v>
      </c>
      <c r="D68" s="65" t="s">
        <v>58</v>
      </c>
      <c r="E68" s="65" t="s">
        <v>58</v>
      </c>
      <c r="F68" s="65"/>
      <c r="G68" s="65"/>
      <c r="H68" s="65"/>
      <c r="I68" s="65" t="s">
        <v>58</v>
      </c>
      <c r="J68" s="63"/>
    </row>
    <row r="69" spans="1:10">
      <c r="A69" s="60">
        <v>64</v>
      </c>
      <c r="B69" s="109" t="s">
        <v>349</v>
      </c>
      <c r="C69" s="111" t="s">
        <v>353</v>
      </c>
      <c r="D69" s="65"/>
      <c r="E69" s="65" t="s">
        <v>58</v>
      </c>
      <c r="F69" s="65"/>
      <c r="G69" s="65"/>
      <c r="H69" s="65"/>
      <c r="I69" s="65"/>
      <c r="J69" s="63"/>
    </row>
    <row r="70" spans="1:10">
      <c r="A70" s="60">
        <v>65</v>
      </c>
      <c r="B70" s="109" t="s">
        <v>354</v>
      </c>
      <c r="C70" s="111" t="s">
        <v>357</v>
      </c>
      <c r="D70" s="65"/>
      <c r="E70" s="65" t="s">
        <v>58</v>
      </c>
      <c r="F70" s="65"/>
      <c r="G70" s="65"/>
      <c r="H70" s="65"/>
      <c r="I70" s="65"/>
      <c r="J70" s="63"/>
    </row>
    <row r="71" spans="1:10">
      <c r="A71" s="66">
        <v>66</v>
      </c>
      <c r="B71" s="109" t="s">
        <v>358</v>
      </c>
      <c r="C71" s="111" t="s">
        <v>361</v>
      </c>
      <c r="D71" s="67"/>
      <c r="E71" s="67" t="s">
        <v>58</v>
      </c>
      <c r="F71" s="67"/>
      <c r="G71" s="67" t="s">
        <v>146</v>
      </c>
      <c r="H71" s="67"/>
      <c r="I71" s="67"/>
      <c r="J71" s="68"/>
    </row>
    <row r="72" spans="1:10">
      <c r="A72" s="69">
        <v>67</v>
      </c>
      <c r="B72" s="109" t="s">
        <v>362</v>
      </c>
      <c r="C72" s="99" t="s">
        <v>398</v>
      </c>
      <c r="D72" s="70"/>
      <c r="E72" s="70" t="s">
        <v>58</v>
      </c>
      <c r="F72" s="70"/>
      <c r="G72" s="70"/>
      <c r="H72" s="70"/>
      <c r="I72" s="70" t="s">
        <v>58</v>
      </c>
      <c r="J72" s="71"/>
    </row>
    <row r="73" spans="1:10" ht="28.5">
      <c r="A73" s="69">
        <v>68</v>
      </c>
      <c r="B73" s="93" t="s">
        <v>363</v>
      </c>
      <c r="C73" s="111" t="s">
        <v>367</v>
      </c>
      <c r="D73" s="70" t="s">
        <v>58</v>
      </c>
      <c r="E73" s="70" t="s">
        <v>58</v>
      </c>
      <c r="F73" s="70"/>
      <c r="G73" s="70"/>
      <c r="H73" s="70"/>
      <c r="I73" s="70" t="s">
        <v>58</v>
      </c>
      <c r="J73" s="71"/>
    </row>
    <row r="74" spans="1:10" ht="28.5">
      <c r="A74" s="69">
        <v>69</v>
      </c>
      <c r="B74" s="109" t="s">
        <v>368</v>
      </c>
      <c r="C74" s="111" t="s">
        <v>371</v>
      </c>
      <c r="D74" s="70" t="s">
        <v>58</v>
      </c>
      <c r="E74" s="70" t="s">
        <v>58</v>
      </c>
      <c r="F74" s="70"/>
      <c r="G74" s="70"/>
      <c r="H74" s="70"/>
      <c r="I74" s="70" t="s">
        <v>58</v>
      </c>
      <c r="J74" s="71"/>
    </row>
    <row r="75" spans="1:10">
      <c r="A75" s="69">
        <v>70</v>
      </c>
      <c r="B75" s="109" t="s">
        <v>372</v>
      </c>
      <c r="C75" s="111" t="s">
        <v>375</v>
      </c>
      <c r="D75" s="70" t="s">
        <v>58</v>
      </c>
      <c r="E75" s="70" t="s">
        <v>58</v>
      </c>
      <c r="F75" s="70"/>
      <c r="G75" s="70" t="s">
        <v>146</v>
      </c>
      <c r="H75" s="70"/>
      <c r="I75" s="70" t="s">
        <v>58</v>
      </c>
      <c r="J75" s="71"/>
    </row>
  </sheetData>
  <mergeCells count="2">
    <mergeCell ref="A3:G3"/>
    <mergeCell ref="A1:F1"/>
  </mergeCells>
  <phoneticPr fontId="12" type="noConversion"/>
  <hyperlinks>
    <hyperlink ref="B16" r:id="rId1" xr:uid="{90D386D4-52F1-4DF3-BEF4-E3EE5F141A60}"/>
    <hyperlink ref="B17" r:id="rId2" xr:uid="{1C35F509-D036-4D7E-B418-D7BA8CCFDA51}"/>
    <hyperlink ref="B19" r:id="rId3" xr:uid="{98437DA8-D23F-488D-813E-62B2D1C576F3}"/>
    <hyperlink ref="B20" r:id="rId4" xr:uid="{6A558319-D3D8-464F-9BFB-67E64948139F}"/>
    <hyperlink ref="B21" r:id="rId5" xr:uid="{40065C90-3DC0-40AA-9A4C-7081E584D952}"/>
    <hyperlink ref="B22" r:id="rId6" xr:uid="{F8A483C1-86B0-4679-820E-A51A0C257556}"/>
    <hyperlink ref="B23" r:id="rId7" xr:uid="{6B70C461-2823-4EC2-B654-54722E01FBC9}"/>
    <hyperlink ref="B24" r:id="rId8" xr:uid="{28D21AFE-AA9C-491D-B152-C4BB7A5B9DA0}"/>
    <hyperlink ref="B25" r:id="rId9" xr:uid="{1BDA6131-EBA0-49C2-8EE2-ABAE59E87227}"/>
    <hyperlink ref="B26" r:id="rId10" xr:uid="{83B4DE6E-ADE9-4C0A-8F8A-E03A8E02B95C}"/>
    <hyperlink ref="B27" r:id="rId11" xr:uid="{C835AD4D-42E6-4062-8CF6-0629923E9854}"/>
    <hyperlink ref="B30" r:id="rId12" xr:uid="{8B0C63F2-7438-4508-AACF-EA6B64FCAC0F}"/>
    <hyperlink ref="B29" r:id="rId13" xr:uid="{5EA53FC5-0F92-45BD-944E-01A4467E7E8D}"/>
    <hyperlink ref="B28" r:id="rId14" xr:uid="{B003479E-2515-469B-9B0A-08155A5D0B40}"/>
    <hyperlink ref="B32" r:id="rId15" xr:uid="{8C5816A5-4234-4A7C-878B-E92EF24C7BBA}"/>
    <hyperlink ref="B33" r:id="rId16" xr:uid="{2821523E-BEA6-44EE-82C0-D1650D4F2838}"/>
    <hyperlink ref="B31" r:id="rId17" xr:uid="{DD969D1C-2297-40AB-B1D5-54BA97E7ABB9}"/>
    <hyperlink ref="B34" r:id="rId18" xr:uid="{19D4D0C0-926E-4F99-9DC7-6D24CE69B30D}"/>
    <hyperlink ref="B35" r:id="rId19" xr:uid="{81FDA69D-ACD7-4E71-B267-15B33A61904E}"/>
    <hyperlink ref="B36" r:id="rId20" xr:uid="{0C7815F2-F5F0-43E7-BF5C-338204F3F5B0}"/>
    <hyperlink ref="B37" r:id="rId21" xr:uid="{DDEEAD2A-744B-4045-A450-110EDB1A57B6}"/>
    <hyperlink ref="B38" r:id="rId22" xr:uid="{852A3FEA-5DF9-4A5C-AB0E-C4FE3FCDDBE1}"/>
    <hyperlink ref="B39" r:id="rId23" xr:uid="{02861D8E-418F-4A02-9B01-C9330BAF8229}"/>
    <hyperlink ref="B40" r:id="rId24" xr:uid="{0E3A1B5E-D495-4614-ABB7-1B2E7D554E7C}"/>
    <hyperlink ref="B41" r:id="rId25" xr:uid="{3577DD0F-3DBC-404E-9022-036F3FB08CB2}"/>
    <hyperlink ref="B42" r:id="rId26" xr:uid="{DB4E8403-08D9-427F-AECC-AA629DDA9DF3}"/>
    <hyperlink ref="B43" r:id="rId27" xr:uid="{1CD1037E-7B2C-46A9-A187-389C0331B65F}"/>
    <hyperlink ref="B44" r:id="rId28" xr:uid="{B0C626C0-34F1-4978-B641-FFD436B65CA6}"/>
    <hyperlink ref="B45" r:id="rId29" xr:uid="{A9CF921D-86F0-4E45-AA54-43FFF2FBBF90}"/>
    <hyperlink ref="B46" r:id="rId30" xr:uid="{9D228095-9D12-4A0C-941B-A81790FD0627}"/>
    <hyperlink ref="B47" r:id="rId31" xr:uid="{0EF77828-2B50-4719-B082-6FCD95891D0D}"/>
    <hyperlink ref="B48" r:id="rId32" xr:uid="{B56A2341-3909-46AB-99F2-F90989A17CFB}"/>
    <hyperlink ref="B49" r:id="rId33" xr:uid="{31511A26-8C25-4013-A6D4-9EFB61EE9C59}"/>
    <hyperlink ref="B50" r:id="rId34" xr:uid="{425C04CF-96ED-4CF9-B165-1F16200FC03A}"/>
    <hyperlink ref="B51" r:id="rId35" xr:uid="{028B9BCD-7CF0-45D3-B96D-DE7B635029AC}"/>
    <hyperlink ref="B52" r:id="rId36" xr:uid="{0A5763F7-E865-4057-809F-B26396CC739E}"/>
    <hyperlink ref="B53" r:id="rId37" xr:uid="{F59C0368-EA26-49DA-8E16-8505E3EFAD8B}"/>
    <hyperlink ref="B54" r:id="rId38" xr:uid="{7C18C731-05EB-4F56-8EC3-9E7125D6DE31}"/>
    <hyperlink ref="B55" r:id="rId39" xr:uid="{6E3A3DBA-7D6E-418C-8944-66E7E4A7F572}"/>
    <hyperlink ref="B56" r:id="rId40" xr:uid="{D157A5F6-2A93-4CB7-947B-F814D2BB0877}"/>
    <hyperlink ref="B57" r:id="rId41" xr:uid="{A5D756A3-BB32-4539-9290-5DAE57256941}"/>
    <hyperlink ref="B58" r:id="rId42" xr:uid="{65FCC878-02C6-43CD-BF7B-B27EDC722D23}"/>
    <hyperlink ref="B59" r:id="rId43" xr:uid="{AAF0489B-17E8-4C77-B8D6-775DC9FCC209}"/>
    <hyperlink ref="B60" r:id="rId44" xr:uid="{066A8D58-ACCD-412F-9CA7-F6317A5651AC}"/>
    <hyperlink ref="B61" r:id="rId45" xr:uid="{0E1EA71A-2360-4429-AA2A-2E614ABE74CF}"/>
    <hyperlink ref="B62" r:id="rId46" xr:uid="{3DD87C90-45CC-4578-BED3-BCA99BE3E59C}"/>
    <hyperlink ref="B63" r:id="rId47" xr:uid="{2020635D-ED60-4C18-9568-4ACCAE8AC950}"/>
    <hyperlink ref="B64" r:id="rId48" xr:uid="{82C64013-EA5E-4998-B330-B237A91967E6}"/>
    <hyperlink ref="B65" r:id="rId49" xr:uid="{10D9408A-4377-4E10-87DE-D3072036A6B1}"/>
    <hyperlink ref="B66" r:id="rId50" xr:uid="{5B8CE5FC-2710-452B-B55A-74F401480CF7}"/>
    <hyperlink ref="B67" r:id="rId51" xr:uid="{B6C8103A-0204-45E8-89EE-A755EB664627}"/>
    <hyperlink ref="B68" r:id="rId52" xr:uid="{28C9D6F8-F637-4819-AD24-1B062343A4E8}"/>
    <hyperlink ref="B69" r:id="rId53" xr:uid="{A74C0BA5-3E2A-4D0F-9744-AB2D583FEBBF}"/>
    <hyperlink ref="B70" r:id="rId54" xr:uid="{83A10F02-72E1-43C7-8E7D-D6C09C95BE01}"/>
    <hyperlink ref="B71" r:id="rId55" xr:uid="{88280478-3A34-49D9-9CCA-E025BD8C78E7}"/>
    <hyperlink ref="B72" r:id="rId56" xr:uid="{045871C4-A43D-429C-821D-173050F27828}"/>
    <hyperlink ref="B74" r:id="rId57" xr:uid="{1D89CF2D-D6E7-4CB8-B701-8C1ED5D9DAEE}"/>
    <hyperlink ref="B75" r:id="rId58" xr:uid="{D98F8E88-6689-47D3-AD62-C6F18315AD2D}"/>
    <hyperlink ref="C16" r:id="rId59" xr:uid="{31663C67-E966-4926-B261-BD79A1A9F0C8}"/>
    <hyperlink ref="C17" r:id="rId60" location="contact" xr:uid="{D3A7A1CF-5C4B-4AFE-85A5-FEA6BFDF53E2}"/>
    <hyperlink ref="C18" r:id="rId61" xr:uid="{5EC72FEA-0B00-4DCD-B5B7-5EAF39E27072}"/>
    <hyperlink ref="C19" r:id="rId62" xr:uid="{828AFD81-85AB-49F5-870A-FB19170F9B65}"/>
    <hyperlink ref="C20" r:id="rId63" xr:uid="{CB989700-7E12-48FF-853C-E8A0749D09F1}"/>
    <hyperlink ref="C21" r:id="rId64" xr:uid="{4533BC93-BF2E-4430-9265-E120DA4CB836}"/>
    <hyperlink ref="C22" r:id="rId65" xr:uid="{87187117-B998-4E0F-A984-11C02C0CC6BC}"/>
    <hyperlink ref="C23" r:id="rId66" xr:uid="{021DB2A0-9F17-44CC-A8D5-DDA0E23F79FE}"/>
    <hyperlink ref="C24" r:id="rId67" xr:uid="{2CC8811B-305A-4B3A-8336-EB5C0AEF88B2}"/>
    <hyperlink ref="C25" r:id="rId68" xr:uid="{C72B8815-3E7F-4E65-9719-73BA0996911F}"/>
    <hyperlink ref="C26" r:id="rId69" xr:uid="{DE21915E-59C6-4611-B1B5-A4D73C45885A}"/>
    <hyperlink ref="C27" r:id="rId70" xr:uid="{5A2A82C4-7C28-447B-8B63-B96A3500DD4F}"/>
    <hyperlink ref="C28" r:id="rId71" xr:uid="{DC92A7AD-D25A-4212-8020-3E99D509479B}"/>
    <hyperlink ref="C29" r:id="rId72" xr:uid="{6A39EC02-EE83-4927-A502-15EAF24AA98D}"/>
    <hyperlink ref="C30" r:id="rId73" location="tab0" xr:uid="{9248AFA2-E7FA-4979-8BE9-59E09E747E6F}"/>
    <hyperlink ref="C32" r:id="rId74" xr:uid="{4A6F1EEA-8EAC-49C3-AD01-161E54592BCE}"/>
    <hyperlink ref="C33" r:id="rId75" xr:uid="{C9E9CEAB-E8AD-48CB-B504-75A4F4A4875B}"/>
    <hyperlink ref="C31" r:id="rId76" xr:uid="{D00D8903-CFFD-49A8-AE0D-3CEF502EFB58}"/>
    <hyperlink ref="C34" r:id="rId77" xr:uid="{57654101-E641-4C81-8868-D2F8A912E065}"/>
    <hyperlink ref="C35" r:id="rId78" xr:uid="{BAAFF568-9583-43C2-9DA1-EE7A77C46289}"/>
    <hyperlink ref="C36" r:id="rId79" xr:uid="{FD79F148-0A42-4A74-882C-4A4EA6A70FB6}"/>
    <hyperlink ref="C37" r:id="rId80" xr:uid="{7ECC180D-8B35-460C-82D0-197692F46360}"/>
    <hyperlink ref="C38" r:id="rId81" xr:uid="{0BDD8746-1DDF-4760-BA88-5E3C9818DECB}"/>
    <hyperlink ref="C39" r:id="rId82" xr:uid="{44BA09DC-D60E-4324-86D6-0DFC1ABD888D}"/>
    <hyperlink ref="C40" r:id="rId83" xr:uid="{20EEF325-50AA-4225-B57A-01EE4DCA4331}"/>
    <hyperlink ref="C41" r:id="rId84" xr:uid="{32FB7101-2154-44CA-BA5B-13B2B197FCE0}"/>
    <hyperlink ref="C42" r:id="rId85" xr:uid="{9D2633DC-6BD0-4D22-9874-FFE94A1A5822}"/>
    <hyperlink ref="C43" r:id="rId86" xr:uid="{2ACF8375-8594-4995-AC40-A4C907568F7D}"/>
    <hyperlink ref="C44" r:id="rId87" xr:uid="{09E58D0B-8E2D-4106-A131-931968928F97}"/>
    <hyperlink ref="C45" r:id="rId88" xr:uid="{86EE2709-8A7A-4865-B6DD-EE5006091789}"/>
    <hyperlink ref="C46" r:id="rId89" xr:uid="{63596A0F-A5FB-4984-8A1D-EB0AD1FCA798}"/>
    <hyperlink ref="C47" r:id="rId90" xr:uid="{DACCB5ED-8CB7-436D-B6E6-D386D9BB70DE}"/>
    <hyperlink ref="C48" r:id="rId91" xr:uid="{0F4B86F5-0C5D-479C-9284-0FA4F92A417F}"/>
    <hyperlink ref="C49" r:id="rId92" xr:uid="{3A0987E6-F68A-42F7-BF12-0A0C97780A73}"/>
    <hyperlink ref="C50" r:id="rId93" xr:uid="{5DD435FA-96B7-45D1-B598-3263917A7B2E}"/>
    <hyperlink ref="C51" r:id="rId94" xr:uid="{AAB1890A-4960-4BDD-A377-E63985883440}"/>
    <hyperlink ref="C52" r:id="rId95" xr:uid="{6A4445DB-9689-4017-B2C6-96C7B7543166}"/>
    <hyperlink ref="C53" r:id="rId96" xr:uid="{21A220E2-E786-40A4-BA99-040C5C133417}"/>
    <hyperlink ref="C54" r:id="rId97" xr:uid="{FABDFB36-ABAF-4761-9C9F-28DD220969C4}"/>
    <hyperlink ref="C55" r:id="rId98" xr:uid="{930E5079-B661-471D-AE4C-38EEEE9D2D03}"/>
    <hyperlink ref="C56" r:id="rId99" xr:uid="{1A0CA335-32D0-4A37-9B7F-C7BC1E1CF1D9}"/>
    <hyperlink ref="C57" r:id="rId100" xr:uid="{45072593-9353-46CF-A9BC-881325DB87F1}"/>
    <hyperlink ref="C58" r:id="rId101" xr:uid="{3ECA2082-98DA-4FE2-BFC2-007D3FFE65C1}"/>
    <hyperlink ref="C59" r:id="rId102" xr:uid="{47ADF5B7-F21F-4DE2-9C5B-8E34D16921C5}"/>
    <hyperlink ref="C61" r:id="rId103" xr:uid="{48791DD4-8676-41B4-B17F-3C8ED83E759E}"/>
    <hyperlink ref="C62" r:id="rId104" xr:uid="{58919577-7AF9-408E-B869-510839BE1D8E}"/>
    <hyperlink ref="C63" r:id="rId105" xr:uid="{0D6C0A0C-7C3A-4750-98AD-1D21A9F92ED3}"/>
    <hyperlink ref="C64" r:id="rId106" xr:uid="{0CF019B3-34DD-4FE4-A9EF-064B5C88053E}"/>
    <hyperlink ref="C65" r:id="rId107" xr:uid="{FDB0990A-FCEE-4C37-9BAC-A1943D47A2A5}"/>
    <hyperlink ref="C66" r:id="rId108" xr:uid="{01A676FE-448E-45C7-9C00-AA73FBEF9E1E}"/>
    <hyperlink ref="C67" r:id="rId109" xr:uid="{6ECB30BA-A77D-4C82-B92E-3EA52C2A134E}"/>
    <hyperlink ref="C68" r:id="rId110" xr:uid="{ABD76FFA-BBC3-4EAC-AA57-03E050D532DD}"/>
    <hyperlink ref="C69" r:id="rId111" xr:uid="{9B6685B2-D09E-476D-92E7-0476DAC1C46D}"/>
    <hyperlink ref="C70" r:id="rId112" xr:uid="{8AA269B9-C23D-494A-A66F-599ED31FF3EA}"/>
    <hyperlink ref="C71" r:id="rId113" xr:uid="{3CF2C795-8B61-44E1-AA44-0B7ACF642711}"/>
    <hyperlink ref="C73" r:id="rId114" xr:uid="{80B2D242-E0D1-4D69-A2BC-0D1F356299B1}"/>
    <hyperlink ref="C74" r:id="rId115" xr:uid="{6D98E3B0-AAD0-4A81-9EAF-A1D02222B2A5}"/>
    <hyperlink ref="C75" r:id="rId116" xr:uid="{AD9C1DBE-9595-4D79-91C8-B7017579E9B8}"/>
  </hyperlinks>
  <pageMargins left="0.7" right="0.7" top="0.75" bottom="0.75" header="0.3" footer="0.3"/>
  <pageSetup paperSize="9" orientation="landscape" r:id="rId11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abSelected="1" topLeftCell="F71" zoomScale="90" zoomScaleNormal="90" workbookViewId="0" xr3:uid="{78B4E459-6924-5F8B-B7BA-2DD04133E49E}">
      <selection activeCell="H15" sqref="H15:H75"/>
    </sheetView>
  </sheetViews>
  <sheetFormatPr defaultColWidth="8.875" defaultRowHeight="15"/>
  <cols>
    <col min="1" max="1" width="11.5" style="10" customWidth="1"/>
    <col min="2" max="2" width="32.5" style="10" customWidth="1"/>
    <col min="3" max="3" width="24.5" style="10" customWidth="1"/>
    <col min="4" max="4" width="28.25" style="19" customWidth="1"/>
    <col min="5" max="5" width="24.5" style="19" customWidth="1"/>
    <col min="6" max="6" width="14.125" style="19" customWidth="1"/>
    <col min="7" max="7" width="21.25" style="19" customWidth="1"/>
    <col min="8" max="8" width="33.125" style="19" customWidth="1"/>
    <col min="9" max="9" width="39.75" style="19" customWidth="1"/>
    <col min="10" max="10" width="33.625" style="19" customWidth="1"/>
    <col min="11" max="11" width="32.625" style="19" customWidth="1"/>
    <col min="12" max="12" width="24.75" style="19" customWidth="1"/>
    <col min="13" max="13" width="25" style="10" customWidth="1"/>
    <col min="14" max="16384" width="8.875" style="10"/>
  </cols>
  <sheetData>
    <row r="1" spans="1:13" ht="17.25">
      <c r="A1" s="9" t="s">
        <v>399</v>
      </c>
      <c r="B1" s="72"/>
      <c r="C1" s="72"/>
      <c r="D1" s="73"/>
      <c r="E1" s="74"/>
      <c r="F1" s="74"/>
      <c r="G1" s="74"/>
      <c r="H1" s="74"/>
      <c r="I1" s="74"/>
      <c r="J1" s="74"/>
      <c r="K1" s="74"/>
      <c r="L1" s="74"/>
      <c r="M1" s="32"/>
    </row>
    <row r="2" spans="1:13">
      <c r="A2" s="11"/>
      <c r="B2" s="32"/>
      <c r="C2" s="32"/>
      <c r="D2" s="74"/>
      <c r="E2" s="74"/>
      <c r="F2" s="74"/>
      <c r="G2" s="74"/>
      <c r="H2" s="74"/>
      <c r="I2" s="74"/>
      <c r="J2" s="74"/>
      <c r="K2" s="74"/>
      <c r="L2" s="74"/>
      <c r="M2" s="32"/>
    </row>
    <row r="3" spans="1:13">
      <c r="A3" s="126" t="s">
        <v>400</v>
      </c>
      <c r="B3" s="126"/>
      <c r="C3" s="126"/>
      <c r="D3" s="134"/>
      <c r="E3" s="134"/>
      <c r="F3" s="135"/>
      <c r="G3" s="135"/>
      <c r="H3" s="135"/>
      <c r="I3" s="37"/>
      <c r="J3" s="37"/>
      <c r="K3" s="37"/>
      <c r="L3" s="37"/>
      <c r="M3" s="117"/>
    </row>
    <row r="4" spans="1:13">
      <c r="A4" s="117"/>
      <c r="B4" s="117"/>
      <c r="C4" s="117"/>
      <c r="D4" s="37"/>
      <c r="E4" s="37"/>
      <c r="F4" s="37"/>
      <c r="G4" s="37"/>
      <c r="H4" s="37"/>
      <c r="I4" s="37"/>
      <c r="J4" s="37"/>
      <c r="K4" s="37"/>
      <c r="L4" s="37"/>
      <c r="M4" s="117"/>
    </row>
    <row r="5" spans="1:13" ht="45">
      <c r="A5" s="13" t="s">
        <v>30</v>
      </c>
      <c r="B5" s="13" t="s">
        <v>31</v>
      </c>
      <c r="C5" s="13" t="s">
        <v>39</v>
      </c>
      <c r="D5" s="13" t="s">
        <v>401</v>
      </c>
      <c r="E5" s="13" t="s">
        <v>402</v>
      </c>
      <c r="F5" s="13" t="s">
        <v>403</v>
      </c>
      <c r="G5" s="13" t="s">
        <v>404</v>
      </c>
      <c r="H5" s="13" t="s">
        <v>405</v>
      </c>
      <c r="I5" s="13" t="s">
        <v>406</v>
      </c>
      <c r="J5" s="13" t="s">
        <v>407</v>
      </c>
      <c r="K5" s="13" t="s">
        <v>408</v>
      </c>
      <c r="L5" s="13" t="s">
        <v>409</v>
      </c>
      <c r="M5" s="13" t="s">
        <v>54</v>
      </c>
    </row>
    <row r="6" spans="1:13" ht="23.25" customHeight="1">
      <c r="A6" s="60">
        <v>1</v>
      </c>
      <c r="B6" s="61" t="str">
        <f>'Business Processes'!B8</f>
        <v>https://www.pukkaherbs.com/</v>
      </c>
      <c r="C6" s="61" t="str">
        <f>'Business Processes'!J8</f>
        <v>https://www.pukkaherbs.com/your-wellbeing/stories/people/partners/bizgive/  https://www.pukkaherbs.com/media/76569880/pukka-sustainability-highlights-2016.pdf            https://www.pukkaherbs.com/our-mission/inspiring-change/</v>
      </c>
      <c r="D6" s="62" t="s">
        <v>58</v>
      </c>
      <c r="E6" s="62"/>
      <c r="F6" s="62" t="s">
        <v>58</v>
      </c>
      <c r="G6" s="75"/>
      <c r="H6" s="62"/>
      <c r="I6" s="62"/>
      <c r="J6" s="62" t="s">
        <v>58</v>
      </c>
      <c r="K6" s="62" t="s">
        <v>58</v>
      </c>
      <c r="L6" s="62"/>
      <c r="M6" s="63" t="s">
        <v>410</v>
      </c>
    </row>
    <row r="7" spans="1:13" ht="20.45" customHeight="1">
      <c r="A7" s="60">
        <f>A6+1</f>
        <v>2</v>
      </c>
      <c r="B7" s="61" t="str">
        <f>'Business Processes'!B9</f>
        <v>www.Dell.com</v>
      </c>
      <c r="C7" s="61" t="str">
        <f>'Business Processes'!J9</f>
        <v>http://www.ideastorm.com/</v>
      </c>
      <c r="D7" s="62" t="s">
        <v>58</v>
      </c>
      <c r="E7" s="62" t="s">
        <v>58</v>
      </c>
      <c r="F7" s="62" t="s">
        <v>58</v>
      </c>
      <c r="G7" s="75" t="s">
        <v>58</v>
      </c>
      <c r="H7" s="62"/>
      <c r="I7" s="62"/>
      <c r="J7" s="62" t="s">
        <v>58</v>
      </c>
      <c r="K7" s="62" t="s">
        <v>58</v>
      </c>
      <c r="L7" s="62"/>
      <c r="M7" s="64"/>
    </row>
    <row r="8" spans="1:13" ht="18.95" customHeight="1">
      <c r="A8" s="60">
        <f t="shared" ref="A8:A33" si="0">A7+1</f>
        <v>3</v>
      </c>
      <c r="B8" s="61" t="str">
        <f>'Business Processes'!B10</f>
        <v>https://twitter.com/</v>
      </c>
      <c r="C8" s="61" t="str">
        <f>'Business Processes'!J10</f>
        <v>https://books.google.co.uk/books?isbn=1473987490</v>
      </c>
      <c r="D8" s="62"/>
      <c r="E8" s="62"/>
      <c r="F8" s="62"/>
      <c r="G8" s="75"/>
      <c r="H8" s="62"/>
      <c r="I8" s="62"/>
      <c r="J8" s="62"/>
      <c r="K8" s="62"/>
      <c r="L8" s="62"/>
      <c r="M8" s="64"/>
    </row>
    <row r="9" spans="1:13" ht="18.95" customHeight="1">
      <c r="A9" s="60">
        <f t="shared" si="0"/>
        <v>4</v>
      </c>
      <c r="B9" s="61" t="str">
        <f>'Business Processes'!B11</f>
        <v>https://www.amazon.co.uk/</v>
      </c>
      <c r="C9" s="61" t="str">
        <f>'Business Processes'!J11</f>
        <v>https://www.amazon.co.uk/</v>
      </c>
      <c r="D9" s="62"/>
      <c r="E9" s="62"/>
      <c r="F9" s="62"/>
      <c r="G9" s="75"/>
      <c r="H9" s="62"/>
      <c r="I9" s="62"/>
      <c r="J9" s="62"/>
      <c r="K9" s="62"/>
      <c r="L9" s="62"/>
      <c r="M9" s="64"/>
    </row>
    <row r="10" spans="1:13" ht="18.95" customHeight="1">
      <c r="A10" s="60">
        <f t="shared" si="0"/>
        <v>5</v>
      </c>
      <c r="B10" s="61" t="str">
        <f>'Business Processes'!B12</f>
        <v>https://www.facebook.com/</v>
      </c>
      <c r="C10" s="61" t="str">
        <f>'Business Processes'!J12</f>
        <v>https://www.facebook.com/</v>
      </c>
      <c r="D10" s="62"/>
      <c r="E10" s="62"/>
      <c r="F10" s="62"/>
      <c r="G10" s="75"/>
      <c r="H10" s="62"/>
      <c r="I10" s="62"/>
      <c r="J10" s="62"/>
      <c r="K10" s="62"/>
      <c r="L10" s="62"/>
      <c r="M10" s="64"/>
    </row>
    <row r="11" spans="1:13" ht="18.95" customHeight="1">
      <c r="A11" s="60">
        <f t="shared" si="0"/>
        <v>6</v>
      </c>
      <c r="B11" s="61" t="str">
        <f>'Business Processes'!B13</f>
        <v>https://www.uber.com/</v>
      </c>
      <c r="C11" s="61" t="str">
        <f>'Business Processes'!J13</f>
        <v>https://www.uber.com/</v>
      </c>
      <c r="D11" s="62"/>
      <c r="E11" s="62"/>
      <c r="F11" s="62"/>
      <c r="G11" s="75"/>
      <c r="H11" s="62"/>
      <c r="I11" s="62"/>
      <c r="J11" s="62"/>
      <c r="K11" s="62"/>
      <c r="L11" s="62"/>
      <c r="M11" s="64"/>
    </row>
    <row r="12" spans="1:13" ht="18.95" customHeight="1">
      <c r="A12" s="60">
        <f t="shared" si="0"/>
        <v>7</v>
      </c>
      <c r="B12" s="61" t="str">
        <f>'Business Processes'!B14</f>
        <v>https://www.youtube.com/</v>
      </c>
      <c r="C12" s="61" t="str">
        <f>'Business Processes'!J14</f>
        <v>https://www.youtube.com/</v>
      </c>
      <c r="D12" s="62"/>
      <c r="E12" s="62"/>
      <c r="F12" s="62"/>
      <c r="G12" s="75"/>
      <c r="H12" s="62"/>
      <c r="I12" s="62"/>
      <c r="J12" s="62"/>
      <c r="K12" s="62"/>
      <c r="L12" s="62"/>
      <c r="M12" s="64"/>
    </row>
    <row r="13" spans="1:13" ht="60">
      <c r="A13" s="60">
        <f t="shared" si="0"/>
        <v>8</v>
      </c>
      <c r="B13" s="61" t="s">
        <v>97</v>
      </c>
      <c r="C13" s="61" t="s">
        <v>102</v>
      </c>
      <c r="D13" s="62" t="s">
        <v>58</v>
      </c>
      <c r="E13" s="62" t="s">
        <v>58</v>
      </c>
      <c r="F13" s="62" t="s">
        <v>58</v>
      </c>
      <c r="G13" s="75" t="s">
        <v>58</v>
      </c>
      <c r="H13" s="62" t="s">
        <v>58</v>
      </c>
      <c r="I13" s="62"/>
      <c r="J13" s="62" t="s">
        <v>58</v>
      </c>
      <c r="K13" s="62" t="s">
        <v>58</v>
      </c>
      <c r="L13" s="62" t="s">
        <v>58</v>
      </c>
      <c r="M13" s="64" t="s">
        <v>411</v>
      </c>
    </row>
    <row r="14" spans="1:13" ht="30">
      <c r="A14" s="60">
        <f t="shared" si="0"/>
        <v>9</v>
      </c>
      <c r="B14" s="61" t="s">
        <v>104</v>
      </c>
      <c r="C14" s="61" t="s">
        <v>109</v>
      </c>
      <c r="D14" s="62" t="s">
        <v>58</v>
      </c>
      <c r="E14" s="62" t="s">
        <v>58</v>
      </c>
      <c r="F14" s="62" t="s">
        <v>58</v>
      </c>
      <c r="G14" s="75" t="s">
        <v>58</v>
      </c>
      <c r="H14" s="62" t="s">
        <v>58</v>
      </c>
      <c r="I14" s="62"/>
      <c r="J14" s="62" t="s">
        <v>58</v>
      </c>
      <c r="K14" s="62" t="s">
        <v>58</v>
      </c>
      <c r="L14" s="62" t="s">
        <v>58</v>
      </c>
      <c r="M14" s="64" t="s">
        <v>411</v>
      </c>
    </row>
    <row r="15" spans="1:13" ht="45">
      <c r="A15" s="60">
        <f t="shared" si="0"/>
        <v>10</v>
      </c>
      <c r="B15" s="61" t="s">
        <v>111</v>
      </c>
      <c r="C15" s="61" t="s">
        <v>115</v>
      </c>
      <c r="D15" s="62" t="s">
        <v>58</v>
      </c>
      <c r="E15" s="65" t="s">
        <v>58</v>
      </c>
      <c r="F15" s="65" t="s">
        <v>58</v>
      </c>
      <c r="G15" s="65" t="s">
        <v>58</v>
      </c>
      <c r="H15" s="62" t="s">
        <v>58</v>
      </c>
      <c r="I15" s="65"/>
      <c r="J15" s="62" t="s">
        <v>58</v>
      </c>
      <c r="K15" s="65" t="s">
        <v>58</v>
      </c>
      <c r="L15" s="62" t="s">
        <v>58</v>
      </c>
      <c r="M15" s="76" t="s">
        <v>411</v>
      </c>
    </row>
    <row r="16" spans="1:13" ht="57">
      <c r="A16" s="60">
        <f t="shared" si="0"/>
        <v>11</v>
      </c>
      <c r="B16" s="109" t="s">
        <v>117</v>
      </c>
      <c r="C16" s="106" t="s">
        <v>121</v>
      </c>
      <c r="D16" s="62" t="s">
        <v>58</v>
      </c>
      <c r="E16" s="65" t="s">
        <v>58</v>
      </c>
      <c r="F16" s="65" t="s">
        <v>58</v>
      </c>
      <c r="G16" s="65" t="s">
        <v>58</v>
      </c>
      <c r="H16" s="62" t="s">
        <v>58</v>
      </c>
      <c r="I16" s="65"/>
      <c r="J16" s="62" t="s">
        <v>58</v>
      </c>
      <c r="K16" s="65" t="s">
        <v>58</v>
      </c>
      <c r="L16" s="62" t="s">
        <v>58</v>
      </c>
      <c r="M16" s="76"/>
    </row>
    <row r="17" spans="1:13" ht="28.5">
      <c r="A17" s="60">
        <f t="shared" si="0"/>
        <v>12</v>
      </c>
      <c r="B17" s="109" t="s">
        <v>124</v>
      </c>
      <c r="C17" s="106" t="s">
        <v>127</v>
      </c>
      <c r="D17" s="62" t="s">
        <v>58</v>
      </c>
      <c r="E17" s="65" t="s">
        <v>58</v>
      </c>
      <c r="F17" s="65" t="s">
        <v>58</v>
      </c>
      <c r="G17" s="65" t="s">
        <v>58</v>
      </c>
      <c r="H17" s="62" t="s">
        <v>58</v>
      </c>
      <c r="I17" s="65"/>
      <c r="J17" s="62" t="s">
        <v>58</v>
      </c>
      <c r="K17" s="65" t="s">
        <v>58</v>
      </c>
      <c r="L17" s="62" t="s">
        <v>58</v>
      </c>
      <c r="M17" s="76"/>
    </row>
    <row r="18" spans="1:13" ht="28.5">
      <c r="A18" s="60">
        <f t="shared" si="0"/>
        <v>13</v>
      </c>
      <c r="B18" s="109" t="s">
        <v>384</v>
      </c>
      <c r="C18" s="111" t="s">
        <v>131</v>
      </c>
      <c r="D18" s="62" t="s">
        <v>58</v>
      </c>
      <c r="E18" s="65" t="s">
        <v>58</v>
      </c>
      <c r="F18" s="65" t="s">
        <v>58</v>
      </c>
      <c r="G18" s="65" t="s">
        <v>58</v>
      </c>
      <c r="H18" s="62" t="s">
        <v>58</v>
      </c>
      <c r="I18" s="65"/>
      <c r="J18" s="62" t="s">
        <v>58</v>
      </c>
      <c r="K18" s="65" t="s">
        <v>58</v>
      </c>
      <c r="L18" s="62" t="s">
        <v>58</v>
      </c>
      <c r="M18" s="76"/>
    </row>
    <row r="19" spans="1:13" ht="28.5">
      <c r="A19" s="60">
        <f t="shared" si="0"/>
        <v>14</v>
      </c>
      <c r="B19" s="109" t="s">
        <v>133</v>
      </c>
      <c r="C19" s="111" t="s">
        <v>135</v>
      </c>
      <c r="D19" s="62" t="s">
        <v>58</v>
      </c>
      <c r="E19" s="65" t="s">
        <v>58</v>
      </c>
      <c r="F19" s="65" t="s">
        <v>58</v>
      </c>
      <c r="G19" s="65" t="s">
        <v>58</v>
      </c>
      <c r="H19" s="62" t="s">
        <v>58</v>
      </c>
      <c r="I19" s="65"/>
      <c r="J19" s="62" t="s">
        <v>58</v>
      </c>
      <c r="K19" s="65" t="s">
        <v>58</v>
      </c>
      <c r="L19" s="62" t="s">
        <v>58</v>
      </c>
      <c r="M19" s="76"/>
    </row>
    <row r="20" spans="1:13" ht="18.95" customHeight="1">
      <c r="A20" s="60">
        <f t="shared" si="0"/>
        <v>15</v>
      </c>
      <c r="B20" s="109" t="s">
        <v>137</v>
      </c>
      <c r="C20" s="111" t="s">
        <v>139</v>
      </c>
      <c r="D20" s="62" t="s">
        <v>58</v>
      </c>
      <c r="E20" s="65" t="s">
        <v>58</v>
      </c>
      <c r="F20" s="65" t="s">
        <v>58</v>
      </c>
      <c r="G20" s="65"/>
      <c r="H20" s="62" t="s">
        <v>58</v>
      </c>
      <c r="I20" s="65"/>
      <c r="J20" s="62" t="s">
        <v>58</v>
      </c>
      <c r="K20" s="65" t="s">
        <v>58</v>
      </c>
      <c r="L20" s="62" t="s">
        <v>58</v>
      </c>
      <c r="M20" s="76"/>
    </row>
    <row r="21" spans="1:13" ht="28.5">
      <c r="A21" s="60">
        <f t="shared" si="0"/>
        <v>16</v>
      </c>
      <c r="B21" s="109" t="s">
        <v>141</v>
      </c>
      <c r="C21" s="111" t="s">
        <v>144</v>
      </c>
      <c r="D21" s="62" t="s">
        <v>58</v>
      </c>
      <c r="E21" s="65" t="s">
        <v>58</v>
      </c>
      <c r="F21" s="65" t="s">
        <v>58</v>
      </c>
      <c r="G21" s="65"/>
      <c r="H21" s="62" t="s">
        <v>58</v>
      </c>
      <c r="I21" s="65"/>
      <c r="J21" s="62" t="s">
        <v>58</v>
      </c>
      <c r="K21" s="65" t="s">
        <v>58</v>
      </c>
      <c r="L21" s="62" t="s">
        <v>58</v>
      </c>
      <c r="M21" s="76"/>
    </row>
    <row r="22" spans="1:13" ht="42.75">
      <c r="A22" s="60">
        <f t="shared" si="0"/>
        <v>17</v>
      </c>
      <c r="B22" s="109" t="s">
        <v>147</v>
      </c>
      <c r="C22" s="111" t="s">
        <v>150</v>
      </c>
      <c r="D22" s="62" t="s">
        <v>58</v>
      </c>
      <c r="E22" s="65" t="s">
        <v>58</v>
      </c>
      <c r="F22" s="65" t="s">
        <v>58</v>
      </c>
      <c r="G22" s="65"/>
      <c r="H22" s="62" t="s">
        <v>58</v>
      </c>
      <c r="I22" s="65"/>
      <c r="J22" s="62" t="s">
        <v>58</v>
      </c>
      <c r="K22" s="65" t="s">
        <v>58</v>
      </c>
      <c r="L22" s="62" t="s">
        <v>58</v>
      </c>
      <c r="M22" s="76"/>
    </row>
    <row r="23" spans="1:13" ht="28.5">
      <c r="A23" s="60">
        <f t="shared" si="0"/>
        <v>18</v>
      </c>
      <c r="B23" s="109" t="s">
        <v>153</v>
      </c>
      <c r="C23" s="111" t="s">
        <v>156</v>
      </c>
      <c r="D23" s="62" t="s">
        <v>58</v>
      </c>
      <c r="E23" s="65" t="s">
        <v>58</v>
      </c>
      <c r="F23" s="65" t="s">
        <v>58</v>
      </c>
      <c r="G23" s="65"/>
      <c r="H23" s="62" t="s">
        <v>58</v>
      </c>
      <c r="I23" s="65"/>
      <c r="J23" s="62" t="s">
        <v>58</v>
      </c>
      <c r="K23" s="65" t="s">
        <v>58</v>
      </c>
      <c r="L23" s="62" t="s">
        <v>58</v>
      </c>
      <c r="M23" s="76"/>
    </row>
    <row r="24" spans="1:13">
      <c r="A24" s="60">
        <f t="shared" si="0"/>
        <v>19</v>
      </c>
      <c r="B24" s="109" t="s">
        <v>158</v>
      </c>
      <c r="C24" s="111" t="s">
        <v>161</v>
      </c>
      <c r="D24" s="62" t="s">
        <v>58</v>
      </c>
      <c r="E24" s="65" t="s">
        <v>58</v>
      </c>
      <c r="F24" s="65" t="s">
        <v>58</v>
      </c>
      <c r="G24" s="65"/>
      <c r="H24" s="62" t="s">
        <v>58</v>
      </c>
      <c r="I24" s="65"/>
      <c r="J24" s="62" t="s">
        <v>58</v>
      </c>
      <c r="K24" s="65" t="s">
        <v>58</v>
      </c>
      <c r="L24" s="62" t="s">
        <v>58</v>
      </c>
      <c r="M24" s="76"/>
    </row>
    <row r="25" spans="1:13" ht="57">
      <c r="A25" s="60">
        <f t="shared" si="0"/>
        <v>20</v>
      </c>
      <c r="B25" s="109" t="s">
        <v>163</v>
      </c>
      <c r="C25" s="111" t="s">
        <v>166</v>
      </c>
      <c r="D25" s="62" t="s">
        <v>58</v>
      </c>
      <c r="E25" s="65" t="s">
        <v>58</v>
      </c>
      <c r="F25" s="65" t="s">
        <v>58</v>
      </c>
      <c r="G25" s="65" t="s">
        <v>58</v>
      </c>
      <c r="H25" s="62" t="s">
        <v>58</v>
      </c>
      <c r="I25" s="65"/>
      <c r="J25" s="62" t="s">
        <v>58</v>
      </c>
      <c r="K25" s="65" t="s">
        <v>58</v>
      </c>
      <c r="L25" s="62" t="s">
        <v>58</v>
      </c>
      <c r="M25" s="76"/>
    </row>
    <row r="26" spans="1:13" ht="57">
      <c r="A26" s="60">
        <f t="shared" si="0"/>
        <v>21</v>
      </c>
      <c r="B26" s="109" t="s">
        <v>168</v>
      </c>
      <c r="C26" s="111" t="s">
        <v>170</v>
      </c>
      <c r="D26" s="62" t="s">
        <v>58</v>
      </c>
      <c r="E26" s="65" t="s">
        <v>58</v>
      </c>
      <c r="F26" s="65" t="s">
        <v>58</v>
      </c>
      <c r="G26" s="65" t="s">
        <v>58</v>
      </c>
      <c r="H26" s="62" t="s">
        <v>58</v>
      </c>
      <c r="I26" s="65"/>
      <c r="J26" s="62" t="s">
        <v>58</v>
      </c>
      <c r="K26" s="65" t="s">
        <v>58</v>
      </c>
      <c r="L26" s="62" t="s">
        <v>58</v>
      </c>
      <c r="M26" s="76"/>
    </row>
    <row r="27" spans="1:13" ht="28.5">
      <c r="A27" s="60">
        <f t="shared" si="0"/>
        <v>22</v>
      </c>
      <c r="B27" s="109" t="s">
        <v>172</v>
      </c>
      <c r="C27" s="111" t="s">
        <v>174</v>
      </c>
      <c r="D27" s="62" t="s">
        <v>58</v>
      </c>
      <c r="E27" s="65" t="s">
        <v>58</v>
      </c>
      <c r="F27" s="65" t="s">
        <v>58</v>
      </c>
      <c r="G27" s="65" t="s">
        <v>58</v>
      </c>
      <c r="H27" s="62" t="s">
        <v>58</v>
      </c>
      <c r="I27" s="65"/>
      <c r="J27" s="62" t="s">
        <v>58</v>
      </c>
      <c r="K27" s="65" t="s">
        <v>58</v>
      </c>
      <c r="L27" s="62" t="s">
        <v>58</v>
      </c>
      <c r="M27" s="76"/>
    </row>
    <row r="28" spans="1:13" ht="28.5">
      <c r="A28" s="60">
        <f t="shared" si="0"/>
        <v>23</v>
      </c>
      <c r="B28" s="109" t="s">
        <v>176</v>
      </c>
      <c r="C28" s="111" t="s">
        <v>178</v>
      </c>
      <c r="D28" s="62" t="s">
        <v>58</v>
      </c>
      <c r="E28" s="65" t="s">
        <v>58</v>
      </c>
      <c r="F28" s="65" t="s">
        <v>58</v>
      </c>
      <c r="G28" s="65" t="s">
        <v>58</v>
      </c>
      <c r="H28" s="62" t="s">
        <v>58</v>
      </c>
      <c r="I28" s="65"/>
      <c r="J28" s="62" t="s">
        <v>58</v>
      </c>
      <c r="K28" s="65" t="s">
        <v>58</v>
      </c>
      <c r="L28" s="62" t="s">
        <v>58</v>
      </c>
      <c r="M28" s="76"/>
    </row>
    <row r="29" spans="1:13">
      <c r="A29" s="60">
        <f t="shared" si="0"/>
        <v>24</v>
      </c>
      <c r="B29" s="109" t="s">
        <v>181</v>
      </c>
      <c r="C29" s="99"/>
      <c r="D29" s="62" t="s">
        <v>58</v>
      </c>
      <c r="E29" s="65" t="s">
        <v>58</v>
      </c>
      <c r="F29" s="65" t="s">
        <v>58</v>
      </c>
      <c r="G29" s="62"/>
      <c r="H29" s="62" t="s">
        <v>58</v>
      </c>
      <c r="I29" s="65"/>
      <c r="J29" s="62" t="s">
        <v>58</v>
      </c>
      <c r="K29" s="65" t="s">
        <v>58</v>
      </c>
      <c r="L29" s="62" t="s">
        <v>58</v>
      </c>
      <c r="M29" s="76"/>
    </row>
    <row r="30" spans="1:13" ht="57">
      <c r="A30" s="60">
        <f t="shared" si="0"/>
        <v>25</v>
      </c>
      <c r="B30" s="109" t="s">
        <v>184</v>
      </c>
      <c r="C30" s="111" t="s">
        <v>187</v>
      </c>
      <c r="D30" s="62" t="s">
        <v>58</v>
      </c>
      <c r="E30" s="65" t="s">
        <v>58</v>
      </c>
      <c r="F30" s="65" t="s">
        <v>58</v>
      </c>
      <c r="G30" s="62"/>
      <c r="H30" s="62" t="s">
        <v>58</v>
      </c>
      <c r="I30" s="65"/>
      <c r="J30" s="62" t="s">
        <v>58</v>
      </c>
      <c r="K30" s="65" t="s">
        <v>58</v>
      </c>
      <c r="L30" s="62" t="s">
        <v>58</v>
      </c>
      <c r="M30" s="76"/>
    </row>
    <row r="31" spans="1:13" ht="28.5">
      <c r="A31" s="60">
        <f t="shared" si="0"/>
        <v>26</v>
      </c>
      <c r="B31" s="109" t="s">
        <v>189</v>
      </c>
      <c r="C31" s="111" t="s">
        <v>191</v>
      </c>
      <c r="D31" s="62" t="s">
        <v>58</v>
      </c>
      <c r="E31" s="65" t="s">
        <v>58</v>
      </c>
      <c r="F31" s="65" t="s">
        <v>58</v>
      </c>
      <c r="G31" s="76"/>
      <c r="H31" s="62" t="s">
        <v>58</v>
      </c>
      <c r="I31" s="76"/>
      <c r="J31" s="62" t="s">
        <v>58</v>
      </c>
      <c r="K31" s="65" t="s">
        <v>58</v>
      </c>
      <c r="L31" s="62" t="s">
        <v>58</v>
      </c>
      <c r="M31" s="76"/>
    </row>
    <row r="32" spans="1:13" ht="42.75">
      <c r="A32" s="60">
        <f t="shared" si="0"/>
        <v>27</v>
      </c>
      <c r="B32" s="109" t="s">
        <v>193</v>
      </c>
      <c r="C32" s="111" t="s">
        <v>195</v>
      </c>
      <c r="D32" s="62" t="s">
        <v>58</v>
      </c>
      <c r="E32" s="65" t="s">
        <v>58</v>
      </c>
      <c r="F32" s="65" t="s">
        <v>58</v>
      </c>
      <c r="G32" s="76" t="s">
        <v>58</v>
      </c>
      <c r="H32" s="62" t="s">
        <v>58</v>
      </c>
      <c r="I32" s="76"/>
      <c r="J32" s="62" t="s">
        <v>58</v>
      </c>
      <c r="K32" s="65" t="s">
        <v>58</v>
      </c>
      <c r="L32" s="76"/>
      <c r="M32" s="76"/>
    </row>
    <row r="33" spans="1:13" ht="28.5">
      <c r="A33" s="60">
        <f t="shared" si="0"/>
        <v>28</v>
      </c>
      <c r="B33" s="109" t="s">
        <v>197</v>
      </c>
      <c r="C33" s="111" t="s">
        <v>199</v>
      </c>
      <c r="D33" s="62" t="s">
        <v>58</v>
      </c>
      <c r="E33" s="65" t="s">
        <v>58</v>
      </c>
      <c r="F33" s="65" t="s">
        <v>58</v>
      </c>
      <c r="G33" s="76" t="s">
        <v>58</v>
      </c>
      <c r="H33" s="62" t="s">
        <v>58</v>
      </c>
      <c r="I33" s="65"/>
      <c r="J33" s="62" t="s">
        <v>58</v>
      </c>
      <c r="K33" s="65" t="s">
        <v>58</v>
      </c>
      <c r="L33" s="65"/>
      <c r="M33" s="76"/>
    </row>
    <row r="34" spans="1:13" ht="28.5">
      <c r="A34" s="60">
        <v>29</v>
      </c>
      <c r="B34" s="109" t="s">
        <v>201</v>
      </c>
      <c r="C34" s="111" t="s">
        <v>203</v>
      </c>
      <c r="D34" s="62" t="s">
        <v>58</v>
      </c>
      <c r="E34" s="65" t="s">
        <v>58</v>
      </c>
      <c r="F34" s="65" t="s">
        <v>58</v>
      </c>
      <c r="G34" s="76" t="s">
        <v>58</v>
      </c>
      <c r="H34" s="62" t="s">
        <v>58</v>
      </c>
      <c r="I34" s="65"/>
      <c r="J34" s="62" t="s">
        <v>58</v>
      </c>
      <c r="K34" s="65" t="s">
        <v>58</v>
      </c>
      <c r="L34" s="65"/>
      <c r="M34" s="76"/>
    </row>
    <row r="35" spans="1:13" ht="42.75">
      <c r="A35" s="60">
        <v>30</v>
      </c>
      <c r="B35" s="109" t="s">
        <v>205</v>
      </c>
      <c r="C35" s="111" t="s">
        <v>207</v>
      </c>
      <c r="D35" s="62" t="s">
        <v>58</v>
      </c>
      <c r="E35" s="65" t="s">
        <v>58</v>
      </c>
      <c r="F35" s="65" t="s">
        <v>58</v>
      </c>
      <c r="G35" s="76" t="s">
        <v>58</v>
      </c>
      <c r="H35" s="62" t="s">
        <v>58</v>
      </c>
      <c r="I35" s="65"/>
      <c r="J35" s="62" t="s">
        <v>58</v>
      </c>
      <c r="K35" s="65" t="s">
        <v>58</v>
      </c>
      <c r="L35" s="65"/>
      <c r="M35" s="76"/>
    </row>
    <row r="36" spans="1:13" ht="17.100000000000001" customHeight="1">
      <c r="A36" s="60">
        <v>31</v>
      </c>
      <c r="B36" s="109" t="s">
        <v>209</v>
      </c>
      <c r="C36" s="111" t="s">
        <v>211</v>
      </c>
      <c r="D36" s="62" t="s">
        <v>58</v>
      </c>
      <c r="E36" s="65" t="s">
        <v>58</v>
      </c>
      <c r="F36" s="65" t="s">
        <v>58</v>
      </c>
      <c r="G36" s="76" t="s">
        <v>58</v>
      </c>
      <c r="H36" s="62" t="s">
        <v>58</v>
      </c>
      <c r="I36" s="65"/>
      <c r="J36" s="62" t="s">
        <v>58</v>
      </c>
      <c r="K36" s="65" t="s">
        <v>58</v>
      </c>
      <c r="L36" s="65"/>
      <c r="M36" s="76"/>
    </row>
    <row r="37" spans="1:13" ht="42.75">
      <c r="A37" s="60">
        <f t="shared" ref="A37:A55" si="1">A36+1</f>
        <v>32</v>
      </c>
      <c r="B37" s="109" t="s">
        <v>213</v>
      </c>
      <c r="C37" s="111" t="s">
        <v>216</v>
      </c>
      <c r="D37" s="62" t="s">
        <v>58</v>
      </c>
      <c r="E37" s="65" t="s">
        <v>58</v>
      </c>
      <c r="F37" s="65" t="s">
        <v>58</v>
      </c>
      <c r="G37" s="76" t="s">
        <v>58</v>
      </c>
      <c r="H37" s="62" t="s">
        <v>58</v>
      </c>
      <c r="I37" s="65"/>
      <c r="J37" s="62" t="s">
        <v>58</v>
      </c>
      <c r="K37" s="65" t="s">
        <v>58</v>
      </c>
      <c r="L37" s="65"/>
      <c r="M37" s="76"/>
    </row>
    <row r="38" spans="1:13" ht="15.95" customHeight="1">
      <c r="A38" s="60">
        <f t="shared" si="1"/>
        <v>33</v>
      </c>
      <c r="B38" s="109" t="s">
        <v>218</v>
      </c>
      <c r="C38" s="111" t="s">
        <v>220</v>
      </c>
      <c r="D38" s="62" t="s">
        <v>58</v>
      </c>
      <c r="E38" s="65" t="s">
        <v>58</v>
      </c>
      <c r="F38" s="65" t="s">
        <v>58</v>
      </c>
      <c r="G38" s="65"/>
      <c r="H38" s="62" t="s">
        <v>58</v>
      </c>
      <c r="I38" s="65"/>
      <c r="J38" s="62" t="s">
        <v>58</v>
      </c>
      <c r="K38" s="65" t="s">
        <v>58</v>
      </c>
      <c r="L38" s="65"/>
      <c r="M38" s="76"/>
    </row>
    <row r="39" spans="1:13" ht="15.6" customHeight="1">
      <c r="A39" s="60">
        <f t="shared" si="1"/>
        <v>34</v>
      </c>
      <c r="B39" s="109" t="s">
        <v>222</v>
      </c>
      <c r="C39" s="111" t="s">
        <v>224</v>
      </c>
      <c r="D39" s="62" t="s">
        <v>58</v>
      </c>
      <c r="E39" s="65" t="s">
        <v>58</v>
      </c>
      <c r="F39" s="65" t="s">
        <v>58</v>
      </c>
      <c r="G39" s="65"/>
      <c r="H39" s="62" t="s">
        <v>58</v>
      </c>
      <c r="I39" s="65"/>
      <c r="J39" s="62" t="s">
        <v>58</v>
      </c>
      <c r="K39" s="65" t="s">
        <v>58</v>
      </c>
      <c r="L39" s="65"/>
      <c r="M39" s="76"/>
    </row>
    <row r="40" spans="1:13" ht="28.5">
      <c r="A40" s="60">
        <f t="shared" si="1"/>
        <v>35</v>
      </c>
      <c r="B40" s="109" t="s">
        <v>227</v>
      </c>
      <c r="C40" s="111" t="s">
        <v>229</v>
      </c>
      <c r="D40" s="62" t="s">
        <v>58</v>
      </c>
      <c r="E40" s="65" t="s">
        <v>58</v>
      </c>
      <c r="F40" s="65" t="s">
        <v>58</v>
      </c>
      <c r="G40" s="65"/>
      <c r="H40" s="62" t="s">
        <v>58</v>
      </c>
      <c r="I40" s="65"/>
      <c r="J40" s="62" t="s">
        <v>58</v>
      </c>
      <c r="K40" s="65" t="s">
        <v>58</v>
      </c>
      <c r="L40" s="62"/>
      <c r="M40" s="76"/>
    </row>
    <row r="41" spans="1:13" ht="71.25">
      <c r="A41" s="60">
        <f t="shared" si="1"/>
        <v>36</v>
      </c>
      <c r="B41" s="109" t="s">
        <v>231</v>
      </c>
      <c r="C41" s="111" t="s">
        <v>233</v>
      </c>
      <c r="D41" s="62" t="s">
        <v>58</v>
      </c>
      <c r="E41" s="65" t="s">
        <v>58</v>
      </c>
      <c r="F41" s="65" t="s">
        <v>58</v>
      </c>
      <c r="G41" s="65"/>
      <c r="H41" s="62" t="s">
        <v>58</v>
      </c>
      <c r="I41" s="65"/>
      <c r="J41" s="62" t="s">
        <v>58</v>
      </c>
      <c r="K41" s="65" t="s">
        <v>58</v>
      </c>
      <c r="L41" s="62" t="s">
        <v>58</v>
      </c>
      <c r="M41" s="76"/>
    </row>
    <row r="42" spans="1:13" ht="28.5">
      <c r="A42" s="60">
        <f t="shared" si="1"/>
        <v>37</v>
      </c>
      <c r="B42" s="109" t="s">
        <v>235</v>
      </c>
      <c r="C42" s="111" t="s">
        <v>237</v>
      </c>
      <c r="D42" s="62" t="s">
        <v>58</v>
      </c>
      <c r="E42" s="65" t="s">
        <v>58</v>
      </c>
      <c r="F42" s="65" t="s">
        <v>58</v>
      </c>
      <c r="G42" s="65"/>
      <c r="H42" s="62" t="s">
        <v>58</v>
      </c>
      <c r="I42" s="65"/>
      <c r="J42" s="62" t="s">
        <v>58</v>
      </c>
      <c r="K42" s="65" t="s">
        <v>58</v>
      </c>
      <c r="L42" s="62" t="s">
        <v>58</v>
      </c>
      <c r="M42" s="76"/>
    </row>
    <row r="43" spans="1:13" ht="28.5">
      <c r="A43" s="60">
        <f t="shared" si="1"/>
        <v>38</v>
      </c>
      <c r="B43" s="109" t="s">
        <v>239</v>
      </c>
      <c r="C43" s="111" t="s">
        <v>241</v>
      </c>
      <c r="D43" s="62" t="s">
        <v>58</v>
      </c>
      <c r="E43" s="65" t="s">
        <v>58</v>
      </c>
      <c r="F43" s="65" t="s">
        <v>58</v>
      </c>
      <c r="G43" s="65"/>
      <c r="H43" s="62" t="s">
        <v>58</v>
      </c>
      <c r="I43" s="65"/>
      <c r="J43" s="62" t="s">
        <v>58</v>
      </c>
      <c r="K43" s="65" t="s">
        <v>58</v>
      </c>
      <c r="L43" s="62" t="s">
        <v>58</v>
      </c>
      <c r="M43" s="76"/>
    </row>
    <row r="44" spans="1:13" ht="57">
      <c r="A44" s="60">
        <f t="shared" si="1"/>
        <v>39</v>
      </c>
      <c r="B44" s="109" t="s">
        <v>243</v>
      </c>
      <c r="C44" s="111" t="s">
        <v>245</v>
      </c>
      <c r="D44" s="62" t="s">
        <v>58</v>
      </c>
      <c r="E44" s="65"/>
      <c r="F44" s="65" t="s">
        <v>58</v>
      </c>
      <c r="G44" s="65"/>
      <c r="H44" s="62" t="s">
        <v>58</v>
      </c>
      <c r="I44" s="65"/>
      <c r="J44" s="62" t="s">
        <v>58</v>
      </c>
      <c r="K44" s="65" t="s">
        <v>58</v>
      </c>
      <c r="L44" s="62" t="s">
        <v>58</v>
      </c>
      <c r="M44" s="76"/>
    </row>
    <row r="45" spans="1:13" ht="42.75">
      <c r="A45" s="60">
        <f t="shared" si="1"/>
        <v>40</v>
      </c>
      <c r="B45" s="109" t="s">
        <v>247</v>
      </c>
      <c r="C45" s="111" t="s">
        <v>250</v>
      </c>
      <c r="D45" s="62" t="s">
        <v>58</v>
      </c>
      <c r="E45" s="65"/>
      <c r="F45" s="65" t="s">
        <v>58</v>
      </c>
      <c r="G45" s="65"/>
      <c r="H45" s="62" t="s">
        <v>58</v>
      </c>
      <c r="I45" s="65"/>
      <c r="J45" s="62" t="s">
        <v>58</v>
      </c>
      <c r="K45" s="65" t="s">
        <v>58</v>
      </c>
      <c r="L45" s="62" t="s">
        <v>58</v>
      </c>
      <c r="M45" s="76"/>
    </row>
    <row r="46" spans="1:13" ht="42.75">
      <c r="A46" s="60">
        <f t="shared" si="1"/>
        <v>41</v>
      </c>
      <c r="B46" s="109" t="s">
        <v>252</v>
      </c>
      <c r="C46" s="111" t="s">
        <v>254</v>
      </c>
      <c r="D46" s="62" t="s">
        <v>58</v>
      </c>
      <c r="E46" s="65"/>
      <c r="F46" s="65" t="s">
        <v>58</v>
      </c>
      <c r="G46" s="65" t="s">
        <v>58</v>
      </c>
      <c r="H46" s="62" t="s">
        <v>58</v>
      </c>
      <c r="I46" s="65"/>
      <c r="J46" s="62" t="s">
        <v>58</v>
      </c>
      <c r="K46" s="65" t="s">
        <v>58</v>
      </c>
      <c r="L46" s="62" t="s">
        <v>58</v>
      </c>
      <c r="M46" s="76"/>
    </row>
    <row r="47" spans="1:13" ht="42.75">
      <c r="A47" s="60">
        <f t="shared" si="1"/>
        <v>42</v>
      </c>
      <c r="B47" s="109" t="s">
        <v>256</v>
      </c>
      <c r="C47" s="111" t="s">
        <v>258</v>
      </c>
      <c r="D47" s="62" t="s">
        <v>58</v>
      </c>
      <c r="E47" s="65"/>
      <c r="F47" s="65" t="s">
        <v>58</v>
      </c>
      <c r="G47" s="65" t="s">
        <v>58</v>
      </c>
      <c r="H47" s="62" t="s">
        <v>58</v>
      </c>
      <c r="I47" s="65"/>
      <c r="J47" s="62" t="s">
        <v>58</v>
      </c>
      <c r="K47" s="65" t="s">
        <v>58</v>
      </c>
      <c r="L47" s="62"/>
      <c r="M47" s="76"/>
    </row>
    <row r="48" spans="1:13" ht="28.5">
      <c r="A48" s="60">
        <f t="shared" si="1"/>
        <v>43</v>
      </c>
      <c r="B48" s="109" t="s">
        <v>260</v>
      </c>
      <c r="C48" s="111" t="s">
        <v>262</v>
      </c>
      <c r="D48" s="62" t="s">
        <v>58</v>
      </c>
      <c r="E48" s="65"/>
      <c r="F48" s="65" t="s">
        <v>58</v>
      </c>
      <c r="G48" s="65" t="s">
        <v>58</v>
      </c>
      <c r="H48" s="62" t="s">
        <v>58</v>
      </c>
      <c r="I48" s="65"/>
      <c r="J48" s="62" t="s">
        <v>58</v>
      </c>
      <c r="K48" s="65" t="s">
        <v>58</v>
      </c>
      <c r="L48" s="65"/>
      <c r="M48" s="76"/>
    </row>
    <row r="49" spans="1:13" ht="42.75">
      <c r="A49" s="60">
        <f t="shared" si="1"/>
        <v>44</v>
      </c>
      <c r="B49" s="109" t="s">
        <v>264</v>
      </c>
      <c r="C49" s="111" t="s">
        <v>267</v>
      </c>
      <c r="D49" s="62" t="s">
        <v>58</v>
      </c>
      <c r="E49" s="65" t="s">
        <v>58</v>
      </c>
      <c r="F49" s="65" t="s">
        <v>58</v>
      </c>
      <c r="G49" s="65"/>
      <c r="H49" s="62" t="s">
        <v>58</v>
      </c>
      <c r="I49" s="65"/>
      <c r="J49" s="62" t="s">
        <v>58</v>
      </c>
      <c r="K49" s="65" t="s">
        <v>58</v>
      </c>
      <c r="L49" s="65"/>
      <c r="M49" s="76"/>
    </row>
    <row r="50" spans="1:13" ht="42.75">
      <c r="A50" s="60">
        <f t="shared" si="1"/>
        <v>45</v>
      </c>
      <c r="B50" s="113" t="s">
        <v>269</v>
      </c>
      <c r="C50" s="106" t="s">
        <v>272</v>
      </c>
      <c r="D50" s="62" t="s">
        <v>58</v>
      </c>
      <c r="E50" s="65" t="s">
        <v>58</v>
      </c>
      <c r="F50" s="65" t="s">
        <v>58</v>
      </c>
      <c r="G50" s="75"/>
      <c r="H50" s="62" t="s">
        <v>58</v>
      </c>
      <c r="I50" s="62"/>
      <c r="J50" s="62" t="s">
        <v>58</v>
      </c>
      <c r="K50" s="65" t="s">
        <v>58</v>
      </c>
      <c r="L50" s="62"/>
      <c r="M50" s="64"/>
    </row>
    <row r="51" spans="1:13">
      <c r="A51" s="60">
        <f t="shared" si="1"/>
        <v>46</v>
      </c>
      <c r="B51" s="113" t="s">
        <v>274</v>
      </c>
      <c r="C51" s="102"/>
      <c r="D51" s="62" t="s">
        <v>58</v>
      </c>
      <c r="E51" s="65" t="s">
        <v>58</v>
      </c>
      <c r="F51" s="65" t="s">
        <v>58</v>
      </c>
      <c r="G51" s="75" t="s">
        <v>58</v>
      </c>
      <c r="H51" s="62" t="s">
        <v>58</v>
      </c>
      <c r="I51" s="62"/>
      <c r="J51" s="62" t="s">
        <v>58</v>
      </c>
      <c r="K51" s="65" t="s">
        <v>58</v>
      </c>
      <c r="L51" s="62"/>
      <c r="M51" s="64"/>
    </row>
    <row r="52" spans="1:13" ht="42.75">
      <c r="A52" s="60">
        <f t="shared" si="1"/>
        <v>47</v>
      </c>
      <c r="B52" s="109" t="s">
        <v>277</v>
      </c>
      <c r="C52" s="111" t="s">
        <v>279</v>
      </c>
      <c r="D52" s="62" t="s">
        <v>58</v>
      </c>
      <c r="E52" s="65" t="s">
        <v>58</v>
      </c>
      <c r="F52" s="65" t="s">
        <v>58</v>
      </c>
      <c r="G52" s="75" t="s">
        <v>58</v>
      </c>
      <c r="H52" s="62" t="s">
        <v>58</v>
      </c>
      <c r="I52" s="65"/>
      <c r="J52" s="62" t="s">
        <v>58</v>
      </c>
      <c r="K52" s="65" t="s">
        <v>58</v>
      </c>
      <c r="L52" s="65"/>
      <c r="M52" s="76"/>
    </row>
    <row r="53" spans="1:13" ht="28.5">
      <c r="A53" s="60">
        <f t="shared" si="1"/>
        <v>48</v>
      </c>
      <c r="B53" s="109" t="s">
        <v>281</v>
      </c>
      <c r="C53" s="111" t="s">
        <v>284</v>
      </c>
      <c r="D53" s="62" t="s">
        <v>58</v>
      </c>
      <c r="E53" s="65" t="s">
        <v>58</v>
      </c>
      <c r="F53" s="65" t="s">
        <v>58</v>
      </c>
      <c r="G53" s="75" t="s">
        <v>58</v>
      </c>
      <c r="H53" s="62" t="s">
        <v>58</v>
      </c>
      <c r="I53" s="65"/>
      <c r="J53" s="62" t="s">
        <v>58</v>
      </c>
      <c r="K53" s="65" t="s">
        <v>58</v>
      </c>
      <c r="L53" s="65"/>
      <c r="M53" s="76"/>
    </row>
    <row r="54" spans="1:13" ht="42.75">
      <c r="A54" s="60">
        <f t="shared" si="1"/>
        <v>49</v>
      </c>
      <c r="B54" s="109" t="s">
        <v>286</v>
      </c>
      <c r="C54" s="111" t="s">
        <v>288</v>
      </c>
      <c r="D54" s="62" t="s">
        <v>58</v>
      </c>
      <c r="E54" s="65" t="s">
        <v>58</v>
      </c>
      <c r="F54" s="65" t="s">
        <v>58</v>
      </c>
      <c r="G54" s="75" t="s">
        <v>58</v>
      </c>
      <c r="H54" s="62" t="s">
        <v>58</v>
      </c>
      <c r="I54" s="65"/>
      <c r="J54" s="62" t="s">
        <v>58</v>
      </c>
      <c r="K54" s="65" t="s">
        <v>58</v>
      </c>
      <c r="L54" s="65"/>
      <c r="M54" s="76"/>
    </row>
    <row r="55" spans="1:13" ht="28.5">
      <c r="A55" s="60">
        <f t="shared" si="1"/>
        <v>50</v>
      </c>
      <c r="B55" s="109" t="s">
        <v>290</v>
      </c>
      <c r="C55" s="111" t="s">
        <v>293</v>
      </c>
      <c r="D55" s="62" t="s">
        <v>58</v>
      </c>
      <c r="E55" s="65" t="s">
        <v>58</v>
      </c>
      <c r="F55" s="65" t="s">
        <v>58</v>
      </c>
      <c r="G55" s="75" t="s">
        <v>58</v>
      </c>
      <c r="H55" s="62" t="s">
        <v>58</v>
      </c>
      <c r="I55" s="65"/>
      <c r="J55" s="62" t="s">
        <v>58</v>
      </c>
      <c r="K55" s="65" t="s">
        <v>58</v>
      </c>
      <c r="L55" s="65"/>
      <c r="M55" s="76"/>
    </row>
    <row r="56" spans="1:13" ht="71.25">
      <c r="A56" s="60">
        <v>51</v>
      </c>
      <c r="B56" s="109" t="s">
        <v>295</v>
      </c>
      <c r="C56" s="111" t="s">
        <v>297</v>
      </c>
      <c r="D56" s="62" t="s">
        <v>58</v>
      </c>
      <c r="E56" s="65" t="s">
        <v>58</v>
      </c>
      <c r="F56" s="65" t="s">
        <v>58</v>
      </c>
      <c r="G56" s="75" t="s">
        <v>58</v>
      </c>
      <c r="H56" s="62" t="s">
        <v>58</v>
      </c>
      <c r="I56" s="65"/>
      <c r="J56" s="62" t="s">
        <v>58</v>
      </c>
      <c r="K56" s="65" t="s">
        <v>58</v>
      </c>
      <c r="L56" s="65" t="s">
        <v>58</v>
      </c>
      <c r="M56" s="76"/>
    </row>
    <row r="57" spans="1:13" ht="42.75">
      <c r="A57" s="60">
        <f t="shared" ref="A57:A75" si="2">A56+1</f>
        <v>52</v>
      </c>
      <c r="B57" s="109" t="s">
        <v>300</v>
      </c>
      <c r="C57" s="111" t="s">
        <v>303</v>
      </c>
      <c r="D57" s="62" t="s">
        <v>58</v>
      </c>
      <c r="E57" s="65" t="s">
        <v>58</v>
      </c>
      <c r="F57" s="65" t="s">
        <v>58</v>
      </c>
      <c r="G57" s="75" t="s">
        <v>58</v>
      </c>
      <c r="H57" s="62" t="s">
        <v>58</v>
      </c>
      <c r="I57" s="65"/>
      <c r="J57" s="62" t="s">
        <v>58</v>
      </c>
      <c r="K57" s="65" t="s">
        <v>58</v>
      </c>
      <c r="L57" s="65" t="s">
        <v>58</v>
      </c>
      <c r="M57" s="76"/>
    </row>
    <row r="58" spans="1:13" ht="28.5">
      <c r="A58" s="60">
        <f t="shared" si="2"/>
        <v>53</v>
      </c>
      <c r="B58" s="109" t="s">
        <v>305</v>
      </c>
      <c r="C58" s="111" t="s">
        <v>307</v>
      </c>
      <c r="D58" s="62" t="s">
        <v>58</v>
      </c>
      <c r="E58" s="65" t="s">
        <v>58</v>
      </c>
      <c r="F58" s="65" t="s">
        <v>58</v>
      </c>
      <c r="G58" s="75" t="s">
        <v>58</v>
      </c>
      <c r="H58" s="62" t="s">
        <v>58</v>
      </c>
      <c r="I58" s="65"/>
      <c r="J58" s="62" t="s">
        <v>58</v>
      </c>
      <c r="K58" s="65" t="s">
        <v>58</v>
      </c>
      <c r="L58" s="65" t="s">
        <v>58</v>
      </c>
      <c r="M58" s="76"/>
    </row>
    <row r="59" spans="1:13" ht="28.5">
      <c r="A59" s="60">
        <f t="shared" si="2"/>
        <v>54</v>
      </c>
      <c r="B59" s="109" t="s">
        <v>309</v>
      </c>
      <c r="C59" s="111" t="s">
        <v>312</v>
      </c>
      <c r="D59" s="62" t="s">
        <v>58</v>
      </c>
      <c r="E59" s="65" t="s">
        <v>58</v>
      </c>
      <c r="F59" s="65" t="s">
        <v>58</v>
      </c>
      <c r="G59" s="75" t="s">
        <v>58</v>
      </c>
      <c r="H59" s="62" t="s">
        <v>58</v>
      </c>
      <c r="I59" s="65"/>
      <c r="J59" s="62" t="s">
        <v>58</v>
      </c>
      <c r="K59" s="65" t="s">
        <v>58</v>
      </c>
      <c r="L59" s="65"/>
      <c r="M59" s="76"/>
    </row>
    <row r="60" spans="1:13">
      <c r="A60" s="60">
        <f t="shared" si="2"/>
        <v>55</v>
      </c>
      <c r="B60" s="109" t="s">
        <v>314</v>
      </c>
      <c r="C60" s="99"/>
      <c r="D60" s="62" t="s">
        <v>58</v>
      </c>
      <c r="E60" s="65" t="s">
        <v>58</v>
      </c>
      <c r="F60" s="65" t="s">
        <v>58</v>
      </c>
      <c r="G60" s="75" t="s">
        <v>58</v>
      </c>
      <c r="H60" s="62" t="s">
        <v>58</v>
      </c>
      <c r="I60" s="65"/>
      <c r="J60" s="62" t="s">
        <v>58</v>
      </c>
      <c r="K60" s="65" t="s">
        <v>58</v>
      </c>
      <c r="L60" s="65"/>
      <c r="M60" s="76"/>
    </row>
    <row r="61" spans="1:13">
      <c r="A61" s="60">
        <f t="shared" si="2"/>
        <v>56</v>
      </c>
      <c r="B61" s="109" t="s">
        <v>316</v>
      </c>
      <c r="C61" s="99"/>
      <c r="D61" s="62" t="s">
        <v>58</v>
      </c>
      <c r="E61" s="65" t="s">
        <v>58</v>
      </c>
      <c r="F61" s="65" t="s">
        <v>58</v>
      </c>
      <c r="G61" s="75" t="s">
        <v>58</v>
      </c>
      <c r="H61" s="62" t="s">
        <v>58</v>
      </c>
      <c r="I61" s="65"/>
      <c r="J61" s="62" t="s">
        <v>58</v>
      </c>
      <c r="K61" s="65" t="s">
        <v>58</v>
      </c>
      <c r="L61" s="62"/>
      <c r="M61" s="76"/>
    </row>
    <row r="62" spans="1:13" ht="28.5">
      <c r="A62" s="60">
        <f t="shared" si="2"/>
        <v>57</v>
      </c>
      <c r="B62" s="109" t="s">
        <v>319</v>
      </c>
      <c r="C62" s="111" t="s">
        <v>322</v>
      </c>
      <c r="D62" s="62" t="s">
        <v>58</v>
      </c>
      <c r="E62" s="65" t="s">
        <v>58</v>
      </c>
      <c r="F62" s="65" t="s">
        <v>58</v>
      </c>
      <c r="G62" s="75" t="s">
        <v>58</v>
      </c>
      <c r="H62" s="62" t="s">
        <v>58</v>
      </c>
      <c r="I62" s="65"/>
      <c r="J62" s="62" t="s">
        <v>58</v>
      </c>
      <c r="K62" s="65" t="s">
        <v>58</v>
      </c>
      <c r="L62" s="65" t="s">
        <v>58</v>
      </c>
      <c r="M62" s="76"/>
    </row>
    <row r="63" spans="1:13" ht="42.75">
      <c r="A63" s="60">
        <f t="shared" si="2"/>
        <v>58</v>
      </c>
      <c r="B63" s="109" t="s">
        <v>324</v>
      </c>
      <c r="C63" s="111" t="s">
        <v>327</v>
      </c>
      <c r="D63" s="62" t="s">
        <v>58</v>
      </c>
      <c r="E63" s="65" t="s">
        <v>58</v>
      </c>
      <c r="F63" s="65" t="s">
        <v>58</v>
      </c>
      <c r="G63" s="75" t="s">
        <v>58</v>
      </c>
      <c r="H63" s="62" t="s">
        <v>58</v>
      </c>
      <c r="I63" s="65"/>
      <c r="J63" s="62" t="s">
        <v>58</v>
      </c>
      <c r="K63" s="65" t="s">
        <v>58</v>
      </c>
      <c r="L63" s="65" t="s">
        <v>58</v>
      </c>
      <c r="M63" s="76"/>
    </row>
    <row r="64" spans="1:13" ht="28.5">
      <c r="A64" s="60">
        <f t="shared" si="2"/>
        <v>59</v>
      </c>
      <c r="B64" s="109" t="s">
        <v>329</v>
      </c>
      <c r="C64" s="111" t="s">
        <v>331</v>
      </c>
      <c r="D64" s="62" t="s">
        <v>58</v>
      </c>
      <c r="E64" s="65" t="s">
        <v>58</v>
      </c>
      <c r="F64" s="65" t="s">
        <v>58</v>
      </c>
      <c r="G64" s="65"/>
      <c r="H64" s="62" t="s">
        <v>58</v>
      </c>
      <c r="I64" s="65"/>
      <c r="J64" s="62" t="s">
        <v>58</v>
      </c>
      <c r="K64" s="65" t="s">
        <v>58</v>
      </c>
      <c r="L64" s="65" t="s">
        <v>58</v>
      </c>
      <c r="M64" s="76"/>
    </row>
    <row r="65" spans="1:13" ht="99.75">
      <c r="A65" s="60">
        <f t="shared" si="2"/>
        <v>60</v>
      </c>
      <c r="B65" s="109" t="s">
        <v>333</v>
      </c>
      <c r="C65" s="111" t="s">
        <v>335</v>
      </c>
      <c r="D65" s="62" t="s">
        <v>58</v>
      </c>
      <c r="E65" s="65" t="s">
        <v>58</v>
      </c>
      <c r="F65" s="65" t="s">
        <v>58</v>
      </c>
      <c r="G65" s="65"/>
      <c r="H65" s="62" t="s">
        <v>58</v>
      </c>
      <c r="I65" s="65"/>
      <c r="J65" s="62" t="s">
        <v>58</v>
      </c>
      <c r="K65" s="65" t="s">
        <v>58</v>
      </c>
      <c r="L65" s="65" t="s">
        <v>58</v>
      </c>
      <c r="M65" s="76"/>
    </row>
    <row r="66" spans="1:13" ht="42.75">
      <c r="A66" s="60">
        <f t="shared" si="2"/>
        <v>61</v>
      </c>
      <c r="B66" s="109" t="s">
        <v>337</v>
      </c>
      <c r="C66" s="111" t="s">
        <v>339</v>
      </c>
      <c r="D66" s="62" t="s">
        <v>58</v>
      </c>
      <c r="E66" s="65" t="s">
        <v>58</v>
      </c>
      <c r="F66" s="65" t="s">
        <v>58</v>
      </c>
      <c r="G66" s="65"/>
      <c r="H66" s="62" t="s">
        <v>58</v>
      </c>
      <c r="I66" s="65"/>
      <c r="J66" s="62" t="s">
        <v>58</v>
      </c>
      <c r="K66" s="65" t="s">
        <v>58</v>
      </c>
      <c r="L66" s="65" t="s">
        <v>58</v>
      </c>
      <c r="M66" s="76"/>
    </row>
    <row r="67" spans="1:13" ht="42.75">
      <c r="A67" s="60">
        <f t="shared" si="2"/>
        <v>62</v>
      </c>
      <c r="B67" s="109" t="s">
        <v>341</v>
      </c>
      <c r="C67" s="111" t="s">
        <v>343</v>
      </c>
      <c r="D67" s="62" t="s">
        <v>58</v>
      </c>
      <c r="E67" s="65" t="s">
        <v>58</v>
      </c>
      <c r="F67" s="65" t="s">
        <v>58</v>
      </c>
      <c r="G67" s="65"/>
      <c r="H67" s="62" t="s">
        <v>58</v>
      </c>
      <c r="I67" s="65"/>
      <c r="J67" s="62" t="s">
        <v>58</v>
      </c>
      <c r="K67" s="65" t="s">
        <v>58</v>
      </c>
      <c r="L67" s="65"/>
      <c r="M67" s="76"/>
    </row>
    <row r="68" spans="1:13" ht="28.5">
      <c r="A68" s="60">
        <f t="shared" si="2"/>
        <v>63</v>
      </c>
      <c r="B68" s="109" t="s">
        <v>345</v>
      </c>
      <c r="C68" s="111" t="s">
        <v>347</v>
      </c>
      <c r="D68" s="62" t="s">
        <v>58</v>
      </c>
      <c r="E68" s="65" t="s">
        <v>58</v>
      </c>
      <c r="F68" s="65" t="s">
        <v>58</v>
      </c>
      <c r="G68" s="65"/>
      <c r="H68" s="62" t="s">
        <v>58</v>
      </c>
      <c r="I68" s="65"/>
      <c r="J68" s="62" t="s">
        <v>58</v>
      </c>
      <c r="K68" s="65" t="s">
        <v>58</v>
      </c>
      <c r="L68" s="65"/>
      <c r="M68" s="76"/>
    </row>
    <row r="69" spans="1:13" ht="42.75">
      <c r="A69" s="60">
        <f t="shared" si="2"/>
        <v>64</v>
      </c>
      <c r="B69" s="109" t="s">
        <v>349</v>
      </c>
      <c r="C69" s="111" t="s">
        <v>352</v>
      </c>
      <c r="D69" s="62" t="s">
        <v>58</v>
      </c>
      <c r="E69" s="65" t="s">
        <v>58</v>
      </c>
      <c r="F69" s="65" t="s">
        <v>58</v>
      </c>
      <c r="G69" s="65" t="s">
        <v>58</v>
      </c>
      <c r="H69" s="62" t="s">
        <v>58</v>
      </c>
      <c r="I69" s="65"/>
      <c r="J69" s="62" t="s">
        <v>58</v>
      </c>
      <c r="K69" s="65" t="s">
        <v>58</v>
      </c>
      <c r="L69" s="65"/>
      <c r="M69" s="76"/>
    </row>
    <row r="70" spans="1:13" ht="42.75">
      <c r="A70" s="60">
        <f t="shared" si="2"/>
        <v>65</v>
      </c>
      <c r="B70" s="109" t="s">
        <v>354</v>
      </c>
      <c r="C70" s="111" t="s">
        <v>356</v>
      </c>
      <c r="D70" s="62" t="s">
        <v>58</v>
      </c>
      <c r="E70" s="65" t="s">
        <v>58</v>
      </c>
      <c r="F70" s="65" t="s">
        <v>58</v>
      </c>
      <c r="G70" s="65" t="s">
        <v>58</v>
      </c>
      <c r="H70" s="62" t="s">
        <v>58</v>
      </c>
      <c r="I70" s="65"/>
      <c r="J70" s="62" t="s">
        <v>58</v>
      </c>
      <c r="K70" s="65" t="s">
        <v>58</v>
      </c>
      <c r="L70" s="62" t="s">
        <v>58</v>
      </c>
      <c r="M70" s="76"/>
    </row>
    <row r="71" spans="1:13" ht="28.5">
      <c r="A71" s="60">
        <f t="shared" si="2"/>
        <v>66</v>
      </c>
      <c r="B71" s="109" t="s">
        <v>358</v>
      </c>
      <c r="C71" s="111" t="s">
        <v>360</v>
      </c>
      <c r="D71" s="62" t="s">
        <v>58</v>
      </c>
      <c r="E71" s="65" t="s">
        <v>58</v>
      </c>
      <c r="F71" s="65" t="s">
        <v>58</v>
      </c>
      <c r="G71" s="65" t="s">
        <v>58</v>
      </c>
      <c r="H71" s="62" t="s">
        <v>58</v>
      </c>
      <c r="I71" s="65"/>
      <c r="J71" s="62" t="s">
        <v>58</v>
      </c>
      <c r="K71" s="65" t="s">
        <v>58</v>
      </c>
      <c r="L71" s="62" t="s">
        <v>58</v>
      </c>
      <c r="M71" s="76"/>
    </row>
    <row r="72" spans="1:13">
      <c r="A72" s="60">
        <f t="shared" si="2"/>
        <v>67</v>
      </c>
      <c r="B72" s="109" t="s">
        <v>362</v>
      </c>
      <c r="C72" s="99" t="s">
        <v>315</v>
      </c>
      <c r="D72" s="62" t="s">
        <v>58</v>
      </c>
      <c r="E72" s="65" t="s">
        <v>58</v>
      </c>
      <c r="F72" s="65" t="s">
        <v>58</v>
      </c>
      <c r="G72" s="65" t="s">
        <v>58</v>
      </c>
      <c r="H72" s="62" t="s">
        <v>58</v>
      </c>
      <c r="I72" s="65"/>
      <c r="J72" s="62" t="s">
        <v>58</v>
      </c>
      <c r="K72" s="65" t="s">
        <v>58</v>
      </c>
      <c r="L72" s="62" t="s">
        <v>58</v>
      </c>
      <c r="M72" s="76"/>
    </row>
    <row r="73" spans="1:13" ht="57">
      <c r="A73" s="60">
        <f t="shared" si="2"/>
        <v>68</v>
      </c>
      <c r="B73" s="93" t="s">
        <v>363</v>
      </c>
      <c r="C73" s="111" t="s">
        <v>366</v>
      </c>
      <c r="D73" s="62" t="s">
        <v>58</v>
      </c>
      <c r="E73" s="65" t="s">
        <v>58</v>
      </c>
      <c r="F73" s="65" t="s">
        <v>58</v>
      </c>
      <c r="G73" s="65" t="s">
        <v>58</v>
      </c>
      <c r="H73" s="62" t="s">
        <v>58</v>
      </c>
      <c r="I73" s="65"/>
      <c r="J73" s="62" t="s">
        <v>58</v>
      </c>
      <c r="K73" s="65" t="s">
        <v>58</v>
      </c>
      <c r="L73" s="62" t="s">
        <v>58</v>
      </c>
      <c r="M73" s="76"/>
    </row>
    <row r="74" spans="1:13" ht="28.5">
      <c r="A74" s="60">
        <f t="shared" si="2"/>
        <v>69</v>
      </c>
      <c r="B74" s="109" t="s">
        <v>368</v>
      </c>
      <c r="C74" s="111" t="s">
        <v>370</v>
      </c>
      <c r="D74" s="62" t="s">
        <v>58</v>
      </c>
      <c r="E74" s="65" t="s">
        <v>58</v>
      </c>
      <c r="F74" s="65" t="s">
        <v>58</v>
      </c>
      <c r="G74" s="65" t="s">
        <v>58</v>
      </c>
      <c r="H74" s="62" t="s">
        <v>58</v>
      </c>
      <c r="I74" s="65"/>
      <c r="J74" s="62" t="s">
        <v>58</v>
      </c>
      <c r="K74" s="65" t="s">
        <v>58</v>
      </c>
      <c r="L74" s="62" t="s">
        <v>58</v>
      </c>
      <c r="M74" s="76"/>
    </row>
    <row r="75" spans="1:13" ht="28.5">
      <c r="A75" s="60">
        <f t="shared" si="2"/>
        <v>70</v>
      </c>
      <c r="B75" s="109" t="s">
        <v>372</v>
      </c>
      <c r="C75" s="111" t="s">
        <v>374</v>
      </c>
      <c r="D75" s="62" t="s">
        <v>58</v>
      </c>
      <c r="E75" s="65" t="s">
        <v>58</v>
      </c>
      <c r="F75" s="65" t="s">
        <v>58</v>
      </c>
      <c r="G75" s="65" t="s">
        <v>58</v>
      </c>
      <c r="H75" s="62" t="s">
        <v>58</v>
      </c>
      <c r="I75" s="65"/>
      <c r="J75" s="62" t="s">
        <v>58</v>
      </c>
      <c r="K75" s="65" t="s">
        <v>58</v>
      </c>
      <c r="L75" s="62" t="s">
        <v>58</v>
      </c>
      <c r="M75" s="76"/>
    </row>
    <row r="76" spans="1:13">
      <c r="A76" s="53"/>
      <c r="B76" s="54"/>
      <c r="C76" s="54"/>
      <c r="D76" s="77"/>
      <c r="E76" s="78"/>
      <c r="F76" s="78"/>
      <c r="G76" s="78"/>
      <c r="H76" s="78"/>
      <c r="I76" s="78"/>
      <c r="J76" s="78"/>
      <c r="K76" s="78"/>
      <c r="L76" s="62"/>
      <c r="M76" s="79"/>
    </row>
  </sheetData>
  <mergeCells count="1">
    <mergeCell ref="A3:H3"/>
  </mergeCells>
  <phoneticPr fontId="12" type="noConversion"/>
  <hyperlinks>
    <hyperlink ref="B16" r:id="rId1" xr:uid="{68B90155-E903-4C47-8C58-000BF9E07347}"/>
    <hyperlink ref="B17" r:id="rId2" xr:uid="{1E04E9AF-E721-420B-AE94-512F9229C295}"/>
    <hyperlink ref="B19" r:id="rId3" xr:uid="{602977FF-020F-4D57-8057-84AAD2FEAD14}"/>
    <hyperlink ref="B20" r:id="rId4" xr:uid="{7CA77DF3-D96E-4A29-A5FE-61B4428853E5}"/>
    <hyperlink ref="B21" r:id="rId5" xr:uid="{86699315-6B0B-4796-A57C-68DC37B84D36}"/>
    <hyperlink ref="B22" r:id="rId6" xr:uid="{5F0F44A5-678A-4FCE-936A-6EA885770D33}"/>
    <hyperlink ref="B23" r:id="rId7" xr:uid="{28CC357E-CF21-42F8-90A1-CB14711F202F}"/>
    <hyperlink ref="B24" r:id="rId8" xr:uid="{3D2C2F79-5D21-4053-B077-D6910EFE925D}"/>
    <hyperlink ref="B25" r:id="rId9" xr:uid="{F22DA50F-00C1-4077-AC7F-7464F437EA95}"/>
    <hyperlink ref="B26" r:id="rId10" xr:uid="{E56E15C3-F5E0-460B-9A92-DF053A77D3AC}"/>
    <hyperlink ref="B27" r:id="rId11" xr:uid="{2A134271-27BB-4397-A901-A35D0999B614}"/>
    <hyperlink ref="B30" r:id="rId12" xr:uid="{5BA3446B-ECA1-42B3-AE01-AA5B1AD5D7E1}"/>
    <hyperlink ref="B29" r:id="rId13" xr:uid="{27ADC49C-5299-43B8-A0A4-92014EF852E1}"/>
    <hyperlink ref="B28" r:id="rId14" xr:uid="{D49B4157-989C-4DF0-A11D-87A3FBDD792E}"/>
    <hyperlink ref="B32" r:id="rId15" xr:uid="{98217617-9AB2-445A-AD82-18EEFE8E5E3B}"/>
    <hyperlink ref="B33" r:id="rId16" xr:uid="{537F95BA-1749-4069-86D2-D9F0DFB8B029}"/>
    <hyperlink ref="B31" r:id="rId17" xr:uid="{71C03DDE-C08B-44B7-BE12-35D6D190C7B2}"/>
    <hyperlink ref="B34" r:id="rId18" xr:uid="{C3630664-D3D6-429F-B18D-D11D700E570B}"/>
    <hyperlink ref="B35" r:id="rId19" xr:uid="{CE8DFD08-E856-426A-B24B-6B3162655136}"/>
    <hyperlink ref="B36" r:id="rId20" xr:uid="{30DBF97D-8094-4FC3-A953-C20CF6355C2F}"/>
    <hyperlink ref="B37" r:id="rId21" xr:uid="{463A3596-A163-4AA3-9987-F7204376E003}"/>
    <hyperlink ref="B38" r:id="rId22" xr:uid="{118F1704-C470-42CB-9E66-DA51BD2E4C3E}"/>
    <hyperlink ref="B39" r:id="rId23" xr:uid="{8181A65F-657D-49EA-BA40-C00E49D848F2}"/>
    <hyperlink ref="B40" r:id="rId24" xr:uid="{C0CBECF6-E76C-4AA4-A93D-AB2F2932935B}"/>
    <hyperlink ref="B41" r:id="rId25" xr:uid="{71B4F657-01A4-4AB4-BB47-51B3A3B33105}"/>
    <hyperlink ref="B42" r:id="rId26" xr:uid="{967B5E98-BB7C-4D27-8BA8-705ADE9AF6FC}"/>
    <hyperlink ref="B43" r:id="rId27" xr:uid="{CF4BCF52-46B9-4ADF-B0AD-75EAB0331566}"/>
    <hyperlink ref="B44" r:id="rId28" xr:uid="{0429D749-54B3-476D-94F0-6EA8353A4E86}"/>
    <hyperlink ref="B45" r:id="rId29" xr:uid="{02A21FA7-5B3C-4363-8E50-8653E3F1F67C}"/>
    <hyperlink ref="B46" r:id="rId30" xr:uid="{02DD31F7-87EB-4E22-BEFE-2CF04AABBF3E}"/>
    <hyperlink ref="B47" r:id="rId31" xr:uid="{3B7F89A0-268D-4E56-BA79-4B3FE3E46588}"/>
    <hyperlink ref="B48" r:id="rId32" xr:uid="{B542210F-D1F5-4C93-BD65-698507964C39}"/>
    <hyperlink ref="B49" r:id="rId33" xr:uid="{EB4AE0EC-70AA-45FB-9960-3CCED8EEAD8F}"/>
    <hyperlink ref="B50" r:id="rId34" xr:uid="{A0838465-3BAF-4F52-9F6A-AA5529CB1E4C}"/>
    <hyperlink ref="B51" r:id="rId35" xr:uid="{BDC9A638-D76D-4BA8-94C2-1736BB0C8F11}"/>
    <hyperlink ref="B52" r:id="rId36" xr:uid="{ECC2CAFE-9E3A-4A60-98B0-797B8425A62A}"/>
    <hyperlink ref="B53" r:id="rId37" xr:uid="{84B38116-1610-46B5-B7F2-9B4CEDC171A4}"/>
    <hyperlink ref="B54" r:id="rId38" xr:uid="{CB91FE28-8C30-42EC-926A-C142F53BE23F}"/>
    <hyperlink ref="B55" r:id="rId39" xr:uid="{295B8DC3-470D-42E3-AC60-3D35A81A76D8}"/>
    <hyperlink ref="B56" r:id="rId40" xr:uid="{BB1589F7-EF83-417F-ADDB-C30AF6C1C76F}"/>
    <hyperlink ref="B57" r:id="rId41" xr:uid="{F03608F0-EACD-4838-93A2-58E68BFA5AD3}"/>
    <hyperlink ref="B58" r:id="rId42" xr:uid="{56629EF6-EF9F-4D3E-92C3-AD48C048DF22}"/>
    <hyperlink ref="B59" r:id="rId43" xr:uid="{6455E5AD-E092-446E-8D4C-4854FD91EE8F}"/>
    <hyperlink ref="B60" r:id="rId44" xr:uid="{B43BAAA6-C7EF-4AF3-BCAA-636600388F27}"/>
    <hyperlink ref="B61" r:id="rId45" xr:uid="{39FE7B9F-928D-4A8E-BB69-7AA6F18D0C39}"/>
    <hyperlink ref="B62" r:id="rId46" xr:uid="{96D93914-313D-4D4B-A67E-49E7F41B982E}"/>
    <hyperlink ref="B63" r:id="rId47" xr:uid="{525A3F9A-B6D8-4F5A-B99A-6389E4B40AAA}"/>
    <hyperlink ref="B64" r:id="rId48" xr:uid="{DFFC2E1F-F4FF-49D1-9EEF-846DF31A301C}"/>
    <hyperlink ref="B65" r:id="rId49" xr:uid="{A13906CE-C88E-494F-AC8C-024B54F29A70}"/>
    <hyperlink ref="B66" r:id="rId50" xr:uid="{04F9CB52-6100-432B-9F03-4E9A1E2155AF}"/>
    <hyperlink ref="B67" r:id="rId51" xr:uid="{D7A23883-DDAA-4AD7-9FDF-C787F148D91A}"/>
    <hyperlink ref="B68" r:id="rId52" xr:uid="{0723C55B-3146-40EE-B3C9-4BCE2377B17F}"/>
    <hyperlink ref="B69" r:id="rId53" xr:uid="{AB1E1621-EB09-4A1D-B988-7BFA3A958131}"/>
    <hyperlink ref="B70" r:id="rId54" xr:uid="{E2B58985-2364-4520-9E8E-04936A1505D2}"/>
    <hyperlink ref="B71" r:id="rId55" xr:uid="{F30B01DA-7EDD-46BB-8E2C-144E3ECDDD37}"/>
    <hyperlink ref="B72" r:id="rId56" xr:uid="{B7AD87FA-1CF6-4472-A60C-03CE04739D77}"/>
    <hyperlink ref="B74" r:id="rId57" xr:uid="{678BC16B-CC03-489F-9E47-7DBB3CAA7FE3}"/>
    <hyperlink ref="B75" r:id="rId58" xr:uid="{AF7E9346-141E-47CC-A90A-1064348A198F}"/>
    <hyperlink ref="C16" r:id="rId59" xr:uid="{C7F62E45-555F-4D8F-9816-A255377FDA08}"/>
    <hyperlink ref="C17" r:id="rId60" xr:uid="{1F733430-F1A2-4AEF-AAA9-E3E731C082AE}"/>
    <hyperlink ref="C18" r:id="rId61" xr:uid="{83705A90-ACD7-4F9D-8F85-376EBA54FB1B}"/>
    <hyperlink ref="C19" r:id="rId62" xr:uid="{2E509F98-BC5B-4A00-9C5C-17F806971C6E}"/>
    <hyperlink ref="C20" r:id="rId63" xr:uid="{8EE09DCC-B230-412E-B751-F43738261FC7}"/>
    <hyperlink ref="C21" r:id="rId64" xr:uid="{CC0F3DB4-174D-46A2-9F46-90B81A494C9F}"/>
    <hyperlink ref="C22" r:id="rId65" xr:uid="{50599EC6-80CC-4A65-9EA0-DF72438F7417}"/>
    <hyperlink ref="C23" r:id="rId66" xr:uid="{AB12DA7E-9929-4084-A672-9094D56B4FD3}"/>
    <hyperlink ref="C24" r:id="rId67" xr:uid="{310C1771-B82E-4EF9-BA63-A665597F5EA5}"/>
    <hyperlink ref="C25" r:id="rId68" xr:uid="{5C5A7018-EB87-4283-AA85-5ED259E94DBD}"/>
    <hyperlink ref="C26" r:id="rId69" xr:uid="{5F6B4D6E-AB10-4D46-8EAA-F1A0691D842C}"/>
    <hyperlink ref="C27" r:id="rId70" xr:uid="{1747B919-423E-491B-9EC1-FCAE85354D71}"/>
    <hyperlink ref="C28" r:id="rId71" xr:uid="{049D8B3F-3292-468F-9DFA-75E00053E7D0}"/>
    <hyperlink ref="C30" r:id="rId72" xr:uid="{D1AA1371-137E-4C1D-AF97-6CEFB2C2B2EA}"/>
    <hyperlink ref="C32" r:id="rId73" xr:uid="{8266E26E-8BAE-4565-93E9-8FCBD6E12E4B}"/>
    <hyperlink ref="C33" r:id="rId74" xr:uid="{806E3257-CB9E-40BC-A630-CB36A129BB08}"/>
    <hyperlink ref="C31" r:id="rId75" xr:uid="{DA473F9A-D95E-4028-AE68-C56259446D2A}"/>
    <hyperlink ref="C34" r:id="rId76" xr:uid="{A69F883E-EA80-4202-B581-DCA5325030C3}"/>
    <hyperlink ref="C35" r:id="rId77" xr:uid="{8AAC4C73-DF87-4D65-8119-408A968FEA51}"/>
    <hyperlink ref="C36" r:id="rId78" xr:uid="{62FD6DCE-CC82-40FC-A6A2-392F2E3A687F}"/>
    <hyperlink ref="C37" r:id="rId79" xr:uid="{D0E6EC73-74B5-408E-85F2-5A04BFF02643}"/>
    <hyperlink ref="C38" r:id="rId80" xr:uid="{628DBCB7-9318-41D6-88AA-8D243D81988A}"/>
    <hyperlink ref="C39" r:id="rId81" xr:uid="{876D2C8F-6575-46B0-BB11-C5A9E5553AFA}"/>
    <hyperlink ref="C40" r:id="rId82" xr:uid="{18C70F28-0743-4DB5-874F-D234D5F104B3}"/>
    <hyperlink ref="C41" r:id="rId83" xr:uid="{E3472D52-F351-4D0F-8E8B-854AD04EB242}"/>
    <hyperlink ref="C42" r:id="rId84" xr:uid="{CF8BD6EE-408B-4415-9B46-A22398B42F91}"/>
    <hyperlink ref="C43" r:id="rId85" xr:uid="{0AF36780-BA75-4C2F-8D9A-446F905548EA}"/>
    <hyperlink ref="C44" r:id="rId86" xr:uid="{768DB1EE-3B1F-4E3C-BCE5-5581C4B99285}"/>
    <hyperlink ref="C45" r:id="rId87" xr:uid="{0B8CBB82-2217-424A-A395-D01823939D55}"/>
    <hyperlink ref="C46" r:id="rId88" xr:uid="{8D4C1C8B-81BA-4FFB-AAE1-3FC30B541780}"/>
    <hyperlink ref="C47" r:id="rId89" xr:uid="{AC851664-50AF-4E7A-98DE-497D8DCAF5C2}"/>
    <hyperlink ref="C48" r:id="rId90" xr:uid="{4F1EF921-1FE0-4887-B42F-D46939EF9E7A}"/>
    <hyperlink ref="C49" r:id="rId91" xr:uid="{1BB94C4A-4025-447E-ABF9-66BFB9150CEE}"/>
    <hyperlink ref="C50" r:id="rId92" xr:uid="{CA223C86-9D27-486B-9BAE-19305CD6FCB0}"/>
    <hyperlink ref="C52" r:id="rId93" xr:uid="{905588A7-2687-4768-B053-C6E59084C26B}"/>
    <hyperlink ref="C53" r:id="rId94" xr:uid="{99C77492-86AF-4D6B-B712-D0C2050F9057}"/>
    <hyperlink ref="C54" r:id="rId95" xr:uid="{9D1D0AF3-5176-4BA6-8AEF-8A52F76EA33F}"/>
    <hyperlink ref="C55" r:id="rId96" xr:uid="{874AEC90-5596-483C-BF2F-B01F058BEE91}"/>
    <hyperlink ref="C56" r:id="rId97" xr:uid="{EC134531-A093-4463-B9D5-C6D441AE709C}"/>
    <hyperlink ref="C57" r:id="rId98" xr:uid="{BF6C19A1-2FCB-4735-AD6F-660EFF9D06F6}"/>
    <hyperlink ref="C58" r:id="rId99" xr:uid="{EE6E94E2-80C1-46FD-AB1C-22276016342F}"/>
    <hyperlink ref="C59" r:id="rId100" xr:uid="{0B99376B-1EAF-4272-ADE1-3F6E4F2563F4}"/>
    <hyperlink ref="C62" r:id="rId101" xr:uid="{6E5F776F-137A-405A-B5DF-CB50BD6CE8DF}"/>
    <hyperlink ref="C63" r:id="rId102" xr:uid="{AB65D172-67BA-447B-AF65-58D112D5EFAA}"/>
    <hyperlink ref="C64" r:id="rId103" xr:uid="{4DFA2301-CEB8-4AD2-A769-B1777A359033}"/>
    <hyperlink ref="C65" r:id="rId104" xr:uid="{1FF8CD5C-12E5-4723-AA25-BB7076AA6919}"/>
    <hyperlink ref="C66" r:id="rId105" xr:uid="{82914202-8F25-4494-A612-D266F4D359FB}"/>
    <hyperlink ref="C67" r:id="rId106" xr:uid="{FBC099E8-5154-4CFD-A12C-4D6632BCFC93}"/>
    <hyperlink ref="C68" r:id="rId107" xr:uid="{217547C6-BD89-4519-A7E2-3635EFC8DFED}"/>
    <hyperlink ref="C69" r:id="rId108" xr:uid="{07F7FD77-A592-4F68-A93F-0B38D149A3CB}"/>
    <hyperlink ref="C70" r:id="rId109" xr:uid="{6C968888-042D-4230-A717-78B08625ABDF}"/>
    <hyperlink ref="C71" r:id="rId110" xr:uid="{591AE852-0433-44AF-8CEA-ACCF65BE3C57}"/>
    <hyperlink ref="C73" r:id="rId111" xr:uid="{5DA34C89-7088-4819-99EC-92BF4404F241}"/>
    <hyperlink ref="C74" r:id="rId112" xr:uid="{EB533F1F-88D8-4CF3-B6DD-16326343E6EE}"/>
    <hyperlink ref="C75" r:id="rId113" xr:uid="{58BD5DCA-5B33-4AFB-A78A-3DC06F50AC1A}"/>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
  <cp:revision/>
  <dcterms:created xsi:type="dcterms:W3CDTF">2015-08-01T08:18:02Z</dcterms:created>
  <dcterms:modified xsi:type="dcterms:W3CDTF">2018-12-04T22:56:42Z</dcterms:modified>
  <cp:category/>
  <cp:contentStatus/>
</cp:coreProperties>
</file>