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G:\Shared drives\UWTSD Module Boxes (HE Electrical)\Module Boxes 2024\SGEE6005 EDES\"/>
    </mc:Choice>
  </mc:AlternateContent>
  <xr:revisionPtr revIDLastSave="0" documentId="13_ncr:1_{E782B752-3A75-478A-8253-CF4EF003C889}" xr6:coauthVersionLast="47" xr6:coauthVersionMax="47" xr10:uidLastSave="{00000000-0000-0000-0000-000000000000}"/>
  <bookViews>
    <workbookView xWindow="19500" yWindow="240" windowWidth="18165" windowHeight="1558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jxPfhcqPl1z2SCPHSX4jqmC4/XVw=="/>
    </ext>
  </extLst>
</workbook>
</file>

<file path=xl/calcChain.xml><?xml version="1.0" encoding="utf-8"?>
<calcChain xmlns="http://schemas.openxmlformats.org/spreadsheetml/2006/main">
  <c r="D7" i="1" l="1"/>
  <c r="D8" i="1"/>
  <c r="D6" i="1"/>
  <c r="C13" i="1" l="1"/>
  <c r="B13" i="1"/>
  <c r="C12" i="1"/>
  <c r="B12" i="1"/>
  <c r="D12" i="1" l="1"/>
  <c r="D13" i="1"/>
</calcChain>
</file>

<file path=xl/sharedStrings.xml><?xml version="1.0" encoding="utf-8"?>
<sst xmlns="http://schemas.openxmlformats.org/spreadsheetml/2006/main" count="25" uniqueCount="22">
  <si>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</si>
  <si>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</si>
  <si>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</si>
  <si>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</si>
  <si>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</si>
  <si>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</si>
  <si>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</si>
  <si>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</si>
  <si>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</si>
  <si>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</si>
  <si>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</si>
  <si>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First Marker</t>
  </si>
  <si>
    <t>Bold Green</t>
  </si>
  <si>
    <t>Second Marker</t>
  </si>
  <si>
    <t>Bold Blue</t>
  </si>
  <si>
    <t>Capped mark</t>
  </si>
  <si>
    <t>Notes</t>
  </si>
  <si>
    <t>Module Results and Analysis Sheet</t>
  </si>
  <si>
    <t>SGEE6005
EDES</t>
  </si>
  <si>
    <t>Jack Rogers - 2017196</t>
  </si>
  <si>
    <t>Aeron Smitham - 2017197</t>
  </si>
  <si>
    <t>Matthew Perry - 2024421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</si>
</sst>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b/>
      <i/>
      <sz val="11"/>
      <color theme="1"/>
      <name val="Wingdings"/>
      <charset val="2"/>
    </font>
    <font>
      <b/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6" tint="0.79998168889431442"/>
        <bgColor rgb="FFF2DBDB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24" xfId="0" applyFont="1" applyBorder="1" applyAlignment="1">
      <alignment horizontal="right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2" fillId="0" borderId="25" xfId="0" applyNumberFormat="1" applyFont="1" applyBorder="1" applyAlignment="1">
      <alignment horizontal="center" vertical="center"/>
    </xf>
    <xf numFmtId="1" fontId="2" fillId="2" borderId="17" xfId="0" applyNumberFormat="1" applyFont="1" applyFill="1" applyBorder="1" applyAlignment="1">
      <alignment horizontal="center" vertical="center"/>
    </xf>
    <xf numFmtId="0" fontId="2" fillId="0" borderId="20" xfId="0" applyFont="1" applyBorder="1" applyAlignment="1">
      <alignment horizontal="right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2" borderId="23" xfId="0" applyNumberFormat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4" fillId="0" borderId="0" xfId="0" applyFont="1"/>
    <xf numFmtId="0" fontId="2" fillId="0" borderId="25" xfId="0" applyFont="1" applyBorder="1" applyAlignment="1">
      <alignment horizontal="right" vertical="center"/>
    </xf>
    <xf numFmtId="0" fontId="2" fillId="0" borderId="26" xfId="0" applyFont="1" applyBorder="1" applyAlignment="1">
      <alignment horizontal="right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164" fontId="2" fillId="0" borderId="30" xfId="0" applyNumberFormat="1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/>
    <xf numFmtId="0" fontId="9" fillId="0" borderId="33" xfId="0" applyFont="1" applyBorder="1"/>
    <xf numFmtId="0" fontId="9" fillId="0" borderId="34" xfId="0" applyFont="1" applyBorder="1"/>
    <xf numFmtId="0" fontId="2" fillId="0" borderId="35" xfId="0" applyFont="1" applyBorder="1" applyAlignment="1">
      <alignment horizontal="right" vertical="center"/>
    </xf>
    <xf numFmtId="0" fontId="2" fillId="0" borderId="36" xfId="0" applyFont="1" applyBorder="1" applyAlignment="1">
      <alignment vertical="center"/>
    </xf>
    <xf numFmtId="0" fontId="2" fillId="0" borderId="37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164" fontId="2" fillId="3" borderId="11" xfId="0" applyNumberFormat="1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164" fontId="2" fillId="3" borderId="21" xfId="0" applyNumberFormat="1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4" borderId="38" xfId="0" applyFont="1" applyFill="1" applyBorder="1"/>
    <xf numFmtId="0" fontId="13" fillId="4" borderId="39" xfId="0" applyFont="1" applyFill="1" applyBorder="1"/>
    <xf numFmtId="0" fontId="13" fillId="4" borderId="40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80</xdr:row>
      <xdr:rowOff>0</xdr:rowOff>
    </xdr:from>
    <xdr:ext cx="12411075" cy="107823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8"/>
  <sheetViews>
    <sheetView tabSelected="1" workbookViewId="0">
      <selection activeCell="E8" sqref="E8"/>
    </sheetView>
  </sheetViews>
  <sheetFormatPr defaultColWidth="12.625" defaultRowHeight="15" customHeight="1" x14ac:dyDescent="0.2"/>
  <cols>
    <col min="1" max="1" width="33.125" customWidth="1"/>
    <col min="2" max="6" width="7.625" customWidth="1"/>
    <col min="7" max="7" width="11.625" customWidth="1"/>
    <col min="8" max="8" width="11.125" customWidth="1"/>
    <col min="9" max="26" width="7.625" customWidth="1"/>
  </cols>
  <sheetData>
    <row r="1" spans="1:26" ht="26.25" x14ac:dyDescent="0.4">
      <c r="A1" s="1" t="s">
        <v>17</v>
      </c>
    </row>
    <row r="2" spans="1:26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7.5" customHeight="1" x14ac:dyDescent="0.3">
      <c r="A3" s="3" t="s">
        <v>0</v>
      </c>
      <c r="B3" s="55" t="s">
        <v>18</v>
      </c>
      <c r="C3" s="56"/>
      <c r="D3" s="56"/>
      <c r="E3" s="57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9.5" thickBot="1" x14ac:dyDescent="0.35">
      <c r="A4" s="31" t="s">
        <v>1</v>
      </c>
      <c r="B4" s="58">
        <v>20</v>
      </c>
      <c r="C4" s="59"/>
      <c r="D4" s="59"/>
      <c r="E4" s="60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.5" thickBot="1" x14ac:dyDescent="0.35">
      <c r="A5" s="32"/>
      <c r="B5" s="33">
        <v>50</v>
      </c>
      <c r="C5" s="4">
        <v>50</v>
      </c>
      <c r="D5" s="34" t="s">
        <v>2</v>
      </c>
      <c r="E5" s="35" t="s">
        <v>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9.5" thickBot="1" x14ac:dyDescent="0.35">
      <c r="A6" s="52" t="s">
        <v>21</v>
      </c>
      <c r="B6" s="36">
        <v>81</v>
      </c>
      <c r="C6" s="37">
        <v>75</v>
      </c>
      <c r="D6" s="38">
        <f t="shared" ref="D6:D8" si="0">(B6+C6)/2</f>
        <v>78</v>
      </c>
      <c r="E6" s="39">
        <v>1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75" x14ac:dyDescent="0.3">
      <c r="A7" s="53" t="s">
        <v>19</v>
      </c>
      <c r="B7" s="40">
        <v>72</v>
      </c>
      <c r="C7" s="42">
        <v>70</v>
      </c>
      <c r="D7" s="38">
        <f t="shared" si="0"/>
        <v>71</v>
      </c>
      <c r="E7" s="43">
        <v>1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.75" x14ac:dyDescent="0.3">
      <c r="A8" s="53" t="s">
        <v>20</v>
      </c>
      <c r="B8" s="40">
        <v>85</v>
      </c>
      <c r="C8" s="42">
        <v>83</v>
      </c>
      <c r="D8" s="41">
        <f t="shared" si="0"/>
        <v>84</v>
      </c>
      <c r="E8" s="51">
        <v>1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.75" x14ac:dyDescent="0.3">
      <c r="A9" s="53"/>
      <c r="B9" s="40"/>
      <c r="C9" s="42"/>
      <c r="D9" s="41"/>
      <c r="E9" s="43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75" x14ac:dyDescent="0.3">
      <c r="A10" s="53"/>
      <c r="B10" s="49"/>
      <c r="C10" s="44"/>
      <c r="D10" s="41"/>
      <c r="E10" s="45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9.5" thickBot="1" x14ac:dyDescent="0.35">
      <c r="A11" s="54"/>
      <c r="B11" s="46"/>
      <c r="C11" s="50"/>
      <c r="D11" s="47"/>
      <c r="E11" s="48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.75" x14ac:dyDescent="0.3">
      <c r="A12" s="5" t="s">
        <v>4</v>
      </c>
      <c r="B12" s="6">
        <f>AVERAGE(B6:B11)</f>
        <v>79.333333333333329</v>
      </c>
      <c r="C12" s="7">
        <f>AVERAGE(C6:C11)</f>
        <v>76</v>
      </c>
      <c r="D12" s="8">
        <f>AVERAGE(D6:D11)</f>
        <v>77.666666666666671</v>
      </c>
      <c r="E12" s="9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9.5" thickBot="1" x14ac:dyDescent="0.35">
      <c r="A13" s="10" t="s">
        <v>5</v>
      </c>
      <c r="B13" s="25">
        <f>STDEV(B6:B11)</f>
        <v>6.6583281184793925</v>
      </c>
      <c r="C13" s="26">
        <f>STDEV(C6:C11)</f>
        <v>6.5574385243020004</v>
      </c>
      <c r="D13" s="11">
        <f>STDEV(D6:D11)</f>
        <v>6.5064070986477116</v>
      </c>
      <c r="E13" s="1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75" x14ac:dyDescent="0.3">
      <c r="A14" s="21" t="s">
        <v>6</v>
      </c>
      <c r="B14" s="27" t="s">
        <v>7</v>
      </c>
      <c r="C14" s="28" t="s">
        <v>7</v>
      </c>
      <c r="D14" s="23"/>
      <c r="E14" s="13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9.5" thickBot="1" x14ac:dyDescent="0.35">
      <c r="A15" s="22" t="s">
        <v>8</v>
      </c>
      <c r="B15" s="29" t="s">
        <v>7</v>
      </c>
      <c r="C15" s="30" t="s">
        <v>7</v>
      </c>
      <c r="D15" s="24"/>
      <c r="E15" s="1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.75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8" spans="1:2" x14ac:dyDescent="0.2">
      <c r="A18" s="15" t="s">
        <v>9</v>
      </c>
    </row>
    <row r="19" spans="1:2" ht="15.75" customHeight="1" x14ac:dyDescent="0.25">
      <c r="A19" s="16" t="s">
        <v>10</v>
      </c>
      <c r="B19" s="17" t="s">
        <v>11</v>
      </c>
    </row>
    <row r="20" spans="1:2" ht="15.75" customHeight="1" x14ac:dyDescent="0.25">
      <c r="A20" s="18" t="s">
        <v>12</v>
      </c>
      <c r="B20" s="17" t="s">
        <v>13</v>
      </c>
    </row>
    <row r="21" spans="1:2" ht="15.75" customHeight="1" x14ac:dyDescent="0.25">
      <c r="A21" s="19" t="s">
        <v>14</v>
      </c>
      <c r="B21" s="17" t="s">
        <v>15</v>
      </c>
    </row>
    <row r="22" spans="1:2" ht="15.75" customHeight="1" x14ac:dyDescent="0.2"/>
    <row r="23" spans="1:2" ht="15.75" customHeight="1" x14ac:dyDescent="0.25">
      <c r="A23" s="20" t="s">
        <v>16</v>
      </c>
    </row>
    <row r="24" spans="1:2" ht="15.75" customHeight="1" x14ac:dyDescent="0.2"/>
    <row r="25" spans="1:2" ht="15.75" customHeight="1" x14ac:dyDescent="0.2"/>
    <row r="26" spans="1:2" ht="15.75" customHeight="1" x14ac:dyDescent="0.2"/>
    <row r="27" spans="1:2" ht="15.75" customHeight="1" x14ac:dyDescent="0.2"/>
    <row r="28" spans="1:2" ht="15.75" customHeight="1" x14ac:dyDescent="0.2"/>
    <row r="29" spans="1:2" ht="15.75" customHeight="1" x14ac:dyDescent="0.2"/>
    <row r="30" spans="1:2" ht="15.75" customHeight="1" x14ac:dyDescent="0.2"/>
    <row r="31" spans="1:2" ht="15.75" customHeight="1" x14ac:dyDescent="0.2"/>
    <row r="32" spans="1: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2">
    <mergeCell ref="B3:E3"/>
    <mergeCell ref="B4:E4"/>
  </mergeCells>
  <pageMargins left="0.7" right="0.7" top="0.75" bottom="0.75" header="0" footer="0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Mike Hall</cp:lastModifiedBy>
  <cp:lastPrinted>2023-05-26T08:16:04Z</cp:lastPrinted>
  <dcterms:created xsi:type="dcterms:W3CDTF">2015-05-19T16:03:29Z</dcterms:created>
  <dcterms:modified xsi:type="dcterms:W3CDTF">2024-05-23T06:14:19Z</dcterms:modified>
</cp:coreProperties>
</file>