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0"/>
  <workbookPr defaultThemeVersion="166925"/>
  <mc:AlternateContent xmlns:mc="http://schemas.openxmlformats.org/markup-compatibility/2006">
    <mc:Choice Requires="x15">
      <x15ac:absPath xmlns:x15ac="http://schemas.microsoft.com/office/spreadsheetml/2010/11/ac" url="https://uowtsd-my.sharepoint.com/personal/1807470_student_uwtsd_ac_uk/Documents/"/>
    </mc:Choice>
  </mc:AlternateContent>
  <xr:revisionPtr revIDLastSave="0" documentId="8_{407F2B36-6857-7042-9BDE-9CDFF4DC9442}" xr6:coauthVersionLast="47" xr6:coauthVersionMax="47" xr10:uidLastSave="{00000000-0000-0000-0000-000000000000}"/>
  <bookViews>
    <workbookView xWindow="-28300" yWindow="-2460" windowWidth="27640" windowHeight="16120" xr2:uid="{35C96F27-27EC-B846-B677-925D104EC1FE}"/>
  </bookViews>
  <sheets>
    <sheet name="Sheet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15" i="1" l="1"/>
  <c r="D12" i="1"/>
  <c r="D11" i="1"/>
  <c r="D10" i="1"/>
  <c r="D9" i="1"/>
  <c r="D8" i="1"/>
</calcChain>
</file>

<file path=xl/sharedStrings.xml><?xml version="1.0" encoding="utf-8"?>
<sst xmlns="http://schemas.openxmlformats.org/spreadsheetml/2006/main" count="18" uniqueCount="18">
  <si>
    <t xml:space="preserve">Cash in </t>
  </si>
  <si>
    <t>Cash out</t>
  </si>
  <si>
    <t>Cumaltive</t>
  </si>
  <si>
    <t>Cash Flow</t>
  </si>
  <si>
    <t>TOTAL</t>
  </si>
  <si>
    <t xml:space="preserve">Payment period </t>
  </si>
  <si>
    <t xml:space="preserve">Pre Construction </t>
  </si>
  <si>
    <t>Site Set up</t>
  </si>
  <si>
    <t xml:space="preserve">Substructure </t>
  </si>
  <si>
    <t xml:space="preserve">Super  Structure </t>
  </si>
  <si>
    <t>!st Floor residential units</t>
  </si>
  <si>
    <t>2nd Floor residential units</t>
  </si>
  <si>
    <t xml:space="preserve">Ground Floor retail Units </t>
  </si>
  <si>
    <t>Inverted Roof</t>
  </si>
  <si>
    <t>Commissioning</t>
  </si>
  <si>
    <t>Exterior</t>
  </si>
  <si>
    <t>Completion</t>
  </si>
  <si>
    <t>*NB "Cash in" figures are based on all retail units being occupied with tennants by the time the 1st floor construction phase begins. The Mean rate has been calclated by using the average of the lowest and the highest rental valuation.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</si>
</sst>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8" formatCode="&quot;£&quot;#,##0.00_);[Red]\(&quot;£&quot;#,##0.00\)"/>
  </numFmts>
  <fonts count="3" x14ac:knownFonts="1">
    <font>
      <sz val="12"/>
      <color theme="1"/>
      <name val="Calibri"/>
      <family val="2"/>
      <scheme val="minor"/>
    </font>
    <font>
      <b/>
      <sz val="12"/>
      <color theme="1"/>
      <name val="Calibri"/>
      <family val="2"/>
      <scheme val="minor"/>
    </font>
    <font>
      <sz val="12"/>
      <color rgb="FF00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0">
    <xf numFmtId="0" fontId="0" fillId="0" borderId="0" xfId="0"/>
    <xf numFmtId="0" fontId="0" fillId="0" borderId="0" xfId="0" applyAlignment="1"/>
    <xf numFmtId="6" fontId="0" fillId="0" borderId="0" xfId="0" applyNumberFormat="1"/>
    <xf numFmtId="8" fontId="0" fillId="0" borderId="0" xfId="0" applyNumberFormat="1"/>
    <xf numFmtId="0" fontId="1" fillId="0" borderId="0" xfId="0" applyFont="1" applyFill="1"/>
    <xf numFmtId="0" fontId="0" fillId="0" borderId="0" xfId="0" applyFill="1"/>
    <xf numFmtId="6" fontId="0" fillId="0" borderId="0" xfId="0" applyNumberFormat="1" applyFill="1"/>
    <xf numFmtId="8" fontId="0" fillId="0" borderId="0" xfId="0" applyNumberFormat="1" applyFill="1"/>
    <xf numFmtId="6" fontId="1" fillId="0" borderId="0" xfId="0" applyNumberFormat="1" applyFont="1" applyFill="1"/>
    <xf numFmtId="6" fontId="2" fillId="0" borderId="0" xfId="0" applyNumberFormat="1"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65A63C-1D3E-364D-B36E-C18AC1D72B94}">
  <dimension ref="A1:E17"/>
  <sheetViews>
    <sheetView tabSelected="1" workbookViewId="0">
      <selection activeCell="F10" sqref="F10"/>
    </sheetView>
  </sheetViews>
  <sheetFormatPr baseColWidth="10" defaultRowHeight="16" x14ac:dyDescent="0.2"/>
  <cols>
    <col min="1" max="1" width="29.1640625" bestFit="1" customWidth="1"/>
    <col min="2" max="2" width="10.83203125" bestFit="1" customWidth="1"/>
    <col min="3" max="3" width="13.33203125" bestFit="1" customWidth="1"/>
    <col min="4" max="4" width="14.5" bestFit="1" customWidth="1"/>
    <col min="5" max="5" width="14" bestFit="1" customWidth="1"/>
  </cols>
  <sheetData>
    <row r="1" spans="1:5" x14ac:dyDescent="0.2">
      <c r="A1" t="s">
        <v>5</v>
      </c>
      <c r="B1" t="s">
        <v>0</v>
      </c>
      <c r="C1" t="s">
        <v>1</v>
      </c>
      <c r="D1" t="s">
        <v>2</v>
      </c>
      <c r="E1" t="s">
        <v>3</v>
      </c>
    </row>
    <row r="2" spans="1:5" x14ac:dyDescent="0.2">
      <c r="A2" s="4" t="s">
        <v>6</v>
      </c>
      <c r="B2" s="5">
        <v>0</v>
      </c>
      <c r="C2" s="6">
        <v>111200</v>
      </c>
      <c r="D2" s="6">
        <v>111200</v>
      </c>
      <c r="E2" s="6">
        <v>-111200</v>
      </c>
    </row>
    <row r="3" spans="1:5" x14ac:dyDescent="0.2">
      <c r="A3" s="4" t="s">
        <v>7</v>
      </c>
      <c r="B3" s="5">
        <v>0</v>
      </c>
      <c r="C3" s="6">
        <v>109871</v>
      </c>
      <c r="D3" s="6">
        <v>109871</v>
      </c>
      <c r="E3" s="6">
        <v>-109871</v>
      </c>
    </row>
    <row r="4" spans="1:5" x14ac:dyDescent="0.2">
      <c r="A4" s="4" t="s">
        <v>8</v>
      </c>
      <c r="B4" s="5">
        <v>0</v>
      </c>
      <c r="C4" s="7">
        <v>256412.72</v>
      </c>
      <c r="D4" s="7">
        <v>256412.72</v>
      </c>
      <c r="E4" s="7">
        <v>-256412.72</v>
      </c>
    </row>
    <row r="5" spans="1:5" x14ac:dyDescent="0.2">
      <c r="A5" s="4" t="s">
        <v>9</v>
      </c>
      <c r="B5" s="4">
        <v>0</v>
      </c>
      <c r="C5" s="8">
        <v>7795190</v>
      </c>
      <c r="D5" s="8">
        <v>7795190</v>
      </c>
      <c r="E5" s="8">
        <v>-7795190</v>
      </c>
    </row>
    <row r="6" spans="1:5" x14ac:dyDescent="0.2">
      <c r="A6" s="5" t="s">
        <v>12</v>
      </c>
      <c r="B6" s="6">
        <v>0</v>
      </c>
      <c r="C6" s="7">
        <v>1653268.8</v>
      </c>
      <c r="D6" s="7">
        <v>1653268.8</v>
      </c>
      <c r="E6" s="7">
        <v>-1653268.8</v>
      </c>
    </row>
    <row r="7" spans="1:5" x14ac:dyDescent="0.2">
      <c r="A7" s="5" t="s">
        <v>10</v>
      </c>
      <c r="B7" s="9">
        <v>961000</v>
      </c>
      <c r="C7" s="7">
        <v>287097.2</v>
      </c>
      <c r="D7" s="7">
        <v>1248097.2</v>
      </c>
      <c r="E7" s="7">
        <v>673902.8</v>
      </c>
    </row>
    <row r="8" spans="1:5" x14ac:dyDescent="0.2">
      <c r="A8" s="5" t="s">
        <v>11</v>
      </c>
      <c r="B8" s="6">
        <v>711140</v>
      </c>
      <c r="C8" s="6">
        <v>3016414</v>
      </c>
      <c r="D8" s="6">
        <f>C8+B8</f>
        <v>3727554</v>
      </c>
      <c r="E8" s="6">
        <v>-2305274</v>
      </c>
    </row>
    <row r="9" spans="1:5" x14ac:dyDescent="0.2">
      <c r="A9" s="4" t="s">
        <v>13</v>
      </c>
      <c r="B9" s="6">
        <v>355570</v>
      </c>
      <c r="C9" s="6">
        <v>252410</v>
      </c>
      <c r="D9" s="6">
        <f>C9+B9</f>
        <v>607980</v>
      </c>
      <c r="E9" s="6">
        <v>103160</v>
      </c>
    </row>
    <row r="10" spans="1:5" x14ac:dyDescent="0.2">
      <c r="A10" s="4" t="s">
        <v>14</v>
      </c>
      <c r="B10" s="6">
        <v>221030</v>
      </c>
      <c r="C10" s="7">
        <v>15094.8</v>
      </c>
      <c r="D10" s="7">
        <f>C10+B10</f>
        <v>236124.79999999999</v>
      </c>
      <c r="E10" s="6">
        <v>205935.2</v>
      </c>
    </row>
    <row r="11" spans="1:5" x14ac:dyDescent="0.2">
      <c r="A11" s="4" t="s">
        <v>15</v>
      </c>
      <c r="B11" s="6">
        <v>566990</v>
      </c>
      <c r="C11" s="6">
        <v>20093</v>
      </c>
      <c r="D11" s="6">
        <f>C11+B11</f>
        <v>587083</v>
      </c>
      <c r="E11" s="6">
        <v>526897</v>
      </c>
    </row>
    <row r="12" spans="1:5" x14ac:dyDescent="0.2">
      <c r="A12" s="4" t="s">
        <v>16</v>
      </c>
      <c r="B12" s="6">
        <v>615040</v>
      </c>
      <c r="C12" s="7">
        <v>45345.2</v>
      </c>
      <c r="D12" s="7">
        <f>C12+B12</f>
        <v>660385.19999999995</v>
      </c>
      <c r="E12" s="7">
        <v>569694.80000000005</v>
      </c>
    </row>
    <row r="13" spans="1:5" x14ac:dyDescent="0.2">
      <c r="A13" s="5"/>
      <c r="B13" s="5"/>
      <c r="C13" s="5"/>
      <c r="D13" s="5"/>
      <c r="E13" s="5"/>
    </row>
    <row r="15" spans="1:5" x14ac:dyDescent="0.2">
      <c r="A15" t="s">
        <v>4</v>
      </c>
      <c r="B15" s="2">
        <v>3430770</v>
      </c>
      <c r="C15" s="3">
        <v>8353207.1200000001</v>
      </c>
      <c r="D15" s="3">
        <f>C15+B15</f>
        <v>11783977.120000001</v>
      </c>
    </row>
    <row r="17" spans="1:5" x14ac:dyDescent="0.2">
      <c r="A17" s="1" t="s">
        <v>17</v>
      </c>
      <c r="B17" s="1"/>
      <c r="C17" s="1"/>
      <c r="D17" s="1"/>
      <c r="E17"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Timothy Rees (1807470)</cp:lastModifiedBy>
  <dcterms:created xsi:type="dcterms:W3CDTF">2022-05-02T17:20:12Z</dcterms:created>
  <dcterms:modified xsi:type="dcterms:W3CDTF">2022-05-04T22:07:16Z</dcterms:modified>
</cp:coreProperties>
</file>