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beverley_holland_uwtsd_ac_uk/Documents/Marking 2022/"/>
    </mc:Choice>
  </mc:AlternateContent>
  <xr:revisionPtr revIDLastSave="13" documentId="8_{E5068896-268F-49E4-815D-C02B3059403A}" xr6:coauthVersionLast="47" xr6:coauthVersionMax="47" xr10:uidLastSave="{3E04A051-4E73-4AC8-A815-3AFBE46A5F3D}"/>
  <bookViews>
    <workbookView xWindow="-98" yWindow="-98" windowWidth="22695" windowHeight="14595" xr2:uid="{60DB2EB2-F299-4E50-9EFD-E3DD4B7754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4" i="1"/>
  <c r="D57" i="1"/>
  <c r="C57" i="1"/>
  <c r="D56" i="1"/>
  <c r="C56" i="1"/>
</calcChain>
</file>

<file path=xl/sharedStrings.xml><?xml version="1.0" encoding="utf-8"?>
<sst xmlns="http://schemas.openxmlformats.org/spreadsheetml/2006/main" count="111" uniqueCount="106">
  <si>
    <t>ABD-AL-KERIM</t>
  </si>
  <si>
    <t xml:space="preserve">ISKANDER    </t>
  </si>
  <si>
    <t>Ansari</t>
  </si>
  <si>
    <t>Mohammed</t>
  </si>
  <si>
    <t>BERRY</t>
  </si>
  <si>
    <t xml:space="preserve">DAVID    </t>
  </si>
  <si>
    <t>BKHEET</t>
  </si>
  <si>
    <t xml:space="preserve">MAGDY    </t>
  </si>
  <si>
    <t>BRADLEY</t>
  </si>
  <si>
    <t xml:space="preserve">NATHAN JAMES  </t>
  </si>
  <si>
    <t>CHAPPEL</t>
  </si>
  <si>
    <t xml:space="preserve">JAMES PHILIP  </t>
  </si>
  <si>
    <t>COMBSTOCK</t>
  </si>
  <si>
    <t xml:space="preserve">MORGAN ALEXANDER  </t>
  </si>
  <si>
    <t>COMLEY</t>
  </si>
  <si>
    <t xml:space="preserve">SAMUEL BEECHE  </t>
  </si>
  <si>
    <t>COOKSLEY</t>
  </si>
  <si>
    <t xml:space="preserve">DANIEL JAMES  </t>
  </si>
  <si>
    <t>CORNELIUS</t>
  </si>
  <si>
    <t>CRAWFORD</t>
  </si>
  <si>
    <t xml:space="preserve">KRISTIAN    </t>
  </si>
  <si>
    <t>DAVIES</t>
  </si>
  <si>
    <t xml:space="preserve">RHYS    </t>
  </si>
  <si>
    <t>DOYLE</t>
  </si>
  <si>
    <t xml:space="preserve">JOSEPH ROBERT  </t>
  </si>
  <si>
    <t>FREW</t>
  </si>
  <si>
    <t xml:space="preserve">JAMES    </t>
  </si>
  <si>
    <t>FUNNELL</t>
  </si>
  <si>
    <t xml:space="preserve">PHILIP E  </t>
  </si>
  <si>
    <t>GAYLARD</t>
  </si>
  <si>
    <t xml:space="preserve">BENJAMIN    </t>
  </si>
  <si>
    <t>HARRIES</t>
  </si>
  <si>
    <t xml:space="preserve">JOSHUA JAMES  </t>
  </si>
  <si>
    <t>HARRIS</t>
  </si>
  <si>
    <t xml:space="preserve">JOSEPH    </t>
  </si>
  <si>
    <t>HIGGINS</t>
  </si>
  <si>
    <t xml:space="preserve">KAI    </t>
  </si>
  <si>
    <t>HOLDSTOCK</t>
  </si>
  <si>
    <t xml:space="preserve">PETER FRANCIS  </t>
  </si>
  <si>
    <t>HUNT</t>
  </si>
  <si>
    <t xml:space="preserve">JOSHUA DAVID  </t>
  </si>
  <si>
    <t>JACKSON</t>
  </si>
  <si>
    <t>SAMUEL DAVID MACFADYEN</t>
  </si>
  <si>
    <t>JANES</t>
  </si>
  <si>
    <t xml:space="preserve">THOMAS    </t>
  </si>
  <si>
    <t>JENKINS</t>
  </si>
  <si>
    <t xml:space="preserve">KRYS ANEURIN  </t>
  </si>
  <si>
    <t>JONES</t>
  </si>
  <si>
    <t xml:space="preserve">ALEX    </t>
  </si>
  <si>
    <t xml:space="preserve">DYLAN MATHEW  </t>
  </si>
  <si>
    <t>KUCINSKI</t>
  </si>
  <si>
    <t xml:space="preserve">MACIEK    </t>
  </si>
  <si>
    <t>MORRIS</t>
  </si>
  <si>
    <t xml:space="preserve">THOMAS MARK  </t>
  </si>
  <si>
    <t>NAYLOR</t>
  </si>
  <si>
    <t xml:space="preserve">JOSH    </t>
  </si>
  <si>
    <t>NEWING</t>
  </si>
  <si>
    <t xml:space="preserve">CARYS REBECA  </t>
  </si>
  <si>
    <t>PASQUANTONIO</t>
  </si>
  <si>
    <t xml:space="preserve">JACK    </t>
  </si>
  <si>
    <t>PERRY</t>
  </si>
  <si>
    <t>POWELL</t>
  </si>
  <si>
    <t xml:space="preserve">BENJAMIN JOSEPH  </t>
  </si>
  <si>
    <t>PROSSER</t>
  </si>
  <si>
    <t xml:space="preserve">RYAN DAFYDD  </t>
  </si>
  <si>
    <t>RAVEENTHIRAN</t>
  </si>
  <si>
    <t xml:space="preserve">SAMEERAN    </t>
  </si>
  <si>
    <t>REES</t>
  </si>
  <si>
    <t xml:space="preserve">ASHLEY JOHN  </t>
  </si>
  <si>
    <t>SIOW</t>
  </si>
  <si>
    <t xml:space="preserve">PETER    </t>
  </si>
  <si>
    <t>SMALE</t>
  </si>
  <si>
    <t xml:space="preserve">DANIEL EDWARD  </t>
  </si>
  <si>
    <t>STANCU</t>
  </si>
  <si>
    <t xml:space="preserve">CRISTIAN-STEFAN    </t>
  </si>
  <si>
    <t>SUMNER</t>
  </si>
  <si>
    <t xml:space="preserve">KESTER ANTHONY  </t>
  </si>
  <si>
    <t>SUMNER-SMITH</t>
  </si>
  <si>
    <t xml:space="preserve">STUART    </t>
  </si>
  <si>
    <t>TAYLOR</t>
  </si>
  <si>
    <t xml:space="preserve">GEORGE    </t>
  </si>
  <si>
    <t>THOMAS</t>
  </si>
  <si>
    <t xml:space="preserve">KEITH RHYS  </t>
  </si>
  <si>
    <t xml:space="preserve">DYLAN EMYR  </t>
  </si>
  <si>
    <t>TOMKINS</t>
  </si>
  <si>
    <t xml:space="preserve">CONNOR    </t>
  </si>
  <si>
    <t>TZAFOS</t>
  </si>
  <si>
    <t xml:space="preserve">ALEXANDER    </t>
  </si>
  <si>
    <t>WILKINS</t>
  </si>
  <si>
    <t xml:space="preserve">CHARLES MICHAEL  </t>
  </si>
  <si>
    <t>WILLIAMS</t>
  </si>
  <si>
    <t xml:space="preserve">GARETH JOHN  </t>
  </si>
  <si>
    <t xml:space="preserve">MARK ANTHONY  </t>
  </si>
  <si>
    <t>WINDSOR</t>
  </si>
  <si>
    <t xml:space="preserve">KAREN ANNE  </t>
  </si>
  <si>
    <t>WITTER</t>
  </si>
  <si>
    <t xml:space="preserve">TONY    </t>
  </si>
  <si>
    <t>ZELINSKIS</t>
  </si>
  <si>
    <t xml:space="preserve">DANIELS    </t>
  </si>
  <si>
    <t>Mean</t>
  </si>
  <si>
    <t>SD</t>
  </si>
  <si>
    <t>Surname</t>
  </si>
  <si>
    <t>Firstname</t>
  </si>
  <si>
    <t>CW1</t>
  </si>
  <si>
    <t>CW2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</si>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</sst>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1"/>
      <color rgb="FF000000"/>
      <name val="Segoe UI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FF00"/>
        <bgColor rgb="FFF5F5F5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vertical="top" wrapText="1" readingOrder="1"/>
    </xf>
    <xf numFmtId="0" fontId="1" fillId="3" borderId="1" xfId="0" applyFont="1" applyFill="1" applyBorder="1" applyAlignment="1">
      <alignment vertical="top" wrapText="1" readingOrder="1"/>
    </xf>
    <xf numFmtId="0" fontId="1" fillId="4" borderId="1" xfId="0" applyFont="1" applyFill="1" applyBorder="1" applyAlignment="1">
      <alignment vertical="top" wrapText="1" readingOrder="1"/>
    </xf>
    <xf numFmtId="0" fontId="1" fillId="5" borderId="1" xfId="0" applyFont="1" applyFill="1" applyBorder="1" applyAlignment="1">
      <alignment vertical="top" wrapText="1" readingOrder="1"/>
    </xf>
    <xf numFmtId="1" fontId="0" fillId="0" borderId="0" xfId="0" applyNumberFormat="1"/>
    <xf numFmtId="0" fontId="2" fillId="3" borderId="2" xfId="0" applyFont="1" applyFill="1" applyBorder="1" applyAlignment="1">
      <alignment vertical="top" wrapText="1" readingOrder="1"/>
    </xf>
    <xf numFmtId="164" fontId="0" fillId="0" borderId="0" xfId="0" applyNumberFormat="1"/>
    <xf numFmtId="2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48246-C03F-4F1B-93A2-9C6BDEC35B0A}">
  <dimension ref="A3:E57"/>
  <sheetViews>
    <sheetView tabSelected="1" workbookViewId="0">
      <selection activeCell="F6" sqref="F6"/>
    </sheetView>
  </sheetViews>
  <sheetFormatPr defaultRowHeight="14.25" x14ac:dyDescent="0.45"/>
  <cols>
    <col min="2" max="2" width="15.59765625" customWidth="1"/>
  </cols>
  <sheetData>
    <row r="3" spans="1:5" ht="15.75" x14ac:dyDescent="0.5">
      <c r="A3" s="9" t="s">
        <v>101</v>
      </c>
      <c r="B3" s="9" t="s">
        <v>102</v>
      </c>
      <c r="C3" s="9" t="s">
        <v>103</v>
      </c>
      <c r="D3" s="9" t="s">
        <v>104</v>
      </c>
      <c r="E3" s="9" t="s">
        <v>105</v>
      </c>
    </row>
    <row r="4" spans="1:5" ht="25.5" x14ac:dyDescent="0.45">
      <c r="A4" s="1" t="s">
        <v>0</v>
      </c>
      <c r="B4" s="1" t="s">
        <v>1</v>
      </c>
      <c r="C4" s="5">
        <v>87.500000000000014</v>
      </c>
      <c r="D4" s="5">
        <v>0</v>
      </c>
      <c r="E4" s="7">
        <f>(C4+D4)/2</f>
        <v>43.750000000000007</v>
      </c>
    </row>
    <row r="5" spans="1:5" x14ac:dyDescent="0.45">
      <c r="A5" s="1" t="s">
        <v>2</v>
      </c>
      <c r="B5" s="1" t="s">
        <v>3</v>
      </c>
      <c r="C5" s="5">
        <v>48.541666666666679</v>
      </c>
      <c r="D5" s="5">
        <v>0</v>
      </c>
      <c r="E5" s="7">
        <f t="shared" ref="E5:E57" si="0">(C5+D5)/2</f>
        <v>24.270833333333339</v>
      </c>
    </row>
    <row r="6" spans="1:5" x14ac:dyDescent="0.45">
      <c r="A6" s="2" t="s">
        <v>4</v>
      </c>
      <c r="B6" s="2" t="s">
        <v>5</v>
      </c>
      <c r="C6" s="5">
        <v>0</v>
      </c>
      <c r="D6" s="5">
        <v>0</v>
      </c>
      <c r="E6" s="7">
        <f t="shared" si="0"/>
        <v>0</v>
      </c>
    </row>
    <row r="7" spans="1:5" x14ac:dyDescent="0.45">
      <c r="A7" s="2" t="s">
        <v>6</v>
      </c>
      <c r="B7" s="2" t="s">
        <v>7</v>
      </c>
      <c r="C7" s="5">
        <v>0</v>
      </c>
      <c r="D7" s="5">
        <v>0</v>
      </c>
      <c r="E7" s="7">
        <f t="shared" si="0"/>
        <v>0</v>
      </c>
    </row>
    <row r="8" spans="1:5" x14ac:dyDescent="0.45">
      <c r="A8" s="2" t="s">
        <v>8</v>
      </c>
      <c r="B8" s="2" t="s">
        <v>9</v>
      </c>
      <c r="C8" s="5">
        <v>0</v>
      </c>
      <c r="D8" s="5">
        <v>0</v>
      </c>
      <c r="E8" s="7">
        <f t="shared" si="0"/>
        <v>0</v>
      </c>
    </row>
    <row r="9" spans="1:5" x14ac:dyDescent="0.45">
      <c r="A9" s="2" t="s">
        <v>10</v>
      </c>
      <c r="B9" s="2" t="s">
        <v>11</v>
      </c>
      <c r="C9" s="5">
        <v>61.000000000000014</v>
      </c>
      <c r="D9" s="5">
        <v>0</v>
      </c>
      <c r="E9" s="7">
        <f t="shared" si="0"/>
        <v>30.500000000000007</v>
      </c>
    </row>
    <row r="10" spans="1:5" ht="25.5" x14ac:dyDescent="0.45">
      <c r="A10" s="2" t="s">
        <v>12</v>
      </c>
      <c r="B10" s="2" t="s">
        <v>13</v>
      </c>
      <c r="C10" s="5">
        <v>64.583333333333343</v>
      </c>
      <c r="D10" s="5">
        <v>61</v>
      </c>
      <c r="E10" s="7">
        <f t="shared" si="0"/>
        <v>62.791666666666671</v>
      </c>
    </row>
    <row r="11" spans="1:5" x14ac:dyDescent="0.45">
      <c r="A11" s="2" t="s">
        <v>14</v>
      </c>
      <c r="B11" s="2" t="s">
        <v>15</v>
      </c>
      <c r="C11" s="5">
        <v>69.166666666666671</v>
      </c>
      <c r="D11" s="5">
        <v>0</v>
      </c>
      <c r="E11" s="7">
        <f t="shared" si="0"/>
        <v>34.583333333333336</v>
      </c>
    </row>
    <row r="12" spans="1:5" x14ac:dyDescent="0.45">
      <c r="A12" s="1" t="s">
        <v>16</v>
      </c>
      <c r="B12" s="1" t="s">
        <v>17</v>
      </c>
      <c r="C12" s="5">
        <v>0</v>
      </c>
      <c r="D12" s="5">
        <v>71</v>
      </c>
      <c r="E12" s="7">
        <f t="shared" si="0"/>
        <v>35.5</v>
      </c>
    </row>
    <row r="13" spans="1:5" x14ac:dyDescent="0.45">
      <c r="A13" s="1" t="s">
        <v>18</v>
      </c>
      <c r="B13" s="1" t="s">
        <v>5</v>
      </c>
      <c r="C13" s="5">
        <v>67.083333333333343</v>
      </c>
      <c r="D13" s="5">
        <v>0</v>
      </c>
      <c r="E13" s="7">
        <f t="shared" si="0"/>
        <v>33.541666666666671</v>
      </c>
    </row>
    <row r="14" spans="1:5" x14ac:dyDescent="0.45">
      <c r="A14" s="3" t="s">
        <v>19</v>
      </c>
      <c r="B14" s="3" t="s">
        <v>20</v>
      </c>
      <c r="C14" s="5">
        <v>73.750000000000014</v>
      </c>
      <c r="D14" s="5">
        <v>95</v>
      </c>
      <c r="E14" s="7">
        <f t="shared" si="0"/>
        <v>84.375</v>
      </c>
    </row>
    <row r="15" spans="1:5" x14ac:dyDescent="0.45">
      <c r="A15" s="1" t="s">
        <v>21</v>
      </c>
      <c r="B15" s="1" t="s">
        <v>22</v>
      </c>
      <c r="C15" s="5">
        <v>65.416666666666686</v>
      </c>
      <c r="D15" s="5">
        <v>86.5</v>
      </c>
      <c r="E15" s="7">
        <f t="shared" si="0"/>
        <v>75.958333333333343</v>
      </c>
    </row>
    <row r="16" spans="1:5" x14ac:dyDescent="0.45">
      <c r="A16" s="2" t="s">
        <v>23</v>
      </c>
      <c r="B16" s="2" t="s">
        <v>24</v>
      </c>
      <c r="C16" s="5">
        <v>0.83333333333333348</v>
      </c>
      <c r="D16" s="5">
        <v>71.5</v>
      </c>
      <c r="E16" s="7">
        <f t="shared" si="0"/>
        <v>36.166666666666664</v>
      </c>
    </row>
    <row r="17" spans="1:5" x14ac:dyDescent="0.45">
      <c r="A17" s="2" t="s">
        <v>25</v>
      </c>
      <c r="B17" s="2" t="s">
        <v>26</v>
      </c>
      <c r="C17" s="5">
        <v>73.125</v>
      </c>
      <c r="D17" s="5">
        <v>0</v>
      </c>
      <c r="E17" s="7">
        <f t="shared" si="0"/>
        <v>36.5625</v>
      </c>
    </row>
    <row r="18" spans="1:5" x14ac:dyDescent="0.45">
      <c r="A18" s="1" t="s">
        <v>27</v>
      </c>
      <c r="B18" s="1" t="s">
        <v>28</v>
      </c>
      <c r="C18" s="5">
        <v>0</v>
      </c>
      <c r="D18" s="5">
        <v>72</v>
      </c>
      <c r="E18" s="7">
        <f t="shared" si="0"/>
        <v>36</v>
      </c>
    </row>
    <row r="19" spans="1:5" x14ac:dyDescent="0.45">
      <c r="A19" s="2" t="s">
        <v>29</v>
      </c>
      <c r="B19" s="2" t="s">
        <v>30</v>
      </c>
      <c r="C19" s="5">
        <v>60.833333333333343</v>
      </c>
      <c r="D19" s="5">
        <v>0</v>
      </c>
      <c r="E19" s="7">
        <f t="shared" si="0"/>
        <v>30.416666666666671</v>
      </c>
    </row>
    <row r="20" spans="1:5" x14ac:dyDescent="0.45">
      <c r="A20" s="1" t="s">
        <v>31</v>
      </c>
      <c r="B20" s="1" t="s">
        <v>32</v>
      </c>
      <c r="C20" s="5">
        <v>69.583333333333343</v>
      </c>
      <c r="D20" s="5">
        <v>61</v>
      </c>
      <c r="E20" s="7">
        <f t="shared" si="0"/>
        <v>65.291666666666671</v>
      </c>
    </row>
    <row r="21" spans="1:5" x14ac:dyDescent="0.45">
      <c r="A21" s="1" t="s">
        <v>33</v>
      </c>
      <c r="B21" s="1" t="s">
        <v>34</v>
      </c>
      <c r="C21" s="5">
        <v>59.375000000000007</v>
      </c>
      <c r="D21" s="5">
        <v>71</v>
      </c>
      <c r="E21" s="7">
        <f t="shared" si="0"/>
        <v>65.1875</v>
      </c>
    </row>
    <row r="22" spans="1:5" x14ac:dyDescent="0.45">
      <c r="A22" s="2" t="s">
        <v>35</v>
      </c>
      <c r="B22" s="2" t="s">
        <v>36</v>
      </c>
      <c r="C22" s="5">
        <v>70.208333333333343</v>
      </c>
      <c r="D22" s="5">
        <v>57</v>
      </c>
      <c r="E22" s="7">
        <f t="shared" si="0"/>
        <v>63.604166666666671</v>
      </c>
    </row>
    <row r="23" spans="1:5" x14ac:dyDescent="0.45">
      <c r="A23" s="2" t="s">
        <v>37</v>
      </c>
      <c r="B23" s="2" t="s">
        <v>38</v>
      </c>
      <c r="C23" s="5">
        <v>75.000000000000028</v>
      </c>
      <c r="D23" s="5">
        <v>77.3</v>
      </c>
      <c r="E23" s="7">
        <f t="shared" si="0"/>
        <v>76.150000000000006</v>
      </c>
    </row>
    <row r="24" spans="1:5" x14ac:dyDescent="0.45">
      <c r="A24" s="4" t="s">
        <v>39</v>
      </c>
      <c r="B24" s="4" t="s">
        <v>40</v>
      </c>
      <c r="C24" s="5">
        <v>82.500000000000028</v>
      </c>
      <c r="D24" s="5">
        <v>75.5</v>
      </c>
      <c r="E24" s="7">
        <f t="shared" si="0"/>
        <v>79.000000000000014</v>
      </c>
    </row>
    <row r="25" spans="1:5" ht="25.5" x14ac:dyDescent="0.45">
      <c r="A25" s="1" t="s">
        <v>41</v>
      </c>
      <c r="B25" s="1" t="s">
        <v>42</v>
      </c>
      <c r="C25" s="5">
        <v>72.916666666666671</v>
      </c>
      <c r="D25" s="5">
        <v>0</v>
      </c>
      <c r="E25" s="7">
        <f t="shared" si="0"/>
        <v>36.458333333333336</v>
      </c>
    </row>
    <row r="26" spans="1:5" x14ac:dyDescent="0.45">
      <c r="A26" s="1" t="s">
        <v>43</v>
      </c>
      <c r="B26" s="1" t="s">
        <v>44</v>
      </c>
      <c r="C26" s="5">
        <v>75</v>
      </c>
      <c r="D26" s="5">
        <v>60.5</v>
      </c>
      <c r="E26" s="7">
        <f t="shared" si="0"/>
        <v>67.75</v>
      </c>
    </row>
    <row r="27" spans="1:5" x14ac:dyDescent="0.45">
      <c r="A27" s="1" t="s">
        <v>45</v>
      </c>
      <c r="B27" s="1" t="s">
        <v>46</v>
      </c>
      <c r="C27" s="5">
        <v>0</v>
      </c>
      <c r="D27" s="5">
        <v>55.5</v>
      </c>
      <c r="E27" s="7">
        <f t="shared" si="0"/>
        <v>27.75</v>
      </c>
    </row>
    <row r="28" spans="1:5" x14ac:dyDescent="0.45">
      <c r="A28" s="1" t="s">
        <v>47</v>
      </c>
      <c r="B28" s="1" t="s">
        <v>48</v>
      </c>
      <c r="C28" s="5">
        <v>0</v>
      </c>
      <c r="D28" s="5">
        <v>64</v>
      </c>
      <c r="E28" s="7">
        <f t="shared" si="0"/>
        <v>32</v>
      </c>
    </row>
    <row r="29" spans="1:5" ht="25.5" x14ac:dyDescent="0.45">
      <c r="A29" s="1" t="s">
        <v>47</v>
      </c>
      <c r="B29" s="1" t="s">
        <v>49</v>
      </c>
      <c r="C29" s="5">
        <v>53.333333333333343</v>
      </c>
      <c r="D29" s="5">
        <v>0</v>
      </c>
      <c r="E29" s="7">
        <f t="shared" si="0"/>
        <v>26.666666666666671</v>
      </c>
    </row>
    <row r="30" spans="1:5" x14ac:dyDescent="0.45">
      <c r="A30" s="2" t="s">
        <v>50</v>
      </c>
      <c r="B30" s="2" t="s">
        <v>51</v>
      </c>
      <c r="C30" s="5">
        <v>30.833333333333339</v>
      </c>
      <c r="D30" s="5">
        <v>68.3</v>
      </c>
      <c r="E30" s="7">
        <f t="shared" si="0"/>
        <v>49.56666666666667</v>
      </c>
    </row>
    <row r="31" spans="1:5" x14ac:dyDescent="0.45">
      <c r="A31" s="2" t="s">
        <v>52</v>
      </c>
      <c r="B31" s="2" t="s">
        <v>53</v>
      </c>
      <c r="C31" s="5">
        <v>69.583333333333343</v>
      </c>
      <c r="D31" s="5">
        <v>75.5</v>
      </c>
      <c r="E31" s="7">
        <f t="shared" si="0"/>
        <v>72.541666666666671</v>
      </c>
    </row>
    <row r="32" spans="1:5" x14ac:dyDescent="0.45">
      <c r="A32" s="1" t="s">
        <v>54</v>
      </c>
      <c r="B32" s="1" t="s">
        <v>55</v>
      </c>
      <c r="C32" s="5">
        <v>57.708333333333343</v>
      </c>
      <c r="D32" s="5">
        <v>74.8</v>
      </c>
      <c r="E32" s="7">
        <f t="shared" si="0"/>
        <v>66.254166666666663</v>
      </c>
    </row>
    <row r="33" spans="1:5" x14ac:dyDescent="0.45">
      <c r="A33" s="2" t="s">
        <v>56</v>
      </c>
      <c r="B33" s="2" t="s">
        <v>57</v>
      </c>
      <c r="C33" s="5">
        <v>76.250000000000014</v>
      </c>
      <c r="D33" s="5">
        <v>51</v>
      </c>
      <c r="E33" s="7">
        <f t="shared" si="0"/>
        <v>63.625000000000007</v>
      </c>
    </row>
    <row r="34" spans="1:5" ht="25.5" x14ac:dyDescent="0.45">
      <c r="A34" s="1" t="s">
        <v>58</v>
      </c>
      <c r="B34" s="1" t="s">
        <v>59</v>
      </c>
      <c r="C34" s="5">
        <v>58.750000000000007</v>
      </c>
      <c r="D34" s="5">
        <v>59.5</v>
      </c>
      <c r="E34" s="7">
        <f t="shared" si="0"/>
        <v>59.125</v>
      </c>
    </row>
    <row r="35" spans="1:5" x14ac:dyDescent="0.45">
      <c r="A35" s="2" t="s">
        <v>60</v>
      </c>
      <c r="B35" s="2" t="s">
        <v>55</v>
      </c>
      <c r="C35" s="5">
        <v>74.375000000000028</v>
      </c>
      <c r="D35" s="5">
        <v>0</v>
      </c>
      <c r="E35" s="7">
        <f t="shared" si="0"/>
        <v>37.187500000000014</v>
      </c>
    </row>
    <row r="36" spans="1:5" ht="25.5" x14ac:dyDescent="0.45">
      <c r="A36" s="2" t="s">
        <v>61</v>
      </c>
      <c r="B36" s="2" t="s">
        <v>62</v>
      </c>
      <c r="C36" s="5">
        <v>79.583333333333357</v>
      </c>
      <c r="D36" s="5">
        <v>85.4</v>
      </c>
      <c r="E36" s="7">
        <f t="shared" si="0"/>
        <v>82.491666666666674</v>
      </c>
    </row>
    <row r="37" spans="1:5" x14ac:dyDescent="0.45">
      <c r="A37" s="1" t="s">
        <v>63</v>
      </c>
      <c r="B37" s="1" t="s">
        <v>64</v>
      </c>
      <c r="C37" s="5">
        <v>0</v>
      </c>
      <c r="D37" s="5">
        <v>60</v>
      </c>
      <c r="E37" s="7">
        <f t="shared" si="0"/>
        <v>30</v>
      </c>
    </row>
    <row r="38" spans="1:5" ht="25.5" x14ac:dyDescent="0.45">
      <c r="A38" s="1" t="s">
        <v>65</v>
      </c>
      <c r="B38" s="1" t="s">
        <v>66</v>
      </c>
      <c r="C38" s="5">
        <v>69.583333333333343</v>
      </c>
      <c r="D38" s="5">
        <v>0</v>
      </c>
      <c r="E38" s="7">
        <f t="shared" si="0"/>
        <v>34.791666666666671</v>
      </c>
    </row>
    <row r="39" spans="1:5" x14ac:dyDescent="0.45">
      <c r="A39" s="1" t="s">
        <v>67</v>
      </c>
      <c r="B39" s="1" t="s">
        <v>68</v>
      </c>
      <c r="C39" s="5">
        <v>62.166666666666671</v>
      </c>
      <c r="D39" s="5">
        <v>65</v>
      </c>
      <c r="E39" s="7">
        <f t="shared" si="0"/>
        <v>63.583333333333336</v>
      </c>
    </row>
    <row r="40" spans="1:5" x14ac:dyDescent="0.45">
      <c r="A40" s="1" t="s">
        <v>69</v>
      </c>
      <c r="B40" s="1" t="s">
        <v>70</v>
      </c>
      <c r="C40" s="5">
        <v>61.458333333333343</v>
      </c>
      <c r="D40" s="5">
        <v>61.9</v>
      </c>
      <c r="E40" s="7">
        <f t="shared" si="0"/>
        <v>61.679166666666674</v>
      </c>
    </row>
    <row r="41" spans="1:5" ht="25.5" x14ac:dyDescent="0.45">
      <c r="A41" s="2" t="s">
        <v>71</v>
      </c>
      <c r="B41" s="2" t="s">
        <v>72</v>
      </c>
      <c r="C41" s="5">
        <v>0</v>
      </c>
      <c r="D41" s="5">
        <v>79</v>
      </c>
      <c r="E41" s="7">
        <f t="shared" si="0"/>
        <v>39.5</v>
      </c>
    </row>
    <row r="42" spans="1:5" ht="25.5" x14ac:dyDescent="0.45">
      <c r="A42" s="2" t="s">
        <v>73</v>
      </c>
      <c r="B42" s="2" t="s">
        <v>74</v>
      </c>
      <c r="C42" s="5">
        <v>60.625000000000014</v>
      </c>
      <c r="D42" s="5">
        <v>0</v>
      </c>
      <c r="E42" s="7">
        <f t="shared" si="0"/>
        <v>30.312500000000007</v>
      </c>
    </row>
    <row r="43" spans="1:5" ht="25.5" x14ac:dyDescent="0.45">
      <c r="A43" s="1" t="s">
        <v>75</v>
      </c>
      <c r="B43" s="1" t="s">
        <v>76</v>
      </c>
      <c r="C43" s="5">
        <v>88.208333333333357</v>
      </c>
      <c r="D43" s="5">
        <v>69</v>
      </c>
      <c r="E43" s="7">
        <f t="shared" si="0"/>
        <v>78.604166666666686</v>
      </c>
    </row>
    <row r="44" spans="1:5" ht="25.5" x14ac:dyDescent="0.45">
      <c r="A44" s="1" t="s">
        <v>77</v>
      </c>
      <c r="B44" s="1" t="s">
        <v>78</v>
      </c>
      <c r="C44" s="5">
        <v>77.916666666666686</v>
      </c>
      <c r="D44" s="5">
        <v>96</v>
      </c>
      <c r="E44" s="7">
        <f t="shared" si="0"/>
        <v>86.958333333333343</v>
      </c>
    </row>
    <row r="45" spans="1:5" x14ac:dyDescent="0.45">
      <c r="A45" s="1" t="s">
        <v>79</v>
      </c>
      <c r="B45" s="1" t="s">
        <v>80</v>
      </c>
      <c r="C45" s="5">
        <v>28.333333333333343</v>
      </c>
      <c r="D45" s="5">
        <v>91.5</v>
      </c>
      <c r="E45" s="7">
        <f t="shared" si="0"/>
        <v>59.916666666666671</v>
      </c>
    </row>
    <row r="46" spans="1:5" x14ac:dyDescent="0.45">
      <c r="A46" s="1" t="s">
        <v>81</v>
      </c>
      <c r="B46" s="1" t="s">
        <v>82</v>
      </c>
      <c r="C46" s="5">
        <v>0</v>
      </c>
      <c r="D46" s="5">
        <v>37</v>
      </c>
      <c r="E46" s="7">
        <f t="shared" si="0"/>
        <v>18.5</v>
      </c>
    </row>
    <row r="47" spans="1:5" x14ac:dyDescent="0.45">
      <c r="A47" s="1" t="s">
        <v>81</v>
      </c>
      <c r="B47" s="1" t="s">
        <v>83</v>
      </c>
      <c r="C47" s="5">
        <v>84.166666666666686</v>
      </c>
      <c r="D47" s="5">
        <v>0</v>
      </c>
      <c r="E47" s="7">
        <f t="shared" si="0"/>
        <v>42.083333333333343</v>
      </c>
    </row>
    <row r="48" spans="1:5" x14ac:dyDescent="0.45">
      <c r="A48" s="2" t="s">
        <v>84</v>
      </c>
      <c r="B48" s="2" t="s">
        <v>85</v>
      </c>
      <c r="C48" s="5">
        <v>55.416666666666686</v>
      </c>
      <c r="D48" s="5">
        <v>83</v>
      </c>
      <c r="E48" s="7">
        <f t="shared" si="0"/>
        <v>69.208333333333343</v>
      </c>
    </row>
    <row r="49" spans="1:5" x14ac:dyDescent="0.45">
      <c r="A49" s="2" t="s">
        <v>86</v>
      </c>
      <c r="B49" s="2" t="s">
        <v>87</v>
      </c>
      <c r="C49" s="5">
        <v>59.166666666666679</v>
      </c>
      <c r="D49" s="5">
        <v>68</v>
      </c>
      <c r="E49" s="7">
        <f t="shared" si="0"/>
        <v>63.583333333333343</v>
      </c>
    </row>
    <row r="50" spans="1:5" ht="25.5" x14ac:dyDescent="0.45">
      <c r="A50" s="2" t="s">
        <v>88</v>
      </c>
      <c r="B50" s="2" t="s">
        <v>89</v>
      </c>
      <c r="C50" s="5">
        <v>88.750000000000014</v>
      </c>
      <c r="D50" s="5">
        <v>58.5</v>
      </c>
      <c r="E50" s="7">
        <f t="shared" si="0"/>
        <v>73.625</v>
      </c>
    </row>
    <row r="51" spans="1:5" x14ac:dyDescent="0.45">
      <c r="A51" s="1" t="s">
        <v>90</v>
      </c>
      <c r="B51" s="1" t="s">
        <v>91</v>
      </c>
      <c r="C51" s="5">
        <v>87.708333333333371</v>
      </c>
      <c r="D51" s="5">
        <v>76</v>
      </c>
      <c r="E51" s="7">
        <f t="shared" si="0"/>
        <v>81.854166666666686</v>
      </c>
    </row>
    <row r="52" spans="1:5" ht="25.5" x14ac:dyDescent="0.45">
      <c r="A52" s="1" t="s">
        <v>90</v>
      </c>
      <c r="B52" s="1" t="s">
        <v>92</v>
      </c>
      <c r="C52" s="5">
        <v>72.916666666666686</v>
      </c>
      <c r="D52" s="5">
        <v>95</v>
      </c>
      <c r="E52" s="7">
        <f t="shared" si="0"/>
        <v>83.958333333333343</v>
      </c>
    </row>
    <row r="53" spans="1:5" x14ac:dyDescent="0.45">
      <c r="A53" s="2" t="s">
        <v>93</v>
      </c>
      <c r="B53" s="2" t="s">
        <v>94</v>
      </c>
      <c r="C53" s="5">
        <v>67.916666666666686</v>
      </c>
      <c r="D53" s="5">
        <v>71</v>
      </c>
      <c r="E53" s="7">
        <f t="shared" si="0"/>
        <v>69.458333333333343</v>
      </c>
    </row>
    <row r="54" spans="1:5" x14ac:dyDescent="0.45">
      <c r="A54" s="2" t="s">
        <v>95</v>
      </c>
      <c r="B54" s="2" t="s">
        <v>96</v>
      </c>
      <c r="C54" s="5">
        <v>67.291666666666686</v>
      </c>
      <c r="D54" s="5">
        <v>94.8</v>
      </c>
      <c r="E54" s="7">
        <f t="shared" si="0"/>
        <v>81.045833333333348</v>
      </c>
    </row>
    <row r="55" spans="1:5" x14ac:dyDescent="0.45">
      <c r="A55" s="2" t="s">
        <v>97</v>
      </c>
      <c r="B55" s="2" t="s">
        <v>98</v>
      </c>
      <c r="C55" s="5">
        <v>62.916666666666679</v>
      </c>
      <c r="D55" s="5">
        <v>64.5</v>
      </c>
      <c r="E55" s="7">
        <f t="shared" si="0"/>
        <v>63.708333333333343</v>
      </c>
    </row>
    <row r="56" spans="1:5" ht="16.5" x14ac:dyDescent="0.45">
      <c r="B56" s="6" t="s">
        <v>99</v>
      </c>
      <c r="C56" s="5">
        <f>AVERAGE(C4:C55)</f>
        <v>53.295673076923059</v>
      </c>
      <c r="D56" s="5">
        <f>AVERAGE(D4:D55)</f>
        <v>49.29807692307692</v>
      </c>
      <c r="E56" s="7">
        <f t="shared" si="0"/>
        <v>51.296874999999986</v>
      </c>
    </row>
    <row r="57" spans="1:5" ht="16.5" x14ac:dyDescent="0.45">
      <c r="B57" s="6" t="s">
        <v>100</v>
      </c>
      <c r="C57" s="8">
        <f>STDEVA(C4:C55)</f>
        <v>30.187592338293019</v>
      </c>
      <c r="D57" s="8">
        <f>STDEVA(D4:D55)</f>
        <v>35.048400653754854</v>
      </c>
      <c r="E57" s="7">
        <f t="shared" si="0"/>
        <v>32.617996496023935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Beverley Holland</dc:creator>
  <cp:lastModifiedBy>Beverley Holland</cp:lastModifiedBy>
  <dcterms:created xsi:type="dcterms:W3CDTF">2022-05-30T15:27:34Z</dcterms:created>
  <dcterms:modified xsi:type="dcterms:W3CDTF">2022-05-30T15:44:21Z</dcterms:modified>
</cp:coreProperties>
</file>