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22"/>
  <workbookPr/>
  <mc:AlternateContent xmlns:mc="http://schemas.openxmlformats.org/markup-compatibility/2006">
    <mc:Choice Requires="x15">
      <x15ac:absPath xmlns:x15ac="http://schemas.microsoft.com/office/spreadsheetml/2010/11/ac" url="https://uowtsd-my.sharepoint.com/personal/g_collett_uwtsd_ac_uk/Documents/Swansea UWTSD/Modules/ACDA 5024 - Technical Authoring/"/>
    </mc:Choice>
  </mc:AlternateContent>
  <xr:revisionPtr revIDLastSave="0" documentId="8_{BA535450-9706-9545-8B51-0953DEEEDAA3}" xr6:coauthVersionLast="47" xr6:coauthVersionMax="47" xr10:uidLastSave="{00000000-0000-0000-0000-000000000000}"/>
  <bookViews>
    <workbookView xWindow="0" yWindow="600" windowWidth="22780" windowHeight="14660" xr2:uid="{00000000-000D-0000-FFFF-FFFF00000000}"/>
  </bookViews>
  <sheets>
    <sheet name="ACDA 5024" sheetId="1" r:id="rId1"/>
  </sheets>
  <definedNames>
    <definedName name="_xlnm.Print_Titles" localSheetId="0">'ACDA 5024'!$4:$4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 i="1" l="1"/>
  <c r="K11" i="1"/>
  <c r="K13" i="1"/>
  <c r="K14" i="1"/>
  <c r="K15" i="1"/>
  <c r="K16" i="1"/>
  <c r="K9" i="1"/>
  <c r="K8" i="1"/>
  <c r="K7" i="1"/>
  <c r="K6" i="1"/>
  <c r="K5" i="1"/>
</calcChain>
</file>

<file path=xl/sharedStrings.xml><?xml version="1.0" encoding="utf-8"?>
<sst xmlns="http://schemas.openxmlformats.org/spreadsheetml/2006/main" count="59" uniqueCount="57">
  <si>
    <t>DATE</t>
  </si>
  <si>
    <t>Time</t>
  </si>
  <si>
    <t>Student First Name</t>
  </si>
  <si>
    <t>Student Surname</t>
  </si>
  <si>
    <t>Engagement with Literature (10)</t>
  </si>
  <si>
    <t>Knowledge and Understanding (15)</t>
  </si>
  <si>
    <t>Cognitive and Intellectual (25)</t>
  </si>
  <si>
    <t>Practical Application (25)</t>
  </si>
  <si>
    <t>Transferrable Skills (25)</t>
  </si>
  <si>
    <t>Totals</t>
  </si>
  <si>
    <t>1130 - 1200</t>
  </si>
  <si>
    <t>1200 - 1230</t>
  </si>
  <si>
    <t>1230 - 1300</t>
  </si>
  <si>
    <t>0900 - 0930</t>
  </si>
  <si>
    <t>0930 - 1000</t>
  </si>
  <si>
    <t>Assessor:</t>
  </si>
  <si>
    <t>Verification:</t>
  </si>
  <si>
    <t>Mark Broadhead</t>
  </si>
  <si>
    <t>Gareth Collett</t>
  </si>
  <si>
    <t>Ewa Kazimierska</t>
  </si>
  <si>
    <t>1100 - 1130</t>
  </si>
  <si>
    <t>1000 - 1030</t>
  </si>
  <si>
    <t>Validation:</t>
  </si>
  <si>
    <t>ACDA 5024 - Technical Authoring Presentations</t>
  </si>
  <si>
    <t>MEAN</t>
  </si>
  <si>
    <t>SD</t>
  </si>
  <si>
    <t>Marker 2</t>
  </si>
  <si>
    <t>Moderation</t>
  </si>
  <si>
    <t>Idora</t>
  </si>
  <si>
    <t>Musa</t>
  </si>
  <si>
    <t>Andrew</t>
  </si>
  <si>
    <t>Campbell</t>
  </si>
  <si>
    <t>DETAILED NOTES FOR TURNITIN FEEDBACK</t>
  </si>
  <si>
    <t>Doherty</t>
  </si>
  <si>
    <t xml:space="preserve">To what degree did the design of tanks change warfare from the First to Second World War? </t>
  </si>
  <si>
    <t>Cameron</t>
  </si>
  <si>
    <t>Lane</t>
  </si>
  <si>
    <t>Callum</t>
  </si>
  <si>
    <t>Conor</t>
  </si>
  <si>
    <t>Nolan</t>
  </si>
  <si>
    <t>Ellie</t>
  </si>
  <si>
    <t>Martin</t>
  </si>
  <si>
    <t>Jack</t>
  </si>
  <si>
    <t>Twaddle</t>
  </si>
  <si>
    <t>Lucius</t>
  </si>
  <si>
    <t>Galloway</t>
  </si>
  <si>
    <t>Thomas</t>
  </si>
  <si>
    <t>Lumsden</t>
  </si>
  <si>
    <t>Blitzkreig tactics explained well but very short - 7 minutes. /  not very clear in respect to questions answered. /  no technical data. good comparrison, compares with a modern tank but minimal references/ none in slides Questions answered but some not clear. Very general knowledge facts stated, some incorrect, incorrect data on some slides clearly nervious, little eye contact, finished very quickly, relied on slides</t>
  </si>
  <si>
    <t>first to identify and state the difference between ww1-ww2. good use of the iron triangle. Hands in pockets clear presentation with simple comparisions. Video of drone combat fottage - with a pause for sense chicking, ensuring all were comfortable. practical approach to trench crossing</t>
  </si>
  <si>
    <t>explains spalling, gives more explaination than what is on slides, good coverage on the inter war years developments. Excellent knowledge base, good presentation style, clear and concise with more information coming from him rather than reading the slides. really good analysis and examples. made full use of time.</t>
  </si>
  <si>
    <t>novel splitting of key headings. Some supposition/ guesswork. Hands in pockets. Broad overview, some analysis. Missed a key point with tanks - tanks were never meant to operate alone. Generally clear when presenting, spoke fast/ mumbled, presentation engaging and clear. answered questions well</t>
  </si>
  <si>
    <t>Models!! Lovley addition. Really well reseached. Links with real world modern tactics (tanks advancing too far). Combined arms offensive - excellent. Passionate. Dispelled the T34 amrmour myth. Good timeline. Descriptive.</t>
  </si>
  <si>
    <t xml:space="preserve">Good structure vs Doctrine approach. Wish he would have explained more. Clearly nervious but held well. Reading from the board but trying to maintain eye contact. Well laid out slides. No refs on slides. Went over time clearly understands topic area. Talks about the iron triangle. very few references. </t>
  </si>
  <si>
    <t xml:space="preserve">Clear slides, well laid out. Reading from slides but attempting to make eye contact. Good attempts at humor. Good use of facts about armour thickness (principle of OME). Little high level informaiton, mostly very basic and descriptive. No references, when asked - said about leganto reading lists. answered questions very round aboutly. </t>
  </si>
  <si>
    <t xml:space="preserve">Starts with DaVinci design, good critique of ww1/ww2 design doctrines. Good comparrison between UK and German. Good look at modern, understood impact of tactical developments. Slides clear, good use of tables. Talking more than what it on screen. excellent eye contact. good summary. IN SLIDE REFERENCES!!!!!  </t>
  </si>
  <si>
    <t xml:space="preserve">Good clear slides, talking more than what is on the sldies. good use of design diagrams. Nervious but held well. Reading from pre-prepared notes. No references in slides. Over-reliant on notes. First to show an "inter-war" British design. Very descriptive - high levels of description but still overly descriptive. kept pausing to correct himself or slides.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</si>
</sst>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d/mm/yyyy;@"/>
  </numFmts>
  <fonts count="7" x14ac:knownFonts="1">
    <font>
      <b/>
      <sz val="11"/>
      <color theme="1" tint="0.34998626667073579"/>
      <name val="Arial"/>
      <family val="2"/>
      <scheme val="minor"/>
    </font>
    <font>
      <b/>
      <sz val="13"/>
      <color theme="4"/>
      <name val="Arial"/>
      <family val="2"/>
      <scheme val="minor"/>
    </font>
    <font>
      <b/>
      <sz val="19"/>
      <color theme="1" tint="0.14996795556505021"/>
      <name val="Arial"/>
      <family val="2"/>
      <scheme val="major"/>
    </font>
    <font>
      <sz val="10"/>
      <color theme="4"/>
      <name val="Arial"/>
      <family val="2"/>
      <scheme val="minor"/>
    </font>
    <font>
      <b/>
      <sz val="11"/>
      <color theme="1" tint="0.14990691854609822"/>
      <name val="Arial"/>
      <family val="2"/>
      <scheme val="major"/>
    </font>
    <font>
      <sz val="11"/>
      <color theme="1" tint="0.34998626667073579"/>
      <name val="Arial"/>
      <family val="2"/>
      <scheme val="minor"/>
    </font>
    <font>
      <b/>
      <sz val="8"/>
      <name val="Arial"/>
      <family val="2"/>
      <scheme val="minor"/>
    </font>
  </fonts>
  <fills count="3">
    <fill>
      <patternFill patternType="none"/>
    </fill>
    <fill>
      <patternFill patternType="gray125"/>
    </fill>
    <fill>
      <patternFill patternType="solid">
        <fgColor theme="2"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wrapText="1"/>
    </xf>
    <xf numFmtId="0" fontId="2" fillId="0" borderId="0" applyNumberFormat="0" applyFill="0" applyAlignment="0" applyProtection="0"/>
    <xf numFmtId="0" fontId="1" fillId="0" borderId="0" applyNumberFormat="0" applyFill="0" applyAlignment="0" applyProtection="0"/>
    <xf numFmtId="0" fontId="4" fillId="0" borderId="0" applyNumberFormat="0" applyFill="0" applyProtection="0">
      <alignment vertical="top"/>
    </xf>
    <xf numFmtId="0" fontId="3" fillId="0" borderId="0" applyNumberFormat="0" applyFill="0" applyAlignment="0" applyProtection="0"/>
    <xf numFmtId="164" fontId="5" fillId="0" borderId="0">
      <alignment horizontal="left" vertical="center" wrapText="1"/>
    </xf>
  </cellStyleXfs>
  <cellXfs count="11">
    <xf numFmtId="0" fontId="0" fillId="0" borderId="0" xfId="0">
      <alignment vertical="center" wrapText="1"/>
    </xf>
    <xf numFmtId="0" fontId="1" fillId="0" borderId="0" xfId="2" applyAlignment="1">
      <alignment vertical="center"/>
    </xf>
    <xf numFmtId="0" fontId="2" fillId="0" borderId="0" xfId="1" applyAlignment="1">
      <alignment vertical="center"/>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 xfId="0" applyBorder="1">
      <alignment vertical="center" wrapText="1"/>
    </xf>
    <xf numFmtId="164" fontId="5" fillId="2" borderId="1" xfId="5" applyFill="1" applyBorder="1">
      <alignment horizontal="left" vertical="center" wrapText="1"/>
    </xf>
    <xf numFmtId="0" fontId="0" fillId="2" borderId="1" xfId="0" applyFill="1" applyBorder="1" applyAlignment="1">
      <alignment horizontal="center" vertical="center" wrapText="1"/>
    </xf>
    <xf numFmtId="0" fontId="0" fillId="2" borderId="1" xfId="0" applyFill="1" applyBorder="1">
      <alignment vertical="center" wrapText="1"/>
    </xf>
    <xf numFmtId="14" fontId="0" fillId="0" borderId="0" xfId="0" applyNumberFormat="1">
      <alignment vertical="center" wrapText="1"/>
    </xf>
    <xf numFmtId="2" fontId="0" fillId="0" borderId="0" xfId="0" applyNumberFormat="1">
      <alignment vertical="center" wrapText="1"/>
    </xf>
  </cellXfs>
  <cellStyles count="6">
    <cellStyle name="Date" xfId="5" xr:uid="{00000000-0005-0000-0000-000000000000}"/>
    <cellStyle name="Heading 1" xfId="2" builtinId="16" customBuiltin="1"/>
    <cellStyle name="Heading 2" xfId="3" builtinId="17" customBuiltin="1"/>
    <cellStyle name="Heading 3" xfId="4" builtinId="18" customBuiltin="1"/>
    <cellStyle name="Normal" xfId="0" builtinId="0" customBuiltin="1"/>
    <cellStyle name="Title" xfId="1" builtinId="15" customBuiltin="1"/>
  </cellStyles>
  <dxfs count="19">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2" tint="-0.249977111117893"/>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2" tint="-0.249977111117893"/>
        </patternFill>
      </fill>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font>
        <b val="0"/>
        <i val="0"/>
        <color theme="1" tint="0.34998626667073579"/>
      </font>
    </dxf>
    <dxf>
      <font>
        <b/>
        <i val="0"/>
        <color theme="1" tint="0.14996795556505021"/>
      </font>
      <border>
        <top style="thick">
          <color theme="4"/>
        </top>
        <bottom style="medium">
          <color auto="1"/>
        </bottom>
      </border>
    </dxf>
    <dxf>
      <font>
        <b val="0"/>
        <i val="0"/>
        <color theme="4"/>
      </font>
      <border>
        <horizontal style="medium">
          <color theme="0" tint="-0.14996795556505021"/>
        </horizontal>
      </border>
    </dxf>
  </dxfs>
  <tableStyles count="1" defaultTableStyle="Tasks" defaultPivotStyle="PivotStyleLight16">
    <tableStyle name="Tasks" pivot="0" count="3" xr9:uid="{00000000-0011-0000-FFFF-FFFF00000000}">
      <tableStyleElement type="wholeTable" dxfId="18"/>
      <tableStyleElement type="headerRow" dxfId="17"/>
      <tableStyleElement type="firstColumn" dxfId="1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List" displayName="List" ref="B4:N16" totalsRowShown="0" headerRowDxfId="15" dataDxfId="13" headerRowBorderDxfId="14">
  <autoFilter ref="B4:N16" xr:uid="{00000000-0009-0000-0100-000002000000}"/>
  <tableColumns count="13">
    <tableColumn id="1" xr3:uid="{00000000-0010-0000-0000-000001000000}" name="DATE" dataDxfId="12" dataCellStyle="Date"/>
    <tableColumn id="11" xr3:uid="{79D6CC0C-48E7-DE47-8FA3-6D392EDDE2AD}" name="Time" dataDxfId="11" dataCellStyle="Date"/>
    <tableColumn id="2" xr3:uid="{00000000-0010-0000-0000-000002000000}" name="Student First Name" dataDxfId="10"/>
    <tableColumn id="8" xr3:uid="{E30F075E-CBED-064F-9DF7-2657DE64A1A3}" name="Student Surname" dataDxfId="9"/>
    <tableColumn id="7" xr3:uid="{FF0CE4C0-A38B-AD44-855B-D9DAD97F82C3}" name="Engagement with Literature (10)" dataDxfId="8"/>
    <tableColumn id="6" xr3:uid="{E9089F8A-02E3-1C48-87F1-93A293FFC998}" name="Knowledge and Understanding (15)" dataDxfId="7"/>
    <tableColumn id="5" xr3:uid="{F26880E8-F858-EB45-8733-B4060C877A0D}" name="Cognitive and Intellectual (25)" dataDxfId="6"/>
    <tableColumn id="4" xr3:uid="{DE6D81BF-4A55-DE4E-89EB-A4EF7AACD8AC}" name="Practical Application (25)" dataDxfId="5"/>
    <tableColumn id="10" xr3:uid="{2313E5BF-32D6-E746-933B-94EB36F54530}" name="Transferrable Skills (25)" dataDxfId="4"/>
    <tableColumn id="9" xr3:uid="{DA9669A9-F06D-1B4B-BA7E-4A9F34401681}" name="Totals" dataDxfId="3">
      <calculatedColumnFormula>SUM(List[[#This Row],[Engagement with Literature (10)]:[Transferrable Skills (25)]])</calculatedColumnFormula>
    </tableColumn>
    <tableColumn id="13" xr3:uid="{0D47C98F-DD75-4F4D-BBAA-84C0E0BC9253}" name="Marker 2" dataDxfId="2"/>
    <tableColumn id="12" xr3:uid="{281BD641-5591-DE41-A419-7FCEDA569161}" name="Moderation" dataDxfId="1"/>
    <tableColumn id="3" xr3:uid="{00000000-0010-0000-0000-000003000000}" name="DETAILED NOTES FOR TURNITIN FEEDBACK" dataDxfId="0"/>
  </tableColumns>
  <tableStyleInfo name="Tasks" showFirstColumn="1" showLastColumn="0" showRowStripes="1" showColumnStripes="0"/>
  <extLst>
    <ext xmlns:x14="http://schemas.microsoft.com/office/spreadsheetml/2009/9/main" uri="{504A1905-F514-4f6f-8877-14C23A59335A}">
      <x14:table altTextSummary="Enter date, item and notes for a list of tasks"/>
    </ext>
  </extLst>
</table>
</file>

<file path=xl/theme/theme1.xml><?xml version="1.0" encoding="utf-8"?>
<a:theme xmlns:a="http://schemas.openxmlformats.org/drawingml/2006/main" name="Office Theme">
  <a:themeElements>
    <a:clrScheme name="List">
      <a:dk1>
        <a:sysClr val="windowText" lastClr="000000"/>
      </a:dk1>
      <a:lt1>
        <a:sysClr val="window" lastClr="FFFFFF"/>
      </a:lt1>
      <a:dk2>
        <a:srgbClr val="1A1124"/>
      </a:dk2>
      <a:lt2>
        <a:srgbClr val="F6F6F7"/>
      </a:lt2>
      <a:accent1>
        <a:srgbClr val="1C639E"/>
      </a:accent1>
      <a:accent2>
        <a:srgbClr val="E85564"/>
      </a:accent2>
      <a:accent3>
        <a:srgbClr val="513C6C"/>
      </a:accent3>
      <a:accent4>
        <a:srgbClr val="E28017"/>
      </a:accent4>
      <a:accent5>
        <a:srgbClr val="DDBD35"/>
      </a:accent5>
      <a:accent6>
        <a:srgbClr val="2A8F6B"/>
      </a:accent6>
      <a:hlink>
        <a:srgbClr val="1CA1C4"/>
      </a:hlink>
      <a:folHlink>
        <a:srgbClr val="5F528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A1:N19"/>
  <sheetViews>
    <sheetView showGridLines="0" tabSelected="1" topLeftCell="E1" zoomScale="89" zoomScaleNormal="125" workbookViewId="0">
      <pane ySplit="4" topLeftCell="A5" activePane="bottomLeft" state="frozen"/>
      <selection pane="bottomLeft" activeCell="N14" sqref="N14"/>
    </sheetView>
  </sheetViews>
  <sheetFormatPr baseColWidth="10" defaultColWidth="8.83203125" defaultRowHeight="30" customHeight="1" x14ac:dyDescent="0.15"/>
  <cols>
    <col min="1" max="1" width="2.6640625" customWidth="1"/>
    <col min="2" max="3" width="17.83203125" customWidth="1"/>
    <col min="4" max="4" width="23" style="3" customWidth="1"/>
    <col min="5" max="13" width="23" customWidth="1"/>
    <col min="14" max="14" width="103.5" customWidth="1"/>
    <col min="15" max="15" width="2.6640625" customWidth="1"/>
  </cols>
  <sheetData>
    <row r="1" spans="1:14" ht="26.25" customHeight="1" x14ac:dyDescent="0.15">
      <c r="B1" s="1" t="s">
        <v>23</v>
      </c>
      <c r="C1" s="1"/>
    </row>
    <row r="2" spans="1:14" ht="24" x14ac:dyDescent="0.15">
      <c r="B2" s="2" t="s">
        <v>34</v>
      </c>
      <c r="C2" s="2"/>
    </row>
    <row r="3" spans="1:14" ht="24" x14ac:dyDescent="0.15">
      <c r="B3" s="2"/>
      <c r="C3" s="2"/>
    </row>
    <row r="4" spans="1:14" ht="48" customHeight="1" x14ac:dyDescent="0.15">
      <c r="B4" s="5" t="s">
        <v>0</v>
      </c>
      <c r="C4" s="5" t="s">
        <v>1</v>
      </c>
      <c r="D4" s="4" t="s">
        <v>2</v>
      </c>
      <c r="E4" s="5" t="s">
        <v>3</v>
      </c>
      <c r="F4" s="5" t="s">
        <v>4</v>
      </c>
      <c r="G4" s="5" t="s">
        <v>5</v>
      </c>
      <c r="H4" s="5" t="s">
        <v>6</v>
      </c>
      <c r="I4" s="5" t="s">
        <v>7</v>
      </c>
      <c r="J4" s="5" t="s">
        <v>8</v>
      </c>
      <c r="K4" s="5" t="s">
        <v>9</v>
      </c>
      <c r="L4" s="5" t="s">
        <v>26</v>
      </c>
      <c r="M4" s="5" t="s">
        <v>27</v>
      </c>
      <c r="N4" s="5" t="s">
        <v>32</v>
      </c>
    </row>
    <row r="5" spans="1:14" ht="141" customHeight="1" x14ac:dyDescent="0.15">
      <c r="B5" s="6">
        <v>46105</v>
      </c>
      <c r="C5" s="6" t="s">
        <v>13</v>
      </c>
      <c r="D5" s="7" t="s">
        <v>28</v>
      </c>
      <c r="E5" s="8" t="s">
        <v>29</v>
      </c>
      <c r="F5" s="8">
        <v>5</v>
      </c>
      <c r="G5" s="8">
        <v>7</v>
      </c>
      <c r="H5" s="8">
        <v>10</v>
      </c>
      <c r="I5" s="8">
        <v>10</v>
      </c>
      <c r="J5" s="8">
        <v>10</v>
      </c>
      <c r="K5" s="8">
        <f>SUM(List[[#This Row],[Engagement with Literature (10)]:[Transferrable Skills (25)]])</f>
        <v>42</v>
      </c>
      <c r="L5" s="8">
        <v>43</v>
      </c>
      <c r="M5" s="8">
        <v>43</v>
      </c>
      <c r="N5" s="8" t="s">
        <v>48</v>
      </c>
    </row>
    <row r="6" spans="1:14" ht="178" customHeight="1" x14ac:dyDescent="0.15">
      <c r="B6" s="6">
        <v>46105</v>
      </c>
      <c r="C6" s="6" t="s">
        <v>14</v>
      </c>
      <c r="D6" s="7" t="s">
        <v>30</v>
      </c>
      <c r="E6" s="8" t="s">
        <v>31</v>
      </c>
      <c r="F6" s="8">
        <v>5</v>
      </c>
      <c r="G6" s="8">
        <v>14</v>
      </c>
      <c r="H6" s="8">
        <v>17</v>
      </c>
      <c r="I6" s="8">
        <v>22</v>
      </c>
      <c r="J6" s="8">
        <v>20</v>
      </c>
      <c r="K6" s="8">
        <f>SUM(List[[#This Row],[Engagement with Literature (10)]:[Transferrable Skills (25)]])</f>
        <v>78</v>
      </c>
      <c r="L6" s="8">
        <v>76</v>
      </c>
      <c r="M6" s="8">
        <v>77</v>
      </c>
      <c r="N6" s="8" t="s">
        <v>52</v>
      </c>
    </row>
    <row r="7" spans="1:14" ht="143" customHeight="1" x14ac:dyDescent="0.15">
      <c r="B7" s="6">
        <v>46105</v>
      </c>
      <c r="C7" s="6" t="s">
        <v>21</v>
      </c>
      <c r="D7" s="7" t="s">
        <v>37</v>
      </c>
      <c r="E7" s="8" t="s">
        <v>33</v>
      </c>
      <c r="F7" s="8">
        <v>5</v>
      </c>
      <c r="G7" s="8">
        <v>11</v>
      </c>
      <c r="H7" s="8">
        <v>20</v>
      </c>
      <c r="I7" s="8">
        <v>18</v>
      </c>
      <c r="J7" s="8">
        <v>17</v>
      </c>
      <c r="K7" s="8">
        <f>SUM(List[[#This Row],[Engagement with Literature (10)]:[Transferrable Skills (25)]])</f>
        <v>71</v>
      </c>
      <c r="L7" s="8">
        <v>75</v>
      </c>
      <c r="M7" s="8">
        <v>72</v>
      </c>
      <c r="N7" s="8" t="s">
        <v>49</v>
      </c>
    </row>
    <row r="8" spans="1:14" ht="181" customHeight="1" x14ac:dyDescent="0.15">
      <c r="B8" s="6">
        <v>46105</v>
      </c>
      <c r="C8" s="6" t="s">
        <v>20</v>
      </c>
      <c r="D8" s="7" t="s">
        <v>35</v>
      </c>
      <c r="E8" s="8" t="s">
        <v>36</v>
      </c>
      <c r="F8" s="8">
        <v>5</v>
      </c>
      <c r="G8" s="8">
        <v>12</v>
      </c>
      <c r="H8" s="8">
        <v>22</v>
      </c>
      <c r="I8" s="8">
        <v>20</v>
      </c>
      <c r="J8" s="8">
        <v>21</v>
      </c>
      <c r="K8" s="8">
        <f>SUM(List[[#This Row],[Engagement with Literature (10)]:[Transferrable Skills (25)]])</f>
        <v>80</v>
      </c>
      <c r="L8" s="8">
        <v>84</v>
      </c>
      <c r="M8" s="8">
        <v>82</v>
      </c>
      <c r="N8" s="8" t="s">
        <v>50</v>
      </c>
    </row>
    <row r="9" spans="1:14" ht="176" customHeight="1" x14ac:dyDescent="0.15">
      <c r="B9" s="6">
        <v>46105</v>
      </c>
      <c r="C9" s="6" t="s">
        <v>10</v>
      </c>
      <c r="D9" s="7" t="s">
        <v>38</v>
      </c>
      <c r="E9" s="8" t="s">
        <v>39</v>
      </c>
      <c r="F9" s="8">
        <v>6</v>
      </c>
      <c r="G9" s="8">
        <v>10</v>
      </c>
      <c r="H9" s="8">
        <v>20</v>
      </c>
      <c r="I9" s="8">
        <v>17</v>
      </c>
      <c r="J9" s="8">
        <v>15</v>
      </c>
      <c r="K9" s="8">
        <f>SUM(List[[#This Row],[Engagement with Literature (10)]:[Transferrable Skills (25)]])</f>
        <v>68</v>
      </c>
      <c r="L9" s="8">
        <v>68</v>
      </c>
      <c r="M9" s="8">
        <v>68</v>
      </c>
      <c r="N9" s="8" t="s">
        <v>51</v>
      </c>
    </row>
    <row r="10" spans="1:14" ht="163" customHeight="1" x14ac:dyDescent="0.15">
      <c r="B10" s="6">
        <v>46105</v>
      </c>
      <c r="C10" s="6" t="s">
        <v>11</v>
      </c>
      <c r="D10" s="7" t="s">
        <v>40</v>
      </c>
      <c r="E10" s="8" t="s">
        <v>41</v>
      </c>
      <c r="F10" s="8">
        <v>7</v>
      </c>
      <c r="G10" s="8">
        <v>14</v>
      </c>
      <c r="H10" s="8">
        <v>22</v>
      </c>
      <c r="I10" s="8">
        <v>21</v>
      </c>
      <c r="J10" s="8">
        <v>21</v>
      </c>
      <c r="K10" s="8">
        <f>SUM(List[[#This Row],[Engagement with Literature (10)]:[Transferrable Skills (25)]])</f>
        <v>85</v>
      </c>
      <c r="L10" s="8">
        <v>85</v>
      </c>
      <c r="M10" s="8">
        <v>85</v>
      </c>
      <c r="N10" s="8" t="s">
        <v>55</v>
      </c>
    </row>
    <row r="11" spans="1:14" ht="150" customHeight="1" x14ac:dyDescent="0.15">
      <c r="A11" s="9">
        <v>46105</v>
      </c>
      <c r="B11" s="6">
        <v>45737</v>
      </c>
      <c r="C11" s="6" t="s">
        <v>12</v>
      </c>
      <c r="D11" s="7" t="s">
        <v>42</v>
      </c>
      <c r="E11" s="8" t="s">
        <v>43</v>
      </c>
      <c r="F11" s="8">
        <v>3</v>
      </c>
      <c r="G11" s="8">
        <v>7</v>
      </c>
      <c r="H11" s="8">
        <v>14</v>
      </c>
      <c r="I11" s="8">
        <v>13</v>
      </c>
      <c r="J11" s="8">
        <v>10</v>
      </c>
      <c r="K11" s="8">
        <f>SUM(List[[#This Row],[Engagement with Literature (10)]:[Transferrable Skills (25)]])</f>
        <v>47</v>
      </c>
      <c r="L11" s="8">
        <v>47</v>
      </c>
      <c r="M11" s="8">
        <v>47</v>
      </c>
      <c r="N11" s="8" t="s">
        <v>56</v>
      </c>
    </row>
    <row r="12" spans="1:14" ht="206" customHeight="1" x14ac:dyDescent="0.15">
      <c r="B12" s="6">
        <v>46107</v>
      </c>
      <c r="C12" s="6" t="s">
        <v>20</v>
      </c>
      <c r="D12" s="7" t="s">
        <v>44</v>
      </c>
      <c r="E12" s="8" t="s">
        <v>45</v>
      </c>
      <c r="F12" s="8">
        <v>4</v>
      </c>
      <c r="G12" s="8">
        <v>12</v>
      </c>
      <c r="H12" s="8">
        <v>15</v>
      </c>
      <c r="I12" s="8">
        <v>18</v>
      </c>
      <c r="J12" s="8">
        <v>12</v>
      </c>
      <c r="K12" s="8">
        <v>61</v>
      </c>
      <c r="L12" s="8">
        <v>61</v>
      </c>
      <c r="M12" s="8">
        <v>61</v>
      </c>
      <c r="N12" s="8" t="s">
        <v>53</v>
      </c>
    </row>
    <row r="13" spans="1:14" ht="200" customHeight="1" x14ac:dyDescent="0.15">
      <c r="B13" s="6">
        <v>46107</v>
      </c>
      <c r="C13" s="6" t="s">
        <v>10</v>
      </c>
      <c r="D13" s="7" t="s">
        <v>46</v>
      </c>
      <c r="E13" s="8" t="s">
        <v>47</v>
      </c>
      <c r="F13" s="8">
        <v>3</v>
      </c>
      <c r="G13" s="8">
        <v>8</v>
      </c>
      <c r="H13" s="8">
        <v>14</v>
      </c>
      <c r="I13" s="8">
        <v>20</v>
      </c>
      <c r="J13" s="8">
        <v>10</v>
      </c>
      <c r="K13" s="8">
        <f>SUM(List[[#This Row],[Engagement with Literature (10)]:[Transferrable Skills (25)]])</f>
        <v>55</v>
      </c>
      <c r="L13" s="8">
        <v>54</v>
      </c>
      <c r="M13" s="8">
        <v>55</v>
      </c>
      <c r="N13" s="8" t="s">
        <v>54</v>
      </c>
    </row>
    <row r="14" spans="1:14" ht="30" customHeight="1" x14ac:dyDescent="0.15">
      <c r="B14" s="6"/>
      <c r="C14" s="6"/>
      <c r="D14" s="7"/>
      <c r="E14" s="8"/>
      <c r="F14" s="8"/>
      <c r="G14" s="8"/>
      <c r="H14" s="8"/>
      <c r="I14" s="8"/>
      <c r="J14" s="8"/>
      <c r="K14" s="8">
        <f>SUM(List[[#This Row],[Engagement with Literature (10)]:[Transferrable Skills (25)]])</f>
        <v>0</v>
      </c>
      <c r="L14" s="8"/>
      <c r="M14" s="8"/>
      <c r="N14" s="8"/>
    </row>
    <row r="15" spans="1:14" ht="30" customHeight="1" x14ac:dyDescent="0.15">
      <c r="B15" s="6"/>
      <c r="C15" s="6"/>
      <c r="D15" s="7"/>
      <c r="E15" s="8"/>
      <c r="F15" s="8"/>
      <c r="G15" s="8"/>
      <c r="H15" s="8"/>
      <c r="I15" s="8"/>
      <c r="J15" s="8"/>
      <c r="K15" s="8">
        <f>SUM(List[[#This Row],[Engagement with Literature (10)]:[Transferrable Skills (25)]])</f>
        <v>0</v>
      </c>
      <c r="L15" s="8"/>
      <c r="M15" s="8"/>
      <c r="N15" s="8"/>
    </row>
    <row r="16" spans="1:14" ht="30" customHeight="1" x14ac:dyDescent="0.15">
      <c r="B16" s="6"/>
      <c r="C16" s="6"/>
      <c r="D16" s="7"/>
      <c r="E16" s="8"/>
      <c r="F16" s="8"/>
      <c r="G16" s="8"/>
      <c r="H16" s="8"/>
      <c r="I16" s="8"/>
      <c r="J16" s="8"/>
      <c r="K16" s="8">
        <f>SUM(List[[#This Row],[Engagement with Literature (10)]:[Transferrable Skills (25)]])</f>
        <v>0</v>
      </c>
      <c r="L16" s="8"/>
      <c r="M16" s="8"/>
      <c r="N16" s="8"/>
    </row>
    <row r="17" spans="2:13" ht="30" customHeight="1" x14ac:dyDescent="0.15">
      <c r="B17" t="s">
        <v>15</v>
      </c>
      <c r="D17" s="3" t="s">
        <v>18</v>
      </c>
      <c r="E17" s="9"/>
      <c r="J17" t="s">
        <v>24</v>
      </c>
      <c r="K17" s="10"/>
      <c r="L17" s="10"/>
      <c r="M17" s="10"/>
    </row>
    <row r="18" spans="2:13" ht="30" customHeight="1" x14ac:dyDescent="0.15">
      <c r="B18" t="s">
        <v>16</v>
      </c>
      <c r="D18" s="3" t="s">
        <v>17</v>
      </c>
      <c r="E18" s="9"/>
      <c r="J18" t="s">
        <v>25</v>
      </c>
      <c r="K18" s="10"/>
      <c r="L18" s="10"/>
      <c r="M18" s="10"/>
    </row>
    <row r="19" spans="2:13" ht="30" customHeight="1" x14ac:dyDescent="0.15">
      <c r="B19" t="s">
        <v>22</v>
      </c>
      <c r="D19" s="3" t="s">
        <v>19</v>
      </c>
      <c r="E19" s="9"/>
    </row>
  </sheetData>
  <phoneticPr fontId="6" type="noConversion"/>
  <printOptions horizontalCentered="1"/>
  <pageMargins left="0.25" right="0.25" top="0.36" bottom="0.25" header="0.3" footer="0.3"/>
  <pageSetup paperSize="9" fitToHeight="0" orientation="landscape" horizontalDpi="4294967293" verticalDpi="200"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Template>TM10000064</Template>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ACDA 5024</vt:lpstr>
      <vt:lpstr>'ACDA 5024'!Print_Titles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Gareth Collett</cp:lastModifiedBy>
  <cp:revision/>
  <dcterms:created xsi:type="dcterms:W3CDTF">2017-02-03T07:30:34Z</dcterms:created>
  <dcterms:modified xsi:type="dcterms:W3CDTF">2026-04-01T11:19:39Z</dcterms:modified>
  <cp:category/>
  <cp:contentStatus/>
</cp:coreProperties>
</file>