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O:\London Campus\Admin\Assessments\OCTOBER 2025\MSc Cyber security dissertation\"/>
    </mc:Choice>
  </mc:AlternateContent>
  <xr:revisionPtr revIDLastSave="0" documentId="13_ncr:1_{34E9DB07-E2AD-443C-98ED-5E35C26E102C}" xr6:coauthVersionLast="47" xr6:coauthVersionMax="47" xr10:uidLastSave="{00000000-0000-0000-0000-000000000000}"/>
  <bookViews>
    <workbookView xWindow="-120" yWindow="-120" windowWidth="29040" windowHeight="15720" xr2:uid="{FFC98B3C-6496-4B90-BF84-A8D35FD5B3A3}"/>
  </bookViews>
  <sheets>
    <sheet name="Sheet1" sheetId="1" r:id="rId1"/>
    <sheet name="Sheet2" sheetId="2" r:id="rId2"/>
  </sheets>
  <definedNames>
    <definedName name="_xlnm._FilterDatabase" localSheetId="0" hidden="1">Sheet1!$B$4:$L$21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7" i="1"/>
  <c r="K8" i="1"/>
  <c r="K9" i="1"/>
  <c r="K10" i="1"/>
  <c r="K11" i="1"/>
  <c r="K12" i="1"/>
  <c r="K13" i="1"/>
  <c r="K14" i="1"/>
  <c r="K15" i="1"/>
  <c r="K16" i="1"/>
  <c r="K5" i="1"/>
</calcChain>
</file>

<file path=xl/sharedStrings.xml><?xml version="1.0" encoding="utf-8"?>
<sst xmlns="http://schemas.openxmlformats.org/spreadsheetml/2006/main" count="193" uniqueCount="92">
  <si>
    <t>STUDENT ID</t>
  </si>
  <si>
    <t>SURNAME</t>
  </si>
  <si>
    <t>FIRST NAME</t>
  </si>
  <si>
    <t>SECOND MARK REPORT</t>
  </si>
  <si>
    <t>NA</t>
  </si>
  <si>
    <t>Masters Project ACFA7003  October 2025 Final Marks</t>
  </si>
  <si>
    <t>ORLIN</t>
  </si>
  <si>
    <t>CHUKOV</t>
  </si>
  <si>
    <t>ADRIAN PETRU</t>
  </si>
  <si>
    <t>STATE</t>
  </si>
  <si>
    <t>IVAYLO DANAILOV</t>
  </si>
  <si>
    <t>SAVCHOV</t>
  </si>
  <si>
    <t>KALOYAN GEORGIEV</t>
  </si>
  <si>
    <t>KOLEV</t>
  </si>
  <si>
    <t>BRYAN ALEXIS</t>
  </si>
  <si>
    <t>RIVAS DOMINGUEZ</t>
  </si>
  <si>
    <t>KIRIL BOYCHEV</t>
  </si>
  <si>
    <t>GULEV</t>
  </si>
  <si>
    <t>JANVI RAKESHBHAI</t>
  </si>
  <si>
    <t>MAVANI</t>
  </si>
  <si>
    <t>ALMASBAHEN YASHIN</t>
  </si>
  <si>
    <t>HATHIWALA</t>
  </si>
  <si>
    <t>AIMAN</t>
  </si>
  <si>
    <t>AZAD KHAN</t>
  </si>
  <si>
    <t>MD SAIDUL ISLAM</t>
  </si>
  <si>
    <t>ARIF</t>
  </si>
  <si>
    <t>ABAY SINGH</t>
  </si>
  <si>
    <t>SINGH</t>
  </si>
  <si>
    <t>MAHABUB ALAM</t>
  </si>
  <si>
    <t>TUHIN</t>
  </si>
  <si>
    <t>ALI</t>
  </si>
  <si>
    <t>AZMAN</t>
  </si>
  <si>
    <t>DHAVAL ASHOKBHAI</t>
  </si>
  <si>
    <t>MALANKIYA</t>
  </si>
  <si>
    <t>REZUAN</t>
  </si>
  <si>
    <t>ISLAM</t>
  </si>
  <si>
    <t>EMDAD</t>
  </si>
  <si>
    <t>HOSSAIN</t>
  </si>
  <si>
    <t>AHSANUL</t>
  </si>
  <si>
    <t>HAQUE SUN</t>
  </si>
  <si>
    <t>Final Mark</t>
  </si>
  <si>
    <t>TSOBGNY</t>
  </si>
  <si>
    <t>YANNICK PATRICK</t>
  </si>
  <si>
    <t>YANNICK PATRICK  TSOBGNY</t>
  </si>
  <si>
    <t>1920006@student.uwtsd.ac.uk</t>
  </si>
  <si>
    <t>ORLIN   CHUKOV</t>
  </si>
  <si>
    <t>2029131@student.uwtsd.ac.uk</t>
  </si>
  <si>
    <t>ADRIAN PETRU  STATE</t>
  </si>
  <si>
    <t>2030021@student.uwtsd.ac.uk</t>
  </si>
  <si>
    <t>IVAYLO DANAILOV  SAVCHOV</t>
  </si>
  <si>
    <t>2030762@student.uwtsd.ac.uk</t>
  </si>
  <si>
    <t>KALOYAN GEORGIEV  KOLEV</t>
  </si>
  <si>
    <t>2030789@student.uwtsd.ac.uk</t>
  </si>
  <si>
    <t>BRYAN ALEXIS   RIVAS DOMINGUEZ</t>
  </si>
  <si>
    <t>2429790@student.uwtsd.ac.uk</t>
  </si>
  <si>
    <t>KIRIL BOYCHEV GULEV</t>
  </si>
  <si>
    <t>2125008@student.uwtsd.ac.uk</t>
  </si>
  <si>
    <t>JANVI RAKESHBHAI MAVANI</t>
  </si>
  <si>
    <t>2424764@student.uwtsd.ac.uk</t>
  </si>
  <si>
    <t>ALMASBAHEN YASHIN HATHIWALA</t>
  </si>
  <si>
    <t>2411726@student.uwtsd.ac.uk</t>
  </si>
  <si>
    <t>AIMAN AZAD KHAN</t>
  </si>
  <si>
    <t>2425627@student.uwtsd.ac.uk</t>
  </si>
  <si>
    <t>MD SAIDUL ISLAM ARIF</t>
  </si>
  <si>
    <t>2428155@student.uwtsd.ac.uk</t>
  </si>
  <si>
    <t>ABAY SINGH SINGH</t>
  </si>
  <si>
    <t>2428686@student.uwtsd.ac.uk</t>
  </si>
  <si>
    <t>MAHABUB ALAM TUHIN</t>
  </si>
  <si>
    <t>2423664@student.uwtsd.ac.uk</t>
  </si>
  <si>
    <t>ALI AZMAN</t>
  </si>
  <si>
    <t>2423415@student.uwtsd.ac.uk</t>
  </si>
  <si>
    <t>DHAVAL ASHOKBHAI   MALANKIYA</t>
  </si>
  <si>
    <t>2428355@student.uwtsd.ac.uk</t>
  </si>
  <si>
    <t>REZUAN   ISLAM</t>
  </si>
  <si>
    <t>2429105@student.uwtsd.ac.uk</t>
  </si>
  <si>
    <t>EMDAD HOSSAIN</t>
  </si>
  <si>
    <t>2427671@student.uwtsd.ac.uk</t>
  </si>
  <si>
    <t>AHSANUL HAQUE SUN</t>
  </si>
  <si>
    <t>2425088@student.uwtsd.ac.uk</t>
  </si>
  <si>
    <t>First Marker</t>
  </si>
  <si>
    <t>Second Marker</t>
  </si>
  <si>
    <t>Dipo Dunsin</t>
  </si>
  <si>
    <t>Mohamed Ghanem</t>
  </si>
  <si>
    <t>Amit Naik</t>
  </si>
  <si>
    <t>Suresh Shanmugasundaram</t>
  </si>
  <si>
    <t>Renuga Jayakumar</t>
  </si>
  <si>
    <t xml:space="preserve">FIRST MARK REPORT A1 - 80 % </t>
  </si>
  <si>
    <t>Agreed Mark REPORT - 80 %</t>
  </si>
  <si>
    <t>Agreed  DEMO Mark - VIVA - 20 %</t>
  </si>
  <si>
    <t>EC APPRO</t>
  </si>
  <si>
    <t>MSc - Cybersecurity and Digital Forensics</t>
  </si>
  <si>
    <t xml:space="preserve">EXTERNAL EXAMINER TO LOOK 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</si>
</sst>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20"/>
      <color rgb="FF000000"/>
      <name val="Calibr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sz val="20"/>
      <color theme="1"/>
      <name val="Segoe UI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2" applyAlignment="1">
      <alignment vertical="center" wrapText="1"/>
    </xf>
    <xf numFmtId="0" fontId="7" fillId="2" borderId="4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8" fillId="0" borderId="0" xfId="0" applyFont="1"/>
    <xf numFmtId="0" fontId="3" fillId="4" borderId="2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0" fillId="4" borderId="0" xfId="0" applyFill="1"/>
    <xf numFmtId="0" fontId="9" fillId="4" borderId="0" xfId="0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DBA23BD3-240A-4771-A4B4-9B617CA237B0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006100"/>
        <family val="2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2424764@student.uwtsd.ac.uk" TargetMode="External"/><Relationship Id="rId13" Type="http://schemas.openxmlformats.org/officeDocument/2006/relationships/hyperlink" Target="mailto:2423664@student.uwtsd.ac.uk" TargetMode="External"/><Relationship Id="rId18" Type="http://schemas.openxmlformats.org/officeDocument/2006/relationships/hyperlink" Target="mailto:2425088@student.uwtsd.ac.uk" TargetMode="External"/><Relationship Id="rId3" Type="http://schemas.openxmlformats.org/officeDocument/2006/relationships/hyperlink" Target="mailto:2030021@student.uwtsd.ac.uk" TargetMode="External"/><Relationship Id="rId7" Type="http://schemas.openxmlformats.org/officeDocument/2006/relationships/hyperlink" Target="mailto:2125008@student.uwtsd.ac.uk" TargetMode="External"/><Relationship Id="rId12" Type="http://schemas.openxmlformats.org/officeDocument/2006/relationships/hyperlink" Target="mailto:2428686@student.uwtsd.ac.uk" TargetMode="External"/><Relationship Id="rId17" Type="http://schemas.openxmlformats.org/officeDocument/2006/relationships/hyperlink" Target="mailto:2427671@student.uwtsd.ac.uk" TargetMode="External"/><Relationship Id="rId2" Type="http://schemas.openxmlformats.org/officeDocument/2006/relationships/hyperlink" Target="mailto:2029131@student.uwtsd.ac.uk" TargetMode="External"/><Relationship Id="rId16" Type="http://schemas.openxmlformats.org/officeDocument/2006/relationships/hyperlink" Target="mailto:2429105@student.uwtsd.ac.uk" TargetMode="External"/><Relationship Id="rId1" Type="http://schemas.openxmlformats.org/officeDocument/2006/relationships/hyperlink" Target="mailto:1920006@student.uwtsd.ac.uk" TargetMode="External"/><Relationship Id="rId6" Type="http://schemas.openxmlformats.org/officeDocument/2006/relationships/hyperlink" Target="mailto:2429790@student.uwtsd.ac.uk" TargetMode="External"/><Relationship Id="rId11" Type="http://schemas.openxmlformats.org/officeDocument/2006/relationships/hyperlink" Target="mailto:2428155@student.uwtsd.ac.uk" TargetMode="External"/><Relationship Id="rId5" Type="http://schemas.openxmlformats.org/officeDocument/2006/relationships/hyperlink" Target="mailto:2030789@student.uwtsd.ac.uk" TargetMode="External"/><Relationship Id="rId15" Type="http://schemas.openxmlformats.org/officeDocument/2006/relationships/hyperlink" Target="mailto:2428355@student.uwtsd.ac.uk" TargetMode="External"/><Relationship Id="rId10" Type="http://schemas.openxmlformats.org/officeDocument/2006/relationships/hyperlink" Target="mailto:2425627@student.uwtsd.ac.uk" TargetMode="External"/><Relationship Id="rId4" Type="http://schemas.openxmlformats.org/officeDocument/2006/relationships/hyperlink" Target="mailto:2030762@student.uwtsd.ac.uk" TargetMode="External"/><Relationship Id="rId9" Type="http://schemas.openxmlformats.org/officeDocument/2006/relationships/hyperlink" Target="mailto:2411726@student.uwtsd.ac.uk" TargetMode="External"/><Relationship Id="rId14" Type="http://schemas.openxmlformats.org/officeDocument/2006/relationships/hyperlink" Target="mailto:2423415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12045-492E-41AB-BED4-AE8234CBCF3D}">
  <dimension ref="B1:L24"/>
  <sheetViews>
    <sheetView tabSelected="1" topLeftCell="A12" workbookViewId="0">
      <selection activeCell="D24" sqref="D24"/>
    </sheetView>
  </sheetViews>
  <sheetFormatPr defaultRowHeight="15" x14ac:dyDescent="0.25"/>
  <cols>
    <col min="2" max="2" width="20.28515625" customWidth="1"/>
    <col min="3" max="3" width="30.7109375" bestFit="1" customWidth="1"/>
    <col min="4" max="4" width="35.140625" bestFit="1" customWidth="1"/>
    <col min="5" max="6" width="43.5703125" bestFit="1" customWidth="1"/>
    <col min="7" max="7" width="45.7109375" style="1" customWidth="1"/>
    <col min="8" max="8" width="34" style="1" bestFit="1" customWidth="1"/>
    <col min="9" max="9" width="42.28515625" style="1" customWidth="1"/>
    <col min="10" max="10" width="50.140625" style="1" customWidth="1"/>
    <col min="11" max="11" width="20.28515625" style="1" customWidth="1"/>
  </cols>
  <sheetData>
    <row r="1" spans="2:12" ht="21" x14ac:dyDescent="0.35">
      <c r="B1" s="24"/>
      <c r="C1" s="24"/>
      <c r="E1" s="24" t="s">
        <v>90</v>
      </c>
      <c r="F1" s="24"/>
      <c r="G1"/>
    </row>
    <row r="2" spans="2:12" ht="21" x14ac:dyDescent="0.35">
      <c r="B2" s="24"/>
      <c r="C2" s="24"/>
      <c r="E2" s="24" t="s">
        <v>5</v>
      </c>
      <c r="F2" s="24"/>
      <c r="G2"/>
    </row>
    <row r="4" spans="2:12" s="13" customFormat="1" ht="26.1" customHeight="1" x14ac:dyDescent="0.35">
      <c r="B4" s="14" t="s">
        <v>0</v>
      </c>
      <c r="C4" s="14" t="s">
        <v>1</v>
      </c>
      <c r="D4" s="14" t="s">
        <v>2</v>
      </c>
      <c r="E4" s="14" t="s">
        <v>79</v>
      </c>
      <c r="F4" s="14" t="s">
        <v>80</v>
      </c>
      <c r="G4" s="11" t="s">
        <v>86</v>
      </c>
      <c r="H4" s="12" t="s">
        <v>3</v>
      </c>
      <c r="I4" s="12" t="s">
        <v>87</v>
      </c>
      <c r="J4" s="12" t="s">
        <v>88</v>
      </c>
      <c r="K4" s="12" t="s">
        <v>40</v>
      </c>
    </row>
    <row r="5" spans="2:12" ht="26.1" customHeight="1" x14ac:dyDescent="0.4">
      <c r="B5" s="31">
        <v>2029131</v>
      </c>
      <c r="C5" s="32" t="s">
        <v>7</v>
      </c>
      <c r="D5" s="32" t="s">
        <v>6</v>
      </c>
      <c r="E5" s="32" t="s">
        <v>81</v>
      </c>
      <c r="F5" s="32" t="s">
        <v>82</v>
      </c>
      <c r="G5" s="25">
        <v>71</v>
      </c>
      <c r="H5" s="26">
        <v>70</v>
      </c>
      <c r="I5" s="17">
        <v>71</v>
      </c>
      <c r="J5" s="18">
        <v>70</v>
      </c>
      <c r="K5" s="2">
        <f>(0.8*I5)+(0.2*J5)</f>
        <v>70.800000000000011</v>
      </c>
    </row>
    <row r="6" spans="2:12" ht="26.1" customHeight="1" x14ac:dyDescent="0.4">
      <c r="B6" s="15">
        <v>2030021</v>
      </c>
      <c r="C6" s="16" t="s">
        <v>9</v>
      </c>
      <c r="D6" s="16" t="s">
        <v>8</v>
      </c>
      <c r="E6" s="16" t="s">
        <v>83</v>
      </c>
      <c r="F6" s="16" t="s">
        <v>84</v>
      </c>
      <c r="G6" s="4" t="s">
        <v>4</v>
      </c>
      <c r="H6" s="2" t="s">
        <v>4</v>
      </c>
      <c r="I6" s="17" t="s">
        <v>4</v>
      </c>
      <c r="J6" s="19" t="s">
        <v>4</v>
      </c>
      <c r="K6" s="2" t="s">
        <v>4</v>
      </c>
      <c r="L6" t="s">
        <v>89</v>
      </c>
    </row>
    <row r="7" spans="2:12" ht="26.1" customHeight="1" x14ac:dyDescent="0.4">
      <c r="B7" s="15">
        <v>2030762</v>
      </c>
      <c r="C7" s="16" t="s">
        <v>11</v>
      </c>
      <c r="D7" s="16" t="s">
        <v>10</v>
      </c>
      <c r="E7" s="16" t="s">
        <v>83</v>
      </c>
      <c r="F7" s="16" t="s">
        <v>85</v>
      </c>
      <c r="G7" s="5">
        <v>65</v>
      </c>
      <c r="H7" s="2">
        <v>65</v>
      </c>
      <c r="I7" s="17">
        <v>65</v>
      </c>
      <c r="J7" s="20">
        <v>60</v>
      </c>
      <c r="K7" s="2">
        <f t="shared" ref="K7:K21" si="0">(0.8*I7)+(0.2*J7)</f>
        <v>64</v>
      </c>
    </row>
    <row r="8" spans="2:12" ht="26.1" customHeight="1" x14ac:dyDescent="0.4">
      <c r="B8" s="15">
        <v>2030789</v>
      </c>
      <c r="C8" s="16" t="s">
        <v>13</v>
      </c>
      <c r="D8" s="16" t="s">
        <v>12</v>
      </c>
      <c r="E8" s="16" t="s">
        <v>82</v>
      </c>
      <c r="F8" s="16" t="s">
        <v>81</v>
      </c>
      <c r="G8" s="3">
        <v>74</v>
      </c>
      <c r="H8" s="2">
        <v>71</v>
      </c>
      <c r="I8" s="17">
        <v>74</v>
      </c>
      <c r="J8" s="18">
        <v>70</v>
      </c>
      <c r="K8" s="2">
        <f t="shared" si="0"/>
        <v>73.2</v>
      </c>
    </row>
    <row r="9" spans="2:12" ht="26.1" customHeight="1" x14ac:dyDescent="0.4">
      <c r="B9" s="31">
        <v>2429790</v>
      </c>
      <c r="C9" s="32" t="s">
        <v>15</v>
      </c>
      <c r="D9" s="32" t="s">
        <v>14</v>
      </c>
      <c r="E9" s="32" t="s">
        <v>85</v>
      </c>
      <c r="F9" s="32" t="s">
        <v>83</v>
      </c>
      <c r="G9" s="25">
        <v>61</v>
      </c>
      <c r="H9" s="26">
        <v>58</v>
      </c>
      <c r="I9" s="17">
        <v>60</v>
      </c>
      <c r="J9" s="18">
        <v>70</v>
      </c>
      <c r="K9" s="2">
        <f t="shared" si="0"/>
        <v>62</v>
      </c>
    </row>
    <row r="10" spans="2:12" ht="26.1" customHeight="1" x14ac:dyDescent="0.4">
      <c r="B10" s="15">
        <v>2125008</v>
      </c>
      <c r="C10" s="16" t="s">
        <v>17</v>
      </c>
      <c r="D10" s="16" t="s">
        <v>16</v>
      </c>
      <c r="E10" s="16" t="s">
        <v>82</v>
      </c>
      <c r="F10" s="16" t="s">
        <v>81</v>
      </c>
      <c r="G10" s="3">
        <v>75</v>
      </c>
      <c r="H10" s="2">
        <v>73</v>
      </c>
      <c r="I10" s="17">
        <v>74</v>
      </c>
      <c r="J10" s="18">
        <v>72</v>
      </c>
      <c r="K10" s="2">
        <f t="shared" si="0"/>
        <v>73.600000000000009</v>
      </c>
    </row>
    <row r="11" spans="2:12" ht="26.1" customHeight="1" x14ac:dyDescent="0.4">
      <c r="B11" s="15">
        <v>2424764</v>
      </c>
      <c r="C11" s="16" t="s">
        <v>19</v>
      </c>
      <c r="D11" s="16" t="s">
        <v>18</v>
      </c>
      <c r="E11" s="16" t="s">
        <v>85</v>
      </c>
      <c r="F11" s="16" t="s">
        <v>83</v>
      </c>
      <c r="G11" s="3">
        <v>62</v>
      </c>
      <c r="H11" s="2">
        <v>63</v>
      </c>
      <c r="I11" s="17">
        <v>62</v>
      </c>
      <c r="J11" s="18">
        <v>25</v>
      </c>
      <c r="K11" s="2">
        <f t="shared" si="0"/>
        <v>54.6</v>
      </c>
    </row>
    <row r="12" spans="2:12" ht="26.1" customHeight="1" x14ac:dyDescent="0.4">
      <c r="B12" s="15">
        <v>2411726</v>
      </c>
      <c r="C12" s="16" t="s">
        <v>21</v>
      </c>
      <c r="D12" s="16" t="s">
        <v>20</v>
      </c>
      <c r="E12" s="16" t="s">
        <v>83</v>
      </c>
      <c r="F12" s="16" t="s">
        <v>85</v>
      </c>
      <c r="G12" s="3">
        <v>60</v>
      </c>
      <c r="H12" s="2">
        <v>62</v>
      </c>
      <c r="I12" s="17">
        <v>61</v>
      </c>
      <c r="J12" s="18">
        <v>29</v>
      </c>
      <c r="K12" s="2">
        <f t="shared" si="0"/>
        <v>54.600000000000009</v>
      </c>
    </row>
    <row r="13" spans="2:12" ht="26.1" customHeight="1" x14ac:dyDescent="0.4">
      <c r="B13" s="15">
        <v>2425627</v>
      </c>
      <c r="C13" s="16" t="s">
        <v>23</v>
      </c>
      <c r="D13" s="16" t="s">
        <v>22</v>
      </c>
      <c r="E13" s="16" t="s">
        <v>83</v>
      </c>
      <c r="F13" s="16" t="s">
        <v>84</v>
      </c>
      <c r="G13" s="3">
        <v>72</v>
      </c>
      <c r="H13" s="2">
        <v>73</v>
      </c>
      <c r="I13" s="17">
        <v>73</v>
      </c>
      <c r="J13" s="18">
        <v>65</v>
      </c>
      <c r="K13" s="2">
        <f t="shared" si="0"/>
        <v>71.400000000000006</v>
      </c>
    </row>
    <row r="14" spans="2:12" ht="26.1" customHeight="1" x14ac:dyDescent="0.4">
      <c r="B14" s="15">
        <v>2428155</v>
      </c>
      <c r="C14" s="16" t="s">
        <v>25</v>
      </c>
      <c r="D14" s="16" t="s">
        <v>24</v>
      </c>
      <c r="E14" s="16" t="s">
        <v>85</v>
      </c>
      <c r="F14" s="16" t="s">
        <v>84</v>
      </c>
      <c r="G14" s="3">
        <v>63</v>
      </c>
      <c r="H14" s="2">
        <v>63</v>
      </c>
      <c r="I14" s="17">
        <v>63</v>
      </c>
      <c r="J14" s="18">
        <v>60</v>
      </c>
      <c r="K14" s="2">
        <f t="shared" si="0"/>
        <v>62.400000000000006</v>
      </c>
    </row>
    <row r="15" spans="2:12" ht="26.1" customHeight="1" x14ac:dyDescent="0.4">
      <c r="B15" s="31">
        <v>2428686</v>
      </c>
      <c r="C15" s="32" t="s">
        <v>27</v>
      </c>
      <c r="D15" s="32" t="s">
        <v>26</v>
      </c>
      <c r="E15" s="32" t="s">
        <v>83</v>
      </c>
      <c r="F15" s="32" t="s">
        <v>85</v>
      </c>
      <c r="G15" s="25">
        <v>65</v>
      </c>
      <c r="H15" s="26">
        <v>64</v>
      </c>
      <c r="I15" s="17">
        <v>65</v>
      </c>
      <c r="J15" s="18">
        <v>60</v>
      </c>
      <c r="K15" s="2">
        <f t="shared" si="0"/>
        <v>64</v>
      </c>
    </row>
    <row r="16" spans="2:12" ht="26.1" customHeight="1" x14ac:dyDescent="0.4">
      <c r="B16" s="15">
        <v>2423664</v>
      </c>
      <c r="C16" s="16" t="s">
        <v>29</v>
      </c>
      <c r="D16" s="16" t="s">
        <v>28</v>
      </c>
      <c r="E16" s="16" t="s">
        <v>81</v>
      </c>
      <c r="F16" s="16" t="s">
        <v>83</v>
      </c>
      <c r="G16" s="3">
        <v>68</v>
      </c>
      <c r="H16" s="2">
        <v>68</v>
      </c>
      <c r="I16" s="17">
        <v>68</v>
      </c>
      <c r="J16" s="18">
        <v>62</v>
      </c>
      <c r="K16" s="2">
        <f t="shared" si="0"/>
        <v>66.800000000000011</v>
      </c>
    </row>
    <row r="17" spans="2:11" ht="26.1" customHeight="1" x14ac:dyDescent="0.4">
      <c r="B17" s="15">
        <v>2423415</v>
      </c>
      <c r="C17" s="16" t="s">
        <v>31</v>
      </c>
      <c r="D17" s="16" t="s">
        <v>30</v>
      </c>
      <c r="E17" s="16" t="s">
        <v>81</v>
      </c>
      <c r="F17" s="16" t="s">
        <v>82</v>
      </c>
      <c r="G17" s="3">
        <v>73</v>
      </c>
      <c r="H17" s="2">
        <v>71</v>
      </c>
      <c r="I17" s="17">
        <v>73</v>
      </c>
      <c r="J17" s="18">
        <v>71</v>
      </c>
      <c r="K17" s="2">
        <f>(0.8*I17)+(0.2*J17)</f>
        <v>72.600000000000009</v>
      </c>
    </row>
    <row r="18" spans="2:11" ht="26.1" customHeight="1" x14ac:dyDescent="0.4">
      <c r="B18" s="15">
        <v>2428355</v>
      </c>
      <c r="C18" s="16" t="s">
        <v>33</v>
      </c>
      <c r="D18" s="16" t="s">
        <v>32</v>
      </c>
      <c r="E18" s="16" t="s">
        <v>81</v>
      </c>
      <c r="F18" s="16" t="s">
        <v>83</v>
      </c>
      <c r="G18" s="3">
        <v>72</v>
      </c>
      <c r="H18" s="2">
        <v>70</v>
      </c>
      <c r="I18" s="17">
        <v>72</v>
      </c>
      <c r="J18" s="18">
        <v>71</v>
      </c>
      <c r="K18" s="2">
        <f t="shared" si="0"/>
        <v>71.8</v>
      </c>
    </row>
    <row r="19" spans="2:11" ht="26.1" customHeight="1" x14ac:dyDescent="0.4">
      <c r="B19" s="31">
        <v>2429105</v>
      </c>
      <c r="C19" s="32" t="s">
        <v>35</v>
      </c>
      <c r="D19" s="32" t="s">
        <v>34</v>
      </c>
      <c r="E19" s="32" t="s">
        <v>85</v>
      </c>
      <c r="F19" s="32" t="s">
        <v>84</v>
      </c>
      <c r="G19" s="27">
        <v>74</v>
      </c>
      <c r="H19" s="26">
        <v>74</v>
      </c>
      <c r="I19" s="17">
        <v>74</v>
      </c>
      <c r="J19" s="21">
        <v>74</v>
      </c>
      <c r="K19" s="2">
        <f t="shared" si="0"/>
        <v>74</v>
      </c>
    </row>
    <row r="20" spans="2:11" ht="26.1" customHeight="1" x14ac:dyDescent="0.4">
      <c r="B20" s="31">
        <v>2427671</v>
      </c>
      <c r="C20" s="33" t="s">
        <v>37</v>
      </c>
      <c r="D20" s="33" t="s">
        <v>36</v>
      </c>
      <c r="E20" s="32" t="s">
        <v>84</v>
      </c>
      <c r="F20" s="32" t="s">
        <v>85</v>
      </c>
      <c r="G20" s="28">
        <v>59</v>
      </c>
      <c r="H20" s="29">
        <v>57</v>
      </c>
      <c r="I20" s="22">
        <v>59</v>
      </c>
      <c r="J20" s="23">
        <v>39</v>
      </c>
      <c r="K20" s="2">
        <f t="shared" si="0"/>
        <v>55</v>
      </c>
    </row>
    <row r="21" spans="2:11" ht="26.1" customHeight="1" x14ac:dyDescent="0.4">
      <c r="B21" s="31">
        <v>2425088</v>
      </c>
      <c r="C21" s="32" t="s">
        <v>39</v>
      </c>
      <c r="D21" s="32" t="s">
        <v>38</v>
      </c>
      <c r="E21" s="32" t="s">
        <v>84</v>
      </c>
      <c r="F21" s="32" t="s">
        <v>85</v>
      </c>
      <c r="G21" s="30">
        <v>78</v>
      </c>
      <c r="H21" s="26">
        <v>75</v>
      </c>
      <c r="I21" s="17">
        <v>77</v>
      </c>
      <c r="J21" s="17">
        <v>77</v>
      </c>
      <c r="K21" s="2">
        <f t="shared" si="0"/>
        <v>77</v>
      </c>
    </row>
    <row r="24" spans="2:11" ht="78.75" x14ac:dyDescent="0.25">
      <c r="B24" s="34"/>
      <c r="C24" s="35" t="s">
        <v>91</v>
      </c>
    </row>
  </sheetData>
  <autoFilter ref="B4:L21" xr:uid="{65D12045-492E-41AB-BED4-AE8234CBCF3D}"/>
  <conditionalFormatting sqref="B5:B20">
    <cfRule type="expression" dxfId="1" priority="1" stopIfTrue="1">
      <formula>AND(COUNTIF($B$25:$B$27, B5)&gt;1,NOT(ISBLANK(B5)))</formula>
    </cfRule>
    <cfRule type="expression" dxfId="0" priority="2" stopIfTrue="1">
      <formula>AND(COUNTIF($B$25:$B$27, B5)&gt;1,NOT(ISBLANK(B5)))</formula>
    </cfRule>
  </conditionalFormatting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7BBE-EF5E-413F-845F-8DAC7BE0CF2A}">
  <dimension ref="F13:R37"/>
  <sheetViews>
    <sheetView workbookViewId="0">
      <selection activeCell="F13" sqref="F13:F29"/>
    </sheetView>
  </sheetViews>
  <sheetFormatPr defaultRowHeight="15" x14ac:dyDescent="0.25"/>
  <sheetData>
    <row r="13" spans="6:18" ht="16.5" x14ac:dyDescent="0.25">
      <c r="F13" s="9">
        <v>2029131</v>
      </c>
      <c r="G13" s="6" t="s">
        <v>6</v>
      </c>
      <c r="H13" s="6" t="s">
        <v>7</v>
      </c>
    </row>
    <row r="14" spans="6:18" ht="30" x14ac:dyDescent="0.25">
      <c r="F14" s="9">
        <v>2030021</v>
      </c>
      <c r="G14" s="6" t="s">
        <v>8</v>
      </c>
      <c r="H14" s="6" t="s">
        <v>9</v>
      </c>
      <c r="N14" s="8"/>
    </row>
    <row r="15" spans="6:18" ht="45" x14ac:dyDescent="0.25">
      <c r="F15" s="9">
        <v>2030762</v>
      </c>
      <c r="G15" s="6" t="s">
        <v>10</v>
      </c>
      <c r="H15" s="6" t="s">
        <v>11</v>
      </c>
    </row>
    <row r="16" spans="6:18" ht="99" x14ac:dyDescent="0.25">
      <c r="F16" s="9">
        <v>2030789</v>
      </c>
      <c r="G16" s="6" t="s">
        <v>12</v>
      </c>
      <c r="H16" s="6" t="s">
        <v>13</v>
      </c>
      <c r="N16" s="9">
        <v>1920006</v>
      </c>
      <c r="O16" s="9" t="s">
        <v>41</v>
      </c>
      <c r="P16" s="9" t="s">
        <v>42</v>
      </c>
      <c r="Q16" s="9" t="s">
        <v>43</v>
      </c>
      <c r="R16" s="10" t="s">
        <v>44</v>
      </c>
    </row>
    <row r="17" spans="6:18" ht="60" x14ac:dyDescent="0.25">
      <c r="F17" s="9">
        <v>2429790</v>
      </c>
      <c r="G17" s="6" t="s">
        <v>14</v>
      </c>
      <c r="H17" s="6" t="s">
        <v>15</v>
      </c>
      <c r="N17" s="9">
        <v>2029131</v>
      </c>
      <c r="O17" s="9" t="s">
        <v>7</v>
      </c>
      <c r="P17" s="9" t="s">
        <v>6</v>
      </c>
      <c r="Q17" s="9" t="s">
        <v>45</v>
      </c>
      <c r="R17" s="10" t="s">
        <v>46</v>
      </c>
    </row>
    <row r="18" spans="6:18" ht="60" x14ac:dyDescent="0.25">
      <c r="F18" s="9">
        <v>2125008</v>
      </c>
      <c r="G18" s="6" t="s">
        <v>16</v>
      </c>
      <c r="H18" s="6" t="s">
        <v>17</v>
      </c>
      <c r="N18" s="9">
        <v>2030021</v>
      </c>
      <c r="O18" s="9" t="s">
        <v>9</v>
      </c>
      <c r="P18" s="9" t="s">
        <v>8</v>
      </c>
      <c r="Q18" s="9" t="s">
        <v>47</v>
      </c>
      <c r="R18" s="10" t="s">
        <v>48</v>
      </c>
    </row>
    <row r="19" spans="6:18" ht="82.5" x14ac:dyDescent="0.25">
      <c r="F19" s="9">
        <v>2424764</v>
      </c>
      <c r="G19" s="6" t="s">
        <v>18</v>
      </c>
      <c r="H19" s="6" t="s">
        <v>19</v>
      </c>
      <c r="N19" s="9">
        <v>2030762</v>
      </c>
      <c r="O19" s="9" t="s">
        <v>11</v>
      </c>
      <c r="P19" s="9" t="s">
        <v>10</v>
      </c>
      <c r="Q19" s="9" t="s">
        <v>49</v>
      </c>
      <c r="R19" s="10" t="s">
        <v>50</v>
      </c>
    </row>
    <row r="20" spans="6:18" ht="82.5" x14ac:dyDescent="0.25">
      <c r="F20" s="9">
        <v>2411726</v>
      </c>
      <c r="G20" s="6" t="s">
        <v>20</v>
      </c>
      <c r="H20" s="6" t="s">
        <v>21</v>
      </c>
      <c r="N20" s="9">
        <v>2030789</v>
      </c>
      <c r="O20" s="9" t="s">
        <v>13</v>
      </c>
      <c r="P20" s="9" t="s">
        <v>12</v>
      </c>
      <c r="Q20" s="9" t="s">
        <v>51</v>
      </c>
      <c r="R20" s="10" t="s">
        <v>52</v>
      </c>
    </row>
    <row r="21" spans="6:18" ht="82.5" x14ac:dyDescent="0.25">
      <c r="F21" s="9">
        <v>2425627</v>
      </c>
      <c r="G21" s="6" t="s">
        <v>22</v>
      </c>
      <c r="H21" s="6" t="s">
        <v>23</v>
      </c>
      <c r="N21" s="9">
        <v>2429790</v>
      </c>
      <c r="O21" s="9" t="s">
        <v>15</v>
      </c>
      <c r="P21" s="9" t="s">
        <v>14</v>
      </c>
      <c r="Q21" s="9" t="s">
        <v>53</v>
      </c>
      <c r="R21" s="10" t="s">
        <v>54</v>
      </c>
    </row>
    <row r="22" spans="6:18" ht="60" x14ac:dyDescent="0.25">
      <c r="F22" s="9">
        <v>2428155</v>
      </c>
      <c r="G22" s="6" t="s">
        <v>24</v>
      </c>
      <c r="H22" s="6" t="s">
        <v>25</v>
      </c>
      <c r="N22" s="9">
        <v>2125008</v>
      </c>
      <c r="O22" s="9" t="s">
        <v>17</v>
      </c>
      <c r="P22" s="9" t="s">
        <v>16</v>
      </c>
      <c r="Q22" s="9" t="s">
        <v>55</v>
      </c>
      <c r="R22" s="10" t="s">
        <v>56</v>
      </c>
    </row>
    <row r="23" spans="6:18" ht="66" x14ac:dyDescent="0.25">
      <c r="F23" s="9">
        <v>2428686</v>
      </c>
      <c r="G23" s="6" t="s">
        <v>26</v>
      </c>
      <c r="H23" s="6" t="s">
        <v>27</v>
      </c>
      <c r="N23" s="9">
        <v>2424764</v>
      </c>
      <c r="O23" s="9" t="s">
        <v>19</v>
      </c>
      <c r="P23" s="9" t="s">
        <v>18</v>
      </c>
      <c r="Q23" s="9" t="s">
        <v>57</v>
      </c>
      <c r="R23" s="10" t="s">
        <v>58</v>
      </c>
    </row>
    <row r="24" spans="6:18" ht="82.5" x14ac:dyDescent="0.25">
      <c r="F24" s="9">
        <v>2423664</v>
      </c>
      <c r="G24" s="6" t="s">
        <v>28</v>
      </c>
      <c r="H24" s="6" t="s">
        <v>29</v>
      </c>
      <c r="N24" s="9">
        <v>2411726</v>
      </c>
      <c r="O24" s="9" t="s">
        <v>21</v>
      </c>
      <c r="P24" s="9" t="s">
        <v>20</v>
      </c>
      <c r="Q24" s="9" t="s">
        <v>59</v>
      </c>
      <c r="R24" s="10" t="s">
        <v>60</v>
      </c>
    </row>
    <row r="25" spans="6:18" ht="60" x14ac:dyDescent="0.25">
      <c r="F25" s="9">
        <v>2423415</v>
      </c>
      <c r="G25" s="6" t="s">
        <v>30</v>
      </c>
      <c r="H25" s="6" t="s">
        <v>31</v>
      </c>
      <c r="N25" s="9">
        <v>2425627</v>
      </c>
      <c r="O25" s="9" t="s">
        <v>23</v>
      </c>
      <c r="P25" s="9" t="s">
        <v>22</v>
      </c>
      <c r="Q25" s="9" t="s">
        <v>61</v>
      </c>
      <c r="R25" s="10" t="s">
        <v>62</v>
      </c>
    </row>
    <row r="26" spans="6:18" ht="66" x14ac:dyDescent="0.25">
      <c r="F26" s="9">
        <v>2428355</v>
      </c>
      <c r="G26" s="6" t="s">
        <v>32</v>
      </c>
      <c r="H26" s="6" t="s">
        <v>33</v>
      </c>
      <c r="N26" s="9">
        <v>2428155</v>
      </c>
      <c r="O26" s="9" t="s">
        <v>25</v>
      </c>
      <c r="P26" s="9" t="s">
        <v>24</v>
      </c>
      <c r="Q26" s="9" t="s">
        <v>63</v>
      </c>
      <c r="R26" s="10" t="s">
        <v>64</v>
      </c>
    </row>
    <row r="27" spans="6:18" ht="60" x14ac:dyDescent="0.25">
      <c r="F27" s="9">
        <v>2429105</v>
      </c>
      <c r="G27" s="6" t="s">
        <v>34</v>
      </c>
      <c r="H27" s="6" t="s">
        <v>35</v>
      </c>
      <c r="N27" s="9">
        <v>2428686</v>
      </c>
      <c r="O27" s="9" t="s">
        <v>27</v>
      </c>
      <c r="P27" s="9" t="s">
        <v>26</v>
      </c>
      <c r="Q27" s="9" t="s">
        <v>65</v>
      </c>
      <c r="R27" s="10" t="s">
        <v>66</v>
      </c>
    </row>
    <row r="28" spans="6:18" ht="66" x14ac:dyDescent="0.25">
      <c r="F28" s="9">
        <v>2427671</v>
      </c>
      <c r="G28" s="6" t="s">
        <v>36</v>
      </c>
      <c r="H28" s="6" t="s">
        <v>37</v>
      </c>
      <c r="N28" s="9">
        <v>2423664</v>
      </c>
      <c r="O28" s="9" t="s">
        <v>29</v>
      </c>
      <c r="P28" s="9" t="s">
        <v>28</v>
      </c>
      <c r="Q28" s="9" t="s">
        <v>67</v>
      </c>
      <c r="R28" s="10" t="s">
        <v>68</v>
      </c>
    </row>
    <row r="29" spans="6:18" ht="60" x14ac:dyDescent="0.25">
      <c r="F29" s="9">
        <v>2425088</v>
      </c>
      <c r="G29" s="6" t="s">
        <v>38</v>
      </c>
      <c r="H29" s="6" t="s">
        <v>39</v>
      </c>
      <c r="N29" s="9">
        <v>2423415</v>
      </c>
      <c r="O29" s="9" t="s">
        <v>31</v>
      </c>
      <c r="P29" s="9" t="s">
        <v>30</v>
      </c>
      <c r="Q29" s="9" t="s">
        <v>69</v>
      </c>
      <c r="R29" s="10" t="s">
        <v>70</v>
      </c>
    </row>
    <row r="30" spans="6:18" ht="99" x14ac:dyDescent="0.25">
      <c r="N30" s="9">
        <v>2428355</v>
      </c>
      <c r="O30" s="9" t="s">
        <v>33</v>
      </c>
      <c r="P30" s="9" t="s">
        <v>32</v>
      </c>
      <c r="Q30" s="9" t="s">
        <v>71</v>
      </c>
      <c r="R30" s="10" t="s">
        <v>72</v>
      </c>
    </row>
    <row r="31" spans="6:18" ht="60" x14ac:dyDescent="0.25">
      <c r="N31" s="9">
        <v>2429105</v>
      </c>
      <c r="O31" s="9" t="s">
        <v>35</v>
      </c>
      <c r="P31" s="9" t="s">
        <v>34</v>
      </c>
      <c r="Q31" s="9" t="s">
        <v>73</v>
      </c>
      <c r="R31" s="10" t="s">
        <v>74</v>
      </c>
    </row>
    <row r="32" spans="6:18" ht="60" x14ac:dyDescent="0.25">
      <c r="N32" s="9">
        <v>2427671</v>
      </c>
      <c r="O32" s="9" t="s">
        <v>37</v>
      </c>
      <c r="P32" s="9" t="s">
        <v>36</v>
      </c>
      <c r="Q32" s="9" t="s">
        <v>75</v>
      </c>
      <c r="R32" s="10" t="s">
        <v>76</v>
      </c>
    </row>
    <row r="33" spans="14:18" ht="66" x14ac:dyDescent="0.25">
      <c r="N33" s="9">
        <v>2425088</v>
      </c>
      <c r="O33" s="9" t="s">
        <v>39</v>
      </c>
      <c r="P33" s="9" t="s">
        <v>38</v>
      </c>
      <c r="Q33" s="9" t="s">
        <v>77</v>
      </c>
      <c r="R33" s="10" t="s">
        <v>78</v>
      </c>
    </row>
    <row r="35" spans="14:18" ht="16.5" x14ac:dyDescent="0.25">
      <c r="N35" s="8"/>
    </row>
    <row r="36" spans="14:18" ht="16.5" x14ac:dyDescent="0.3">
      <c r="N36" s="7"/>
    </row>
    <row r="37" spans="14:18" ht="16.5" x14ac:dyDescent="0.3">
      <c r="N37" s="7"/>
    </row>
  </sheetData>
  <hyperlinks>
    <hyperlink ref="R16" r:id="rId1" tooltip="mailto:1920006@student.uwtsd.ac.uk" display="mailto:1920006@student.uwtsd.ac.uk" xr:uid="{8C6CFDA5-FE40-428D-829D-DDF690A3A6AD}"/>
    <hyperlink ref="R17" r:id="rId2" tooltip="mailto:2029131@student.uwtsd.ac.uk" display="mailto:2029131@student.uwtsd.ac.uk" xr:uid="{C2767A81-CDDF-4647-A4CD-046D6B3BEE92}"/>
    <hyperlink ref="R18" r:id="rId3" tooltip="mailto:2030021@student.uwtsd.ac.uk" display="mailto:2030021@student.uwtsd.ac.uk" xr:uid="{A727211F-92FE-47CB-AE4E-F12F54683549}"/>
    <hyperlink ref="R19" r:id="rId4" tooltip="mailto:2030762@student.uwtsd.ac.uk" display="mailto:2030762@student.uwtsd.ac.uk" xr:uid="{50389BD1-8315-4468-BC98-AA07912963CA}"/>
    <hyperlink ref="R20" r:id="rId5" tooltip="mailto:2030789@student.uwtsd.ac.uk" display="mailto:2030789@student.uwtsd.ac.uk" xr:uid="{A7E19F96-19D5-4F1A-B36F-CB3DB513E532}"/>
    <hyperlink ref="R21" r:id="rId6" tooltip="mailto:2429790@student.uwtsd.ac.uk" display="mailto:2429790@student.uwtsd.ac.uk" xr:uid="{6B2A5B10-611F-4498-A117-738EBF0E8B3E}"/>
    <hyperlink ref="R22" r:id="rId7" tooltip="mailto:2125008@student.uwtsd.ac.uk" display="mailto:2125008@student.uwtsd.ac.uk" xr:uid="{526D44CF-054E-43AE-89B1-A5220C37A699}"/>
    <hyperlink ref="R23" r:id="rId8" tooltip="mailto:2424764@student.uwtsd.ac.uk" display="mailto:2424764@student.uwtsd.ac.uk" xr:uid="{168D7F94-055F-44BA-98C8-6A2F9A34AC69}"/>
    <hyperlink ref="R24" r:id="rId9" tooltip="mailto:2411726@student.uwtsd.ac.uk" display="mailto:2411726@student.uwtsd.ac.uk" xr:uid="{22A8C416-AC4C-43CA-927A-95E199B079A0}"/>
    <hyperlink ref="R25" r:id="rId10" tooltip="mailto:2425627@student.uwtsd.ac.uk" display="mailto:2425627@student.uwtsd.ac.uk" xr:uid="{3666FE2F-77BB-490A-AC4D-06B877B9EAF2}"/>
    <hyperlink ref="R26" r:id="rId11" tooltip="mailto:2428155@student.uwtsd.ac.uk" display="mailto:2428155@student.uwtsd.ac.uk" xr:uid="{89F31282-DD01-4998-9A2D-232523AD3919}"/>
    <hyperlink ref="R27" r:id="rId12" tooltip="mailto:2428686@student.uwtsd.ac.uk" display="mailto:2428686@student.uwtsd.ac.uk" xr:uid="{7AACE8C5-D43D-4480-BCD6-106909AFDCD6}"/>
    <hyperlink ref="R28" r:id="rId13" tooltip="mailto:2423664@student.uwtsd.ac.uk" display="mailto:2423664@student.uwtsd.ac.uk" xr:uid="{CF1038E1-D432-449C-9EBE-3954897BDC8F}"/>
    <hyperlink ref="R29" r:id="rId14" tooltip="mailto:2423415@student.uwtsd.ac.uk" display="mailto:2423415@student.uwtsd.ac.uk" xr:uid="{6F2A16AA-073A-45D2-B34F-2682933DD746}"/>
    <hyperlink ref="R30" r:id="rId15" tooltip="mailto:2428355@student.uwtsd.ac.uk" display="mailto:2428355@student.uwtsd.ac.uk" xr:uid="{7CD83DE9-6D9D-4152-8605-30E702FF7EBB}"/>
    <hyperlink ref="R31" r:id="rId16" tooltip="mailto:2429105@student.uwtsd.ac.uk" display="mailto:2429105@student.uwtsd.ac.uk" xr:uid="{D54FC299-6AEE-49E0-8AA0-AAEB06C7952F}"/>
    <hyperlink ref="R32" r:id="rId17" tooltip="mailto:2427671@student.uwtsd.ac.uk" display="mailto:2427671@student.uwtsd.ac.uk" xr:uid="{7F6E2A31-1A1E-4D8D-980A-88395416E09B}"/>
    <hyperlink ref="R33" r:id="rId18" tooltip="mailto:2425088@student.uwtsd.ac.uk" display="mailto:2425088@student.uwtsd.ac.uk" xr:uid="{59A7197D-F7E1-4EE4-B4F6-88361DC27A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 Zaharidov</dc:creator>
  <cp:keywords/>
  <dc:description/>
  <cp:lastModifiedBy>Bart Plange</cp:lastModifiedBy>
  <cp:revision/>
  <dcterms:created xsi:type="dcterms:W3CDTF">2023-01-26T10:31:19Z</dcterms:created>
  <dcterms:modified xsi:type="dcterms:W3CDTF">2026-03-19T14:08:09Z</dcterms:modified>
  <cp:category/>
  <cp:contentStatus/>
</cp:coreProperties>
</file>