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.gardner\Desktop\Teaching\SHSS4084 Kinesiology\"/>
    </mc:Choice>
  </mc:AlternateContent>
  <bookViews>
    <workbookView xWindow="0" yWindow="0" windowWidth="20520" windowHeight="946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" i="1" l="1"/>
  <c r="Q4" i="1"/>
  <c r="R4" i="1"/>
  <c r="P5" i="1"/>
  <c r="Q5" i="1"/>
  <c r="R5" i="1"/>
  <c r="P6" i="1"/>
  <c r="Q6" i="1"/>
  <c r="R6" i="1"/>
  <c r="P7" i="1"/>
  <c r="Q7" i="1"/>
  <c r="R7" i="1"/>
  <c r="P8" i="1"/>
  <c r="Q8" i="1"/>
  <c r="R8" i="1"/>
  <c r="P9" i="1"/>
  <c r="Q9" i="1"/>
  <c r="R9" i="1"/>
  <c r="P10" i="1"/>
  <c r="Q10" i="1"/>
  <c r="R10" i="1"/>
  <c r="P11" i="1"/>
  <c r="Q11" i="1"/>
  <c r="R11" i="1"/>
  <c r="P12" i="1"/>
  <c r="Q12" i="1"/>
  <c r="R12" i="1"/>
  <c r="P13" i="1"/>
  <c r="Q13" i="1"/>
  <c r="R13" i="1"/>
  <c r="P14" i="1"/>
  <c r="Q14" i="1"/>
  <c r="R14" i="1"/>
  <c r="P15" i="1"/>
  <c r="Q15" i="1"/>
  <c r="R15" i="1"/>
  <c r="O5" i="1"/>
  <c r="O6" i="1"/>
  <c r="O7" i="1"/>
  <c r="O8" i="1"/>
  <c r="O9" i="1"/>
  <c r="O10" i="1"/>
  <c r="O11" i="1"/>
  <c r="O12" i="1"/>
  <c r="O13" i="1"/>
  <c r="O14" i="1"/>
  <c r="O15" i="1"/>
  <c r="O4" i="1"/>
  <c r="J4" i="1"/>
  <c r="K4" i="1"/>
  <c r="L4" i="1"/>
  <c r="J5" i="1"/>
  <c r="K5" i="1"/>
  <c r="L5" i="1"/>
  <c r="J6" i="1"/>
  <c r="K6" i="1"/>
  <c r="L6" i="1"/>
  <c r="J7" i="1"/>
  <c r="K7" i="1"/>
  <c r="L7" i="1"/>
  <c r="J8" i="1"/>
  <c r="K8" i="1"/>
  <c r="L8" i="1"/>
  <c r="J9" i="1"/>
  <c r="K9" i="1"/>
  <c r="L9" i="1"/>
  <c r="J10" i="1"/>
  <c r="K10" i="1"/>
  <c r="L10" i="1"/>
  <c r="J11" i="1"/>
  <c r="K11" i="1"/>
  <c r="L11" i="1"/>
  <c r="J12" i="1"/>
  <c r="K12" i="1"/>
  <c r="L12" i="1"/>
  <c r="J13" i="1"/>
  <c r="K13" i="1"/>
  <c r="L13" i="1"/>
  <c r="J14" i="1"/>
  <c r="K14" i="1"/>
  <c r="L14" i="1"/>
  <c r="I5" i="1"/>
  <c r="I6" i="1"/>
  <c r="I7" i="1"/>
  <c r="I8" i="1"/>
  <c r="I9" i="1"/>
  <c r="I10" i="1"/>
  <c r="I11" i="1"/>
  <c r="I12" i="1"/>
  <c r="I13" i="1"/>
  <c r="I14" i="1"/>
  <c r="I4" i="1"/>
</calcChain>
</file>

<file path=xl/sharedStrings.xml><?xml version="1.0" encoding="utf-8"?>
<sst xmlns="http://schemas.openxmlformats.org/spreadsheetml/2006/main" count="18" uniqueCount="9">
  <si>
    <t>Time(s)</t>
  </si>
  <si>
    <t>60%max</t>
  </si>
  <si>
    <t>70%max</t>
  </si>
  <si>
    <t>80%max</t>
  </si>
  <si>
    <t>90%max</t>
  </si>
  <si>
    <t>Displacement - knee angle</t>
  </si>
  <si>
    <t>Time (s)</t>
  </si>
  <si>
    <t>Knee velocity</t>
  </si>
  <si>
    <t>Knee Accleration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</si>
</sst>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6"/>
  <sheetViews>
    <sheetView tabSelected="1" workbookViewId="0">
      <selection activeCell="P19" sqref="P19"/>
    </sheetView>
  </sheetViews>
  <sheetFormatPr defaultRowHeight="14.25" x14ac:dyDescent="0.45"/>
  <sheetData>
    <row r="1" spans="1:18" x14ac:dyDescent="0.45">
      <c r="A1" t="s">
        <v>5</v>
      </c>
      <c r="H1" t="s">
        <v>7</v>
      </c>
      <c r="N1" t="s">
        <v>8</v>
      </c>
    </row>
    <row r="2" spans="1:18" x14ac:dyDescent="0.45">
      <c r="A2" t="s">
        <v>0</v>
      </c>
      <c r="B2" t="s">
        <v>1</v>
      </c>
      <c r="C2" t="s">
        <v>2</v>
      </c>
      <c r="D2" t="s">
        <v>3</v>
      </c>
      <c r="E2" t="s">
        <v>4</v>
      </c>
      <c r="H2" t="s">
        <v>6</v>
      </c>
      <c r="I2" t="s">
        <v>1</v>
      </c>
      <c r="J2" t="s">
        <v>2</v>
      </c>
      <c r="K2" t="s">
        <v>3</v>
      </c>
      <c r="L2" t="s">
        <v>4</v>
      </c>
      <c r="N2" t="s">
        <v>6</v>
      </c>
      <c r="O2" t="s">
        <v>1</v>
      </c>
      <c r="P2" t="s">
        <v>2</v>
      </c>
      <c r="Q2" t="s">
        <v>3</v>
      </c>
      <c r="R2" t="s">
        <v>4</v>
      </c>
    </row>
    <row r="3" spans="1:18" x14ac:dyDescent="0.45">
      <c r="A3" s="1">
        <v>0</v>
      </c>
      <c r="B3" s="1">
        <v>180</v>
      </c>
      <c r="C3" s="1">
        <v>178</v>
      </c>
      <c r="D3" s="1">
        <v>180</v>
      </c>
      <c r="E3" s="1">
        <v>175</v>
      </c>
      <c r="H3" s="1">
        <v>0</v>
      </c>
      <c r="I3" s="1">
        <v>0</v>
      </c>
      <c r="J3" s="1">
        <v>0</v>
      </c>
      <c r="K3" s="1">
        <v>0</v>
      </c>
      <c r="L3" s="1">
        <v>0</v>
      </c>
      <c r="N3" s="1">
        <v>0</v>
      </c>
      <c r="O3">
        <v>0</v>
      </c>
      <c r="P3" s="1">
        <v>0</v>
      </c>
      <c r="Q3">
        <v>0</v>
      </c>
      <c r="R3" s="1">
        <v>0</v>
      </c>
    </row>
    <row r="4" spans="1:18" x14ac:dyDescent="0.45">
      <c r="A4" s="1">
        <v>0.2</v>
      </c>
      <c r="B4" s="1">
        <v>165</v>
      </c>
      <c r="C4" s="1">
        <v>160</v>
      </c>
      <c r="D4" s="1">
        <v>160</v>
      </c>
      <c r="E4" s="1">
        <v>140</v>
      </c>
      <c r="H4" s="1">
        <v>0.1</v>
      </c>
      <c r="I4">
        <f>SUM(B4-B3)/0.2</f>
        <v>-75</v>
      </c>
      <c r="J4">
        <f t="shared" ref="J4:L14" si="0">SUM(C4-C3)/0.2</f>
        <v>-90</v>
      </c>
      <c r="K4">
        <f t="shared" si="0"/>
        <v>-100</v>
      </c>
      <c r="L4">
        <f t="shared" si="0"/>
        <v>-175</v>
      </c>
      <c r="N4" s="1">
        <v>0.05</v>
      </c>
      <c r="O4">
        <f>SUM(I4-I3)/0.2</f>
        <v>-375</v>
      </c>
      <c r="P4">
        <f t="shared" ref="P4:R15" si="1">SUM(J4-J3)/0.2</f>
        <v>-450</v>
      </c>
      <c r="Q4">
        <f t="shared" si="1"/>
        <v>-500</v>
      </c>
      <c r="R4">
        <f t="shared" si="1"/>
        <v>-875</v>
      </c>
    </row>
    <row r="5" spans="1:18" x14ac:dyDescent="0.45">
      <c r="A5" s="1">
        <v>0.4</v>
      </c>
      <c r="B5" s="1">
        <v>140</v>
      </c>
      <c r="C5" s="1">
        <v>140</v>
      </c>
      <c r="D5" s="1">
        <v>135</v>
      </c>
      <c r="E5" s="1">
        <v>120</v>
      </c>
      <c r="H5" s="1">
        <v>0.3</v>
      </c>
      <c r="I5">
        <f t="shared" ref="I5:I14" si="2">SUM(B5-B4)/0.2</f>
        <v>-125</v>
      </c>
      <c r="J5">
        <f t="shared" si="0"/>
        <v>-100</v>
      </c>
      <c r="K5">
        <f t="shared" si="0"/>
        <v>-125</v>
      </c>
      <c r="L5">
        <f t="shared" si="0"/>
        <v>-100</v>
      </c>
      <c r="N5" s="1">
        <v>0.2</v>
      </c>
      <c r="O5">
        <f t="shared" ref="O5:O15" si="3">SUM(I5-I4)/0.2</f>
        <v>-250</v>
      </c>
      <c r="P5">
        <f t="shared" si="1"/>
        <v>-50</v>
      </c>
      <c r="Q5">
        <f t="shared" si="1"/>
        <v>-125</v>
      </c>
      <c r="R5">
        <f t="shared" si="1"/>
        <v>375</v>
      </c>
    </row>
    <row r="6" spans="1:18" x14ac:dyDescent="0.45">
      <c r="A6" s="1">
        <v>0.6</v>
      </c>
      <c r="B6" s="1">
        <v>110</v>
      </c>
      <c r="C6" s="1">
        <v>110</v>
      </c>
      <c r="D6" s="1">
        <v>110</v>
      </c>
      <c r="E6" s="1">
        <v>95</v>
      </c>
      <c r="H6" s="1">
        <v>0.5</v>
      </c>
      <c r="I6">
        <f t="shared" si="2"/>
        <v>-150</v>
      </c>
      <c r="J6">
        <f t="shared" si="0"/>
        <v>-150</v>
      </c>
      <c r="K6">
        <f t="shared" si="0"/>
        <v>-125</v>
      </c>
      <c r="L6">
        <f t="shared" si="0"/>
        <v>-125</v>
      </c>
      <c r="N6" s="1">
        <v>0.4</v>
      </c>
      <c r="O6">
        <f t="shared" si="3"/>
        <v>-125</v>
      </c>
      <c r="P6">
        <f t="shared" si="1"/>
        <v>-250</v>
      </c>
      <c r="Q6">
        <f t="shared" si="1"/>
        <v>0</v>
      </c>
      <c r="R6">
        <f t="shared" si="1"/>
        <v>-125</v>
      </c>
    </row>
    <row r="7" spans="1:18" x14ac:dyDescent="0.45">
      <c r="A7" s="1">
        <v>0.8</v>
      </c>
      <c r="B7" s="1">
        <v>95</v>
      </c>
      <c r="C7" s="1">
        <v>90</v>
      </c>
      <c r="D7" s="1">
        <v>94</v>
      </c>
      <c r="E7" s="1">
        <v>80</v>
      </c>
      <c r="H7" s="1">
        <v>0.7</v>
      </c>
      <c r="I7">
        <f t="shared" si="2"/>
        <v>-75</v>
      </c>
      <c r="J7">
        <f t="shared" si="0"/>
        <v>-100</v>
      </c>
      <c r="K7">
        <f t="shared" si="0"/>
        <v>-80</v>
      </c>
      <c r="L7">
        <f t="shared" si="0"/>
        <v>-75</v>
      </c>
      <c r="N7" s="1">
        <v>0.6</v>
      </c>
      <c r="O7">
        <f t="shared" si="3"/>
        <v>375</v>
      </c>
      <c r="P7">
        <f t="shared" si="1"/>
        <v>250</v>
      </c>
      <c r="Q7">
        <f t="shared" si="1"/>
        <v>225</v>
      </c>
      <c r="R7">
        <f t="shared" si="1"/>
        <v>250</v>
      </c>
    </row>
    <row r="8" spans="1:18" x14ac:dyDescent="0.45">
      <c r="A8" s="1">
        <v>1</v>
      </c>
      <c r="B8" s="1">
        <v>88</v>
      </c>
      <c r="C8" s="1">
        <v>88</v>
      </c>
      <c r="D8" s="1">
        <v>85</v>
      </c>
      <c r="E8" s="1">
        <v>80</v>
      </c>
      <c r="H8" s="1">
        <v>0.9</v>
      </c>
      <c r="I8">
        <f t="shared" si="2"/>
        <v>-35</v>
      </c>
      <c r="J8">
        <f t="shared" si="0"/>
        <v>-10</v>
      </c>
      <c r="K8">
        <f t="shared" si="0"/>
        <v>-45</v>
      </c>
      <c r="L8">
        <f t="shared" si="0"/>
        <v>0</v>
      </c>
      <c r="N8" s="1">
        <v>0.8</v>
      </c>
      <c r="O8">
        <f t="shared" si="3"/>
        <v>200</v>
      </c>
      <c r="P8">
        <f t="shared" si="1"/>
        <v>450</v>
      </c>
      <c r="Q8">
        <f t="shared" si="1"/>
        <v>175</v>
      </c>
      <c r="R8">
        <f t="shared" si="1"/>
        <v>375</v>
      </c>
    </row>
    <row r="9" spans="1:18" x14ac:dyDescent="0.45">
      <c r="A9" s="1">
        <v>1.2</v>
      </c>
      <c r="B9" s="1">
        <v>90</v>
      </c>
      <c r="C9" s="1">
        <v>90</v>
      </c>
      <c r="D9" s="1">
        <v>90</v>
      </c>
      <c r="E9" s="1">
        <v>85</v>
      </c>
      <c r="H9" s="1">
        <v>1.1000000000000001</v>
      </c>
      <c r="I9">
        <f t="shared" si="2"/>
        <v>10</v>
      </c>
      <c r="J9">
        <f t="shared" si="0"/>
        <v>10</v>
      </c>
      <c r="K9">
        <f t="shared" si="0"/>
        <v>25</v>
      </c>
      <c r="L9">
        <f t="shared" si="0"/>
        <v>25</v>
      </c>
      <c r="N9" s="1">
        <v>1</v>
      </c>
      <c r="O9">
        <f t="shared" si="3"/>
        <v>225</v>
      </c>
      <c r="P9">
        <f t="shared" si="1"/>
        <v>100</v>
      </c>
      <c r="Q9">
        <f t="shared" si="1"/>
        <v>350</v>
      </c>
      <c r="R9">
        <f t="shared" si="1"/>
        <v>125</v>
      </c>
    </row>
    <row r="10" spans="1:18" x14ac:dyDescent="0.45">
      <c r="A10" s="1">
        <v>1.4</v>
      </c>
      <c r="B10" s="1">
        <v>135</v>
      </c>
      <c r="C10" s="1">
        <v>130</v>
      </c>
      <c r="D10" s="1">
        <v>120</v>
      </c>
      <c r="E10" s="1">
        <v>100</v>
      </c>
      <c r="H10" s="1">
        <v>1.3</v>
      </c>
      <c r="I10">
        <f t="shared" si="2"/>
        <v>225</v>
      </c>
      <c r="J10">
        <f t="shared" si="0"/>
        <v>200</v>
      </c>
      <c r="K10">
        <f t="shared" si="0"/>
        <v>150</v>
      </c>
      <c r="L10">
        <f t="shared" si="0"/>
        <v>75</v>
      </c>
      <c r="N10" s="1">
        <v>1.2</v>
      </c>
      <c r="O10">
        <f t="shared" si="3"/>
        <v>1075</v>
      </c>
      <c r="P10">
        <f t="shared" si="1"/>
        <v>950</v>
      </c>
      <c r="Q10">
        <f t="shared" si="1"/>
        <v>625</v>
      </c>
      <c r="R10">
        <f t="shared" si="1"/>
        <v>250</v>
      </c>
    </row>
    <row r="11" spans="1:18" x14ac:dyDescent="0.45">
      <c r="A11" s="1">
        <v>1.6</v>
      </c>
      <c r="B11" s="1">
        <v>170</v>
      </c>
      <c r="C11" s="1">
        <v>170</v>
      </c>
      <c r="D11" s="1">
        <v>140</v>
      </c>
      <c r="E11" s="1">
        <v>130</v>
      </c>
      <c r="H11" s="1">
        <v>1.5</v>
      </c>
      <c r="I11">
        <f t="shared" si="2"/>
        <v>175</v>
      </c>
      <c r="J11">
        <f t="shared" si="0"/>
        <v>200</v>
      </c>
      <c r="K11">
        <f t="shared" si="0"/>
        <v>100</v>
      </c>
      <c r="L11">
        <f t="shared" si="0"/>
        <v>150</v>
      </c>
      <c r="N11" s="1">
        <v>1.4</v>
      </c>
      <c r="O11">
        <f t="shared" si="3"/>
        <v>-250</v>
      </c>
      <c r="P11">
        <f t="shared" si="1"/>
        <v>0</v>
      </c>
      <c r="Q11">
        <f t="shared" si="1"/>
        <v>-250</v>
      </c>
      <c r="R11">
        <f t="shared" si="1"/>
        <v>375</v>
      </c>
    </row>
    <row r="12" spans="1:18" x14ac:dyDescent="0.45">
      <c r="A12" s="1">
        <v>1.8</v>
      </c>
      <c r="B12" s="1">
        <v>180</v>
      </c>
      <c r="C12" s="1">
        <v>180</v>
      </c>
      <c r="D12" s="1">
        <v>160</v>
      </c>
      <c r="E12" s="1">
        <v>150</v>
      </c>
      <c r="H12" s="1">
        <v>1.7</v>
      </c>
      <c r="I12">
        <f t="shared" si="2"/>
        <v>50</v>
      </c>
      <c r="J12">
        <f t="shared" si="0"/>
        <v>50</v>
      </c>
      <c r="K12">
        <f t="shared" si="0"/>
        <v>100</v>
      </c>
      <c r="L12">
        <f t="shared" si="0"/>
        <v>100</v>
      </c>
      <c r="N12" s="1">
        <v>1.6</v>
      </c>
      <c r="O12">
        <f t="shared" si="3"/>
        <v>-625</v>
      </c>
      <c r="P12">
        <f t="shared" si="1"/>
        <v>-750</v>
      </c>
      <c r="Q12">
        <f t="shared" si="1"/>
        <v>0</v>
      </c>
      <c r="R12">
        <f t="shared" si="1"/>
        <v>-250</v>
      </c>
    </row>
    <row r="13" spans="1:18" x14ac:dyDescent="0.45">
      <c r="A13" s="1">
        <v>2</v>
      </c>
      <c r="B13" s="1">
        <v>180</v>
      </c>
      <c r="C13" s="1">
        <v>180</v>
      </c>
      <c r="D13" s="1">
        <v>180</v>
      </c>
      <c r="E13" s="1">
        <v>170</v>
      </c>
      <c r="H13" s="1">
        <v>1.9</v>
      </c>
      <c r="I13">
        <f t="shared" si="2"/>
        <v>0</v>
      </c>
      <c r="J13">
        <f t="shared" si="0"/>
        <v>0</v>
      </c>
      <c r="K13">
        <f t="shared" si="0"/>
        <v>100</v>
      </c>
      <c r="L13">
        <f t="shared" si="0"/>
        <v>100</v>
      </c>
      <c r="N13" s="1">
        <v>1.8</v>
      </c>
      <c r="O13">
        <f t="shared" si="3"/>
        <v>-250</v>
      </c>
      <c r="P13">
        <f t="shared" si="1"/>
        <v>-250</v>
      </c>
      <c r="Q13">
        <f t="shared" si="1"/>
        <v>0</v>
      </c>
      <c r="R13">
        <f t="shared" si="1"/>
        <v>0</v>
      </c>
    </row>
    <row r="14" spans="1:18" x14ac:dyDescent="0.45">
      <c r="A14" s="1">
        <v>2.2000000000000002</v>
      </c>
      <c r="B14" s="1">
        <v>180</v>
      </c>
      <c r="C14" s="1">
        <v>180</v>
      </c>
      <c r="D14" s="1">
        <v>180</v>
      </c>
      <c r="E14" s="1">
        <v>180</v>
      </c>
      <c r="H14" s="1">
        <v>2.1</v>
      </c>
      <c r="I14">
        <f t="shared" si="2"/>
        <v>0</v>
      </c>
      <c r="J14">
        <f t="shared" si="0"/>
        <v>0</v>
      </c>
      <c r="K14">
        <f t="shared" si="0"/>
        <v>0</v>
      </c>
      <c r="L14">
        <f t="shared" si="0"/>
        <v>50</v>
      </c>
      <c r="N14" s="1">
        <v>2</v>
      </c>
      <c r="O14">
        <f t="shared" si="3"/>
        <v>0</v>
      </c>
      <c r="P14">
        <f t="shared" si="1"/>
        <v>0</v>
      </c>
      <c r="Q14">
        <f t="shared" si="1"/>
        <v>-500</v>
      </c>
      <c r="R14">
        <f t="shared" si="1"/>
        <v>-250</v>
      </c>
    </row>
    <row r="15" spans="1:18" x14ac:dyDescent="0.45">
      <c r="A15" s="1"/>
      <c r="B15" s="1"/>
      <c r="C15" s="1"/>
      <c r="D15" s="1"/>
      <c r="E15" s="1"/>
      <c r="H15" s="1">
        <v>2.2999999999999998</v>
      </c>
      <c r="L15">
        <v>0</v>
      </c>
      <c r="N15" s="1">
        <v>2.2000000000000002</v>
      </c>
      <c r="O15">
        <f t="shared" si="3"/>
        <v>0</v>
      </c>
      <c r="P15">
        <f t="shared" si="1"/>
        <v>0</v>
      </c>
      <c r="Q15">
        <f t="shared" si="1"/>
        <v>0</v>
      </c>
      <c r="R15">
        <f t="shared" si="1"/>
        <v>-250</v>
      </c>
    </row>
    <row r="16" spans="1:18" x14ac:dyDescent="0.45">
      <c r="N16" s="1">
        <v>2.4</v>
      </c>
      <c r="R16"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Gardner</dc:creator>
  <cp:lastModifiedBy>David Gardner</cp:lastModifiedBy>
  <cp:lastPrinted>2020-11-02T10:31:50Z</cp:lastPrinted>
  <dcterms:created xsi:type="dcterms:W3CDTF">2020-11-02T10:05:07Z</dcterms:created>
  <dcterms:modified xsi:type="dcterms:W3CDTF">2020-11-02T10:32:12Z</dcterms:modified>
</cp:coreProperties>
</file>