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c-md\Desktop\Marking\"/>
    </mc:Choice>
  </mc:AlternateContent>
  <bookViews>
    <workbookView xWindow="0" yWindow="0" windowWidth="18825" windowHeight="1078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29" i="1" l="1"/>
  <c r="E3" i="1"/>
  <c r="E4" i="1"/>
  <c r="E5" i="1"/>
  <c r="E6" i="1"/>
  <c r="E7" i="1"/>
  <c r="E8" i="1"/>
  <c r="E9" i="1"/>
  <c r="E10" i="1"/>
  <c r="E11" i="1"/>
  <c r="E12" i="1"/>
  <c r="E13" i="1"/>
  <c r="E14" i="1"/>
  <c r="C15" i="1"/>
  <c r="D15" i="1"/>
  <c r="C16" i="1"/>
  <c r="D16" i="1"/>
  <c r="E2" i="1"/>
  <c r="E16" i="1" l="1"/>
  <c r="E15" i="1"/>
</calcChain>
</file>

<file path=xl/sharedStrings.xml><?xml version="1.0" encoding="utf-8"?>
<sst xmlns="http://schemas.openxmlformats.org/spreadsheetml/2006/main" count="31" uniqueCount="29">
  <si>
    <t>Oliver</t>
  </si>
  <si>
    <t>Mathew Wade Alex</t>
  </si>
  <si>
    <t>Ethan</t>
  </si>
  <si>
    <t>Andrew</t>
  </si>
  <si>
    <t>Nathan James</t>
  </si>
  <si>
    <t>George Anthony</t>
  </si>
  <si>
    <t>Evan</t>
  </si>
  <si>
    <t>Zach</t>
  </si>
  <si>
    <t>Rhiannon</t>
  </si>
  <si>
    <t>Steffan</t>
  </si>
  <si>
    <t>Michael Thomas Rhys</t>
  </si>
  <si>
    <t>Jordan</t>
  </si>
  <si>
    <t>Taylor</t>
  </si>
  <si>
    <t>Randell</t>
  </si>
  <si>
    <t>Humphreys</t>
  </si>
  <si>
    <t>Thomson</t>
  </si>
  <si>
    <t>Thomas</t>
  </si>
  <si>
    <t>Smith</t>
  </si>
  <si>
    <t>Port-Lincoln</t>
  </si>
  <si>
    <t>Ridgeway</t>
  </si>
  <si>
    <t>Benson</t>
  </si>
  <si>
    <t>Johns</t>
  </si>
  <si>
    <t>Exam</t>
  </si>
  <si>
    <t>Overall</t>
  </si>
  <si>
    <t>AVG</t>
  </si>
  <si>
    <t>STDDEV</t>
  </si>
  <si>
    <t>Joshua</t>
  </si>
  <si>
    <t>Burge</t>
  </si>
  <si>
    <t>Assignment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</si>
</sst>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</font>
    <font>
      <sz val="10"/>
      <name val="Verdana"/>
    </font>
    <font>
      <sz val="10"/>
      <name val="Verdan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/>
  </cellStyleXfs>
  <cellXfs count="8">
    <xf numFmtId="0" fontId="0" fillId="0" borderId="0" xfId="0"/>
    <xf numFmtId="0" fontId="3" fillId="0" borderId="0" xfId="1" applyFont="1"/>
    <xf numFmtId="0" fontId="0" fillId="0" borderId="0" xfId="0" applyAlignment="1">
      <alignment horizontal="center"/>
    </xf>
    <xf numFmtId="0" fontId="3" fillId="0" borderId="0" xfId="1" applyFont="1"/>
    <xf numFmtId="0" fontId="4" fillId="0" borderId="0" xfId="1" applyFont="1"/>
    <xf numFmtId="0" fontId="1" fillId="0" borderId="0" xfId="0" applyFont="1" applyAlignment="1">
      <alignment horizontal="center"/>
    </xf>
    <xf numFmtId="9" fontId="0" fillId="0" borderId="0" xfId="0" applyNumberFormat="1" applyAlignment="1">
      <alignment horizontal="center"/>
    </xf>
    <xf numFmtId="2" fontId="0" fillId="0" borderId="0" xfId="0" applyNumberFormat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9"/>
  <sheetViews>
    <sheetView tabSelected="1" workbookViewId="0">
      <selection activeCell="J27" sqref="J27"/>
    </sheetView>
  </sheetViews>
  <sheetFormatPr defaultRowHeight="14.25" x14ac:dyDescent="0.45"/>
  <cols>
    <col min="1" max="1" width="20.796875" customWidth="1"/>
    <col min="2" max="2" width="15.1328125" customWidth="1"/>
    <col min="3" max="3" width="12.1328125" style="2" customWidth="1"/>
    <col min="4" max="4" width="9.265625" style="2" customWidth="1"/>
    <col min="5" max="5" width="9.06640625" style="2"/>
  </cols>
  <sheetData>
    <row r="1" spans="1:5" x14ac:dyDescent="0.45">
      <c r="C1" s="5" t="s">
        <v>28</v>
      </c>
      <c r="D1" s="5" t="s">
        <v>22</v>
      </c>
      <c r="E1" s="5" t="s">
        <v>23</v>
      </c>
    </row>
    <row r="2" spans="1:5" x14ac:dyDescent="0.45">
      <c r="A2" s="1" t="s">
        <v>0</v>
      </c>
      <c r="B2" s="3" t="s">
        <v>11</v>
      </c>
      <c r="C2" s="2">
        <v>40</v>
      </c>
      <c r="D2" s="2">
        <v>60</v>
      </c>
      <c r="E2" s="6">
        <f>(C2*0.5+D2*0.5)/100</f>
        <v>0.5</v>
      </c>
    </row>
    <row r="3" spans="1:5" x14ac:dyDescent="0.45">
      <c r="A3" s="1" t="s">
        <v>1</v>
      </c>
      <c r="B3" s="3" t="s">
        <v>12</v>
      </c>
      <c r="C3" s="2">
        <v>85</v>
      </c>
      <c r="D3" s="2">
        <v>55</v>
      </c>
      <c r="E3" s="6">
        <f t="shared" ref="E3:E14" si="0">(C3*0.5+D3*0.5)/100</f>
        <v>0.7</v>
      </c>
    </row>
    <row r="4" spans="1:5" x14ac:dyDescent="0.45">
      <c r="A4" s="1" t="s">
        <v>2</v>
      </c>
      <c r="B4" s="3" t="s">
        <v>13</v>
      </c>
      <c r="C4" s="2">
        <v>40</v>
      </c>
      <c r="D4" s="2">
        <v>19.5</v>
      </c>
      <c r="E4" s="6">
        <f t="shared" si="0"/>
        <v>0.29749999999999999</v>
      </c>
    </row>
    <row r="5" spans="1:5" x14ac:dyDescent="0.45">
      <c r="A5" s="1" t="s">
        <v>3</v>
      </c>
      <c r="B5" s="3" t="s">
        <v>14</v>
      </c>
      <c r="C5" s="2">
        <v>76</v>
      </c>
      <c r="D5" s="2">
        <v>52</v>
      </c>
      <c r="E5" s="6">
        <f t="shared" si="0"/>
        <v>0.64</v>
      </c>
    </row>
    <row r="6" spans="1:5" x14ac:dyDescent="0.45">
      <c r="A6" s="1" t="s">
        <v>4</v>
      </c>
      <c r="B6" s="3" t="s">
        <v>15</v>
      </c>
      <c r="C6" s="2">
        <v>60</v>
      </c>
      <c r="D6" s="2">
        <v>70</v>
      </c>
      <c r="E6" s="6">
        <f t="shared" si="0"/>
        <v>0.65</v>
      </c>
    </row>
    <row r="7" spans="1:5" x14ac:dyDescent="0.45">
      <c r="A7" s="1" t="s">
        <v>5</v>
      </c>
      <c r="B7" s="3" t="s">
        <v>16</v>
      </c>
      <c r="C7" s="2">
        <v>70</v>
      </c>
      <c r="D7" s="2">
        <v>53</v>
      </c>
      <c r="E7" s="6">
        <f t="shared" si="0"/>
        <v>0.61499999999999999</v>
      </c>
    </row>
    <row r="8" spans="1:5" x14ac:dyDescent="0.45">
      <c r="A8" s="1" t="s">
        <v>6</v>
      </c>
      <c r="B8" s="3" t="s">
        <v>17</v>
      </c>
      <c r="C8" s="2">
        <v>65</v>
      </c>
      <c r="D8" s="2">
        <v>54</v>
      </c>
      <c r="E8" s="6">
        <f t="shared" si="0"/>
        <v>0.59499999999999997</v>
      </c>
    </row>
    <row r="9" spans="1:5" x14ac:dyDescent="0.45">
      <c r="A9" s="1" t="s">
        <v>7</v>
      </c>
      <c r="B9" s="3" t="s">
        <v>18</v>
      </c>
      <c r="C9" s="2">
        <v>41</v>
      </c>
      <c r="D9" s="2">
        <v>50</v>
      </c>
      <c r="E9" s="6">
        <f t="shared" si="0"/>
        <v>0.45500000000000002</v>
      </c>
    </row>
    <row r="10" spans="1:5" x14ac:dyDescent="0.45">
      <c r="A10" s="1" t="s">
        <v>8</v>
      </c>
      <c r="B10" s="3" t="s">
        <v>16</v>
      </c>
      <c r="C10" s="2">
        <v>41</v>
      </c>
      <c r="D10" s="2">
        <v>26</v>
      </c>
      <c r="E10" s="6">
        <f t="shared" si="0"/>
        <v>0.33500000000000002</v>
      </c>
    </row>
    <row r="11" spans="1:5" x14ac:dyDescent="0.45">
      <c r="A11" s="1" t="s">
        <v>3</v>
      </c>
      <c r="B11" s="3" t="s">
        <v>19</v>
      </c>
      <c r="C11" s="2">
        <v>60</v>
      </c>
      <c r="D11" s="2">
        <v>24</v>
      </c>
      <c r="E11" s="6">
        <f t="shared" si="0"/>
        <v>0.42</v>
      </c>
    </row>
    <row r="12" spans="1:5" x14ac:dyDescent="0.45">
      <c r="A12" s="1" t="s">
        <v>9</v>
      </c>
      <c r="B12" s="3" t="s">
        <v>20</v>
      </c>
      <c r="C12" s="2">
        <v>25</v>
      </c>
      <c r="D12" s="2">
        <v>12.5</v>
      </c>
      <c r="E12" s="6">
        <f t="shared" si="0"/>
        <v>0.1875</v>
      </c>
    </row>
    <row r="13" spans="1:5" x14ac:dyDescent="0.45">
      <c r="A13" s="4" t="s">
        <v>26</v>
      </c>
      <c r="B13" s="4" t="s">
        <v>27</v>
      </c>
      <c r="C13" s="2">
        <v>0</v>
      </c>
      <c r="D13" s="2">
        <v>30</v>
      </c>
      <c r="E13" s="6">
        <f t="shared" si="0"/>
        <v>0.15</v>
      </c>
    </row>
    <row r="14" spans="1:5" x14ac:dyDescent="0.45">
      <c r="A14" s="1" t="s">
        <v>10</v>
      </c>
      <c r="B14" s="3" t="s">
        <v>21</v>
      </c>
      <c r="C14" s="2">
        <v>65</v>
      </c>
      <c r="D14" s="2">
        <v>60</v>
      </c>
      <c r="E14" s="6">
        <f t="shared" si="0"/>
        <v>0.625</v>
      </c>
    </row>
    <row r="15" spans="1:5" x14ac:dyDescent="0.45">
      <c r="B15" s="2" t="s">
        <v>24</v>
      </c>
      <c r="C15" s="7">
        <f t="shared" ref="C15:D15" si="1">AVERAGE(C2:C14)</f>
        <v>51.384615384615387</v>
      </c>
      <c r="D15" s="7">
        <f t="shared" si="1"/>
        <v>43.53846153846154</v>
      </c>
      <c r="E15" s="6">
        <f>AVERAGE(E2:E14)</f>
        <v>0.47461538461538461</v>
      </c>
    </row>
    <row r="16" spans="1:5" x14ac:dyDescent="0.45">
      <c r="B16" s="2" t="s">
        <v>25</v>
      </c>
      <c r="C16" s="7">
        <f t="shared" ref="C16:D16" si="2">_xlfn.STDEV.S(C2:C14)</f>
        <v>23.117592368650261</v>
      </c>
      <c r="D16" s="7">
        <f t="shared" si="2"/>
        <v>18.483620607695634</v>
      </c>
      <c r="E16" s="6">
        <f>_xlfn.STDEV.S(E2:E14)</f>
        <v>0.18448364356654975</v>
      </c>
    </row>
    <row r="25" spans="10:10" x14ac:dyDescent="0.45">
      <c r="J25">
        <v>20</v>
      </c>
    </row>
    <row r="26" spans="10:10" x14ac:dyDescent="0.45">
      <c r="J26">
        <v>2</v>
      </c>
    </row>
    <row r="27" spans="10:10" x14ac:dyDescent="0.45">
      <c r="J27">
        <v>21</v>
      </c>
    </row>
    <row r="28" spans="10:10" x14ac:dyDescent="0.45">
      <c r="J28">
        <v>11</v>
      </c>
    </row>
    <row r="29" spans="10:10" x14ac:dyDescent="0.45">
      <c r="J29">
        <f>SUM(J25:J28)</f>
        <v>54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Michael Dacey</dc:creator>
  <cp:lastModifiedBy>Michael Dacey</cp:lastModifiedBy>
  <dcterms:created xsi:type="dcterms:W3CDTF">2019-05-21T14:34:25Z</dcterms:created>
  <dcterms:modified xsi:type="dcterms:W3CDTF">2019-05-21T15:28:36Z</dcterms:modified>
</cp:coreProperties>
</file>