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
    </mc:Choice>
  </mc:AlternateContent>
  <bookViews>
    <workbookView xWindow="0" yWindow="0" windowWidth="11865" windowHeight="4875" activeTab="2"/>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_xlnm.Print_Area" localSheetId="5">ICT!$A$1:$M$14</definedName>
  </definedNames>
  <calcPr calcId="17902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B9" i="5" l="1"/>
  <c r="D19" i="4" l="1"/>
  <c r="D18" i="4"/>
  <c r="C7" i="2"/>
  <c r="C8" i="2"/>
  <c r="C9" i="2"/>
  <c r="C10" i="2"/>
  <c r="C11" i="2"/>
  <c r="C12" i="2"/>
  <c r="C13" i="2"/>
  <c r="C14" i="2"/>
  <c r="C15" i="2"/>
  <c r="C7" i="5"/>
  <c r="C8" i="5"/>
  <c r="C9" i="5"/>
  <c r="C10" i="5"/>
  <c r="C11" i="5"/>
  <c r="C12" i="5"/>
  <c r="C13" i="5"/>
  <c r="C14" i="5"/>
  <c r="C15" i="5"/>
  <c r="C6" i="5"/>
  <c r="D15" i="4"/>
  <c r="D9" i="4"/>
  <c r="D10" i="4"/>
  <c r="D11" i="4"/>
  <c r="D12" i="4"/>
  <c r="D13" i="4"/>
  <c r="D14" i="4"/>
  <c r="D16" i="4"/>
  <c r="D17" i="4"/>
  <c r="D8" i="4"/>
  <c r="A57" i="3"/>
  <c r="A58" i="3"/>
  <c r="A59" i="3"/>
  <c r="A60" i="3"/>
  <c r="A61" i="3"/>
  <c r="A62" i="3"/>
  <c r="A63" i="3"/>
  <c r="A64" i="3"/>
  <c r="A65" i="3"/>
  <c r="A66" i="3"/>
  <c r="A67" i="3"/>
  <c r="A68" i="3"/>
  <c r="A69" i="3"/>
  <c r="A70" i="3"/>
  <c r="A71" i="3"/>
  <c r="A72" i="3"/>
  <c r="A73" i="3"/>
  <c r="A74" i="3"/>
  <c r="A75" i="3"/>
  <c r="A37" i="3"/>
  <c r="A38" i="3"/>
  <c r="A39" i="3"/>
  <c r="A40" i="3"/>
  <c r="A41" i="3"/>
  <c r="A42" i="3"/>
  <c r="A43" i="3"/>
  <c r="A44" i="3"/>
  <c r="A45" i="3"/>
  <c r="A46" i="3"/>
  <c r="A47" i="3"/>
  <c r="A48" i="3"/>
  <c r="A49" i="3"/>
  <c r="A50" i="3"/>
  <c r="A51" i="3"/>
  <c r="A52" i="3"/>
  <c r="A53" i="3"/>
  <c r="A54" i="3"/>
  <c r="A55" i="3"/>
  <c r="A7" i="3"/>
  <c r="A8" i="3"/>
  <c r="A9" i="3"/>
  <c r="A10" i="3"/>
  <c r="A11" i="3"/>
  <c r="A12" i="3"/>
  <c r="A13" i="3"/>
  <c r="A14" i="3"/>
  <c r="A15" i="3"/>
  <c r="A16" i="3"/>
  <c r="A17" i="3"/>
  <c r="A18" i="3"/>
  <c r="A19" i="3"/>
  <c r="A20" i="3"/>
  <c r="A21" i="3"/>
  <c r="A22" i="3"/>
  <c r="A23" i="3"/>
  <c r="A24" i="3"/>
  <c r="A25" i="3"/>
  <c r="A26" i="3"/>
  <c r="A27" i="3"/>
  <c r="A28" i="3"/>
  <c r="A29" i="3"/>
  <c r="A30" i="3"/>
  <c r="A31" i="3"/>
  <c r="A32" i="3"/>
  <c r="A33" i="3"/>
  <c r="C7" i="3"/>
  <c r="C6" i="3"/>
  <c r="B11" i="5"/>
  <c r="B12" i="5"/>
  <c r="C8" i="3"/>
  <c r="C9" i="3"/>
  <c r="C10" i="3"/>
  <c r="C11" i="3"/>
  <c r="C12" i="3"/>
  <c r="C6" i="2"/>
  <c r="B6" i="5"/>
  <c r="B7" i="5"/>
  <c r="B8" i="5"/>
  <c r="B10" i="5"/>
  <c r="B12" i="3"/>
  <c r="B11" i="3"/>
  <c r="B10" i="3"/>
  <c r="B9" i="3"/>
  <c r="B8" i="3"/>
  <c r="B7" i="3"/>
  <c r="B6" i="3"/>
  <c r="B7" i="2"/>
  <c r="B8" i="2"/>
  <c r="B10" i="2"/>
  <c r="B11" i="2"/>
  <c r="B12" i="2"/>
</calcChain>
</file>

<file path=xl/sharedStrings.xml><?xml version="1.0" encoding="utf-8"?>
<sst xmlns="http://schemas.openxmlformats.org/spreadsheetml/2006/main" count="906" uniqueCount="266">
  <si>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</si>
  <si>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</si>
  <si>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</si>
  <si>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</si>
  <si>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</si>
  <si>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</si>
  <si>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</si>
  <si>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</si>
  <si>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</si>
  <si>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</si>
  <si>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</si>
  <si>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</si>
  <si>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</si>
  <si>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</si>
  <si>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</si>
  <si>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</si>
  <si>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</si>
  <si>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</si>
  <si>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</si>
  <si>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</si>
  <si>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</si>
  <si>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</si>
  <si>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</si>
  <si>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</si>
  <si>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</si>
  <si>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PROSUMER BUSINESS PROCESSES TO IMPROVE PRODUCT OR SERVICE</t>
  </si>
  <si>
    <t>To share knowledge to create new or improve existing product or service</t>
  </si>
  <si>
    <t xml:space="preserve">NOTE: </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</si>
  <si>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</si>
  <si>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t>Company  name and name of the product (B and C columns)  you should type just ONCE only in this sheet. It should be copied to the others sheet automatically.</t>
  </si>
  <si>
    <t>NO.</t>
  </si>
  <si>
    <t>Company name</t>
  </si>
  <si>
    <t>Number of Employees</t>
  </si>
  <si>
    <t>Company Size
SMALL &lt;250
MEDIUM 250 - 500
LARGE 500 - 1000
MEGGA &gt;1000</t>
  </si>
  <si>
    <t>Business Secor - Broad version</t>
  </si>
  <si>
    <t>Business Sector</t>
  </si>
  <si>
    <t>Evidence of Sustainability focus (YES/NO)</t>
  </si>
  <si>
    <t>If Sustainability - where is the evidence ? State words and expressions used</t>
  </si>
  <si>
    <t>If Sustainability - where is the evidence - state the web site</t>
  </si>
  <si>
    <t xml:space="preserve">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</si>
  <si>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</si>
  <si>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</si>
  <si>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</si>
  <si>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</si>
  <si>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</si>
  <si>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</si>
  <si>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</si>
  <si>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</si>
  <si>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</si>
  <si>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</si>
  <si>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</si>
  <si>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</si>
  <si>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</si>
  <si>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</si>
  <si>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</si>
  <si>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</si>
  <si>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</si>
  <si>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</si>
  <si>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</si>
  <si>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</si>
  <si>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</si>
  <si>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</si>
  <si>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</si>
  <si>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</si>
  <si>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</si>
  <si>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</si>
  <si>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</si>
  <si>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</si>
  <si>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</si>
  <si>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</si>
  <si>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</si>
  <si>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</si>
  <si>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</si>
  <si>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</si>
  <si>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</si>
  <si>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</si>
  <si>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</si>
  <si>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</si>
  <si>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</si>
  <si>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</si>
  <si>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</si>
  <si>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</si>
  <si>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</si>
  <si>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</si>
  <si>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</si>
  <si>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</si>
  <si>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</si>
  <si>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</si>
  <si>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</si>
  <si>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</si>
  <si>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</si>
  <si>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</si>
  <si>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</si>
  <si>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</si>
  <si>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</si>
  <si>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</si>
  <si>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</si>
  <si>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</si>
  <si>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</si>
  <si>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</si>
  <si>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</si>
  <si>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</si>
  <si>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</si>
  <si>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</si>
  <si>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</si>
  <si>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</si>
  <si>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</si>
  <si>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</si>
  <si>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</si>
  <si>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</si>
  <si>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</si>
  <si>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</si>
  <si>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</si>
  <si>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</si>
  <si>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</si>
  <si>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</si>
  <si>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</si>
  <si>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http://www.argos.co.uk/</t>
  </si>
  <si>
    <t>29,565</t>
  </si>
  <si>
    <t>www.argos</t>
  </si>
  <si>
    <t>argos.co/en/argos-cement-company-sustainability</t>
  </si>
  <si>
    <t>https://www.bmstores.co.uk/</t>
  </si>
  <si>
    <t>28,000</t>
  </si>
  <si>
    <t>https://www.peacocks.co.uk/</t>
  </si>
  <si>
    <t>https://www.motorola.co.uk/about</t>
  </si>
  <si>
    <t>MEGGA</t>
  </si>
  <si>
    <t>https://www.tkmaxx.com/uk/en/</t>
  </si>
  <si>
    <t>https://www.asda.com/</t>
  </si>
  <si>
    <t>https://www.aldi.co.uk/</t>
  </si>
  <si>
    <t>https://www.vodafone.co.uk/</t>
  </si>
  <si>
    <t>http://www.three.co.uk/</t>
  </si>
  <si>
    <t>https://www.currys.co.uk/gbuk/index.html</t>
  </si>
  <si>
    <t>https://www.therange.co.uk/</t>
  </si>
  <si>
    <t>https://www.sainsburys.co.uk/</t>
  </si>
  <si>
    <t>https://www.harrods.com/en-gb</t>
  </si>
  <si>
    <t>https://www.johnlewis.com/</t>
  </si>
  <si>
    <t>https://www.marksandspencer.com/</t>
  </si>
  <si>
    <t>https://uk.lush.com/</t>
  </si>
  <si>
    <t>https://www.thebodyshop.com/en-us/</t>
  </si>
  <si>
    <t>https://www.eonenergy.com/</t>
  </si>
  <si>
    <t>https://www.sony.co.uk/</t>
  </si>
  <si>
    <t>https://www.jnj.com/</t>
  </si>
  <si>
    <t>https://groceries.morrisons.com/webshop/startWebshop.do</t>
  </si>
  <si>
    <t>https://www.pcworld.co.uk/gbuk/apple-announcement-761-commercial.html?intcmp=home~MacBook%20Air~n/a~one~full~peak-core</t>
  </si>
  <si>
    <t>https://www.morphyrichards.co.uk/</t>
  </si>
  <si>
    <t>https://www.panasonic.com/uk/</t>
  </si>
  <si>
    <t>http://www.russellhobbs.com/</t>
  </si>
  <si>
    <t>https://www.hoover.co.uk/en_GB/</t>
  </si>
  <si>
    <t>https://www.asus.com/uk/</t>
  </si>
  <si>
    <t>https://www.samsung.com/uk/</t>
  </si>
  <si>
    <t>https://www.huawei.com/uk/</t>
  </si>
  <si>
    <t>https://www.lg.com/uk</t>
  </si>
  <si>
    <t>https://www.nokia.com/en_int</t>
  </si>
  <si>
    <t>https://store.jackdaniels.co.uk/</t>
  </si>
  <si>
    <t>MEDIUM</t>
  </si>
  <si>
    <t>https://www.debenhams.com/</t>
  </si>
  <si>
    <t>https://www.poundland.co.uk/</t>
  </si>
  <si>
    <t>18,000</t>
  </si>
  <si>
    <t>https://www.homebargains.co.uk/</t>
  </si>
  <si>
    <t>17,000</t>
  </si>
  <si>
    <t>http://www.topshop.com/?geoip=home</t>
  </si>
  <si>
    <t>https://www.londis.co.uk/</t>
  </si>
  <si>
    <t>http://www.selfridges.com/GB/en/</t>
  </si>
  <si>
    <t>https://www.canon.co.uk/</t>
  </si>
  <si>
    <t>https://www.nikon.com/</t>
  </si>
  <si>
    <t>https://www.asos.com/</t>
  </si>
  <si>
    <t>https://www.boots.com/</t>
  </si>
  <si>
    <t>https://www.burgerking.co.uk/</t>
  </si>
  <si>
    <t>https://www.kfc.co.uk/</t>
  </si>
  <si>
    <t>https://www.wendys.com/</t>
  </si>
  <si>
    <t>https://www.starbucks.co.uk/</t>
  </si>
  <si>
    <t>http://www.tullys.com/</t>
  </si>
  <si>
    <t>https://www.costa.co.uk/</t>
  </si>
  <si>
    <t>https://www.subway.com/en-GB</t>
  </si>
  <si>
    <t>https://www.timhortons.com/ca/en/index.php</t>
  </si>
  <si>
    <t>https://www.mcdonalds.com/us/en-us.html</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</si>
  <si>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</si>
  <si>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</si>
  <si>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No</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</si>
  <si>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</si>
  <si>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</si>
  <si>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</si>
  <si>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</si>
  <si>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</si>
  <si>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</si>
  <si>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</si>
  <si>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</si>
  <si>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</si>
  <si>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</si>
  <si>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</si>
  <si>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</si>
  <si>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</si>
  <si>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</si>
  <si>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</si>
  <si>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</si>
  <si>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</si>
  <si>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</si>
  <si>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techlogy change</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</si>
  <si>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</si>
  <si>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</si>
  <si>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</si>
  <si>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</si>
  <si>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</si>
  <si>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</si>
  <si>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</si>
  <si>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</si>
  <si>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</si>
  <si>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</si>
  <si>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</si>
  <si>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Twitter, Blog, Google</t>
  </si>
  <si>
    <t>Twitter, Google, facebook</t>
  </si>
  <si>
    <t>https://www.wilko.com/</t>
  </si>
  <si>
    <t>https://www.tesco.com/</t>
  </si>
  <si>
    <t>https://www.primark.com/en/homepage</t>
  </si>
  <si>
    <t>https://www.hmv.com/</t>
  </si>
  <si>
    <t>https://www.game.co.uk/</t>
  </si>
  <si>
    <t>https://www.coop.co.uk/</t>
  </si>
  <si>
    <t>https://www.diy.com/</t>
  </si>
  <si>
    <t>http://www.bandmretail.com/corporate-responsibility/environment.aspx</t>
  </si>
  <si>
    <t>Recycles stores watse. Minimising their road miles, upgrading their tractors to the latest fuel efficient engines. Reducing their carbone footprint by efficient HF lighitng. Participates in the national Electrical Appliances and Battery Recycling schemes</t>
  </si>
  <si>
    <t>https://www.motorola.com/us/about/corporate-responsibility</t>
  </si>
  <si>
    <t>https://www.tkmaxx.com/uk/en/responsible-sourcing-trading</t>
  </si>
  <si>
    <t>https://sustainability.asda.com/</t>
  </si>
  <si>
    <t>https://www.aldi.co.uk/corporate-responsibility</t>
  </si>
  <si>
    <t>https://www.vodafone.com/content/index/about/sustainability/index.html</t>
  </si>
  <si>
    <t>http://www.three.co.uk/About_Three/Responsible_Business</t>
  </si>
  <si>
    <t>https://www.dixonscarphone.com/our-responsibilities</t>
  </si>
  <si>
    <t>='Business Processes'!B8</t>
  </si>
  <si>
    <t>='Business Processes'!B11</t>
  </si>
  <si>
    <t>https://www.about.sainsburys.co.uk/making-a-difference/our-values</t>
  </si>
  <si>
    <t>https://www.harrodscareers.com/corporate-responsibility</t>
  </si>
  <si>
    <t>https://www.johnlewispartnership.co.uk/content/dam/cws/pdfs/our-responsibilities/2018/jlp-cr-report-201718-digital.pdf</t>
  </si>
  <si>
    <t>https://corporate.marksandspencer.com/plan-a</t>
  </si>
  <si>
    <t>https://uk.lush.com/article/our-environmental-policy</t>
  </si>
  <si>
    <t>https://www.thebodyshop.com/en-gb/about-us/our-commitment/enrich-not-exploit-sustainability-report</t>
  </si>
  <si>
    <t>https://www.eon.com/en/about-us/sustainability.html</t>
  </si>
  <si>
    <t>https://www.sony.co.uk/electronics/eco/sustainable-development</t>
  </si>
  <si>
    <t>https://www.morrisons-corporate.com/cr/</t>
  </si>
  <si>
    <t>https://www.panasonic.com/uk/corporate/sustainability.html</t>
  </si>
  <si>
    <t>https://csr.asus.com/english/index.aspx</t>
  </si>
  <si>
    <t>https://www.samsung.com/us/aboutsamsung/sustainability/strategy/</t>
  </si>
  <si>
    <t>https://www.huawei.com/uk/about-huawei/sustainability</t>
  </si>
  <si>
    <t>https://www.lg.com/global/sustainability</t>
  </si>
  <si>
    <t>https://www.nokia.com/about-us/sustainability/</t>
  </si>
  <si>
    <t>http://sustainability.debenhamsplc.com/</t>
  </si>
  <si>
    <t>https://www.poundland.co.uk/corporate-information/corporate-social-responsibility/</t>
  </si>
  <si>
    <t>https://help.homebargains.co.uk/hc/en-gb/articles/200377486-Environment-Recycling-and-Disposal</t>
  </si>
  <si>
    <t>http://www.topshop.com/en/tsuk/category/responsibilities-22/home?geoip=noredirect</t>
  </si>
  <si>
    <t>http://www.selfridges.com/GB/en/features/info/sustainability</t>
  </si>
  <si>
    <t>https://www.canon.co.uk/sustainability/</t>
  </si>
  <si>
    <t>https://www.nikon.com/about/sustainability/</t>
  </si>
  <si>
    <t>https://www.next.co.uk/</t>
  </si>
  <si>
    <t>https://www.nextplc.co.uk/corporate-responsibility</t>
  </si>
  <si>
    <t>https://www.asosplc.com/corporate-responsibility/our-products/sustainable-sourcing-programme</t>
  </si>
  <si>
    <t>http://www.boots-uk.com/corporate-social-responsibility/what-we-do/environment/product-sustainability/</t>
  </si>
  <si>
    <t>https://www.bk.com/corp-respon</t>
  </si>
  <si>
    <t>https://www.wendys.com/environmental-sustainability</t>
  </si>
  <si>
    <t>https://www.starbucks.co.uk/responsibility</t>
  </si>
  <si>
    <t>https://www.costa.co.uk/responsibility/</t>
  </si>
  <si>
    <t>https://www.subway.com/en-GB/AboutUs/SocialResponsibility</t>
  </si>
  <si>
    <t>https://corporate.mcdonalds.com/corpmcd/scale-for-good/our-planet.html</t>
  </si>
  <si>
    <t>https://corporate.wilko.com/_pdfs/Wilko_Responsible_Sourcing_Policy_2017.pdf</t>
  </si>
  <si>
    <t>https://sustainability.tescoplc.com/sustainability/sourcing/topics/environment/</t>
  </si>
  <si>
    <t>https://www.primark.com/en/our-ethics</t>
  </si>
  <si>
    <t>https://www.co-operative.coop/ethics/sustainable-development-policy</t>
  </si>
  <si>
    <t>https://www.diy.com/one-planet-home/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</si>
</sst>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2" fillId="0" borderId="0" applyNumberFormat="0" applyFill="0" applyBorder="0" applyAlignment="0" applyProtection="0">
      <alignment vertical="top"/>
      <protection locked="0"/>
    </xf>
  </cellStyleXfs>
  <cellXfs count="146">
    <xf numFmtId="0" fontId="0" fillId="0" borderId="0" xfId="0"/>
    <xf numFmtId="0" fontId="0" fillId="0" borderId="0" xfId="0" applyAlignment="1">
      <alignment wrapText="1"/>
    </xf>
    <xf numFmtId="0" fontId="6" fillId="0" borderId="0" xfId="0" applyFont="1"/>
    <xf numFmtId="0" fontId="8" fillId="0" borderId="0" xfId="0" applyFont="1"/>
    <xf numFmtId="0" fontId="8" fillId="0" borderId="0" xfId="0" applyFont="1" applyAlignment="1">
      <alignment wrapText="1"/>
    </xf>
    <xf numFmtId="0" fontId="9" fillId="0" borderId="0" xfId="0" applyFont="1" applyAlignment="1">
      <alignment wrapText="1"/>
    </xf>
    <xf numFmtId="0" fontId="11" fillId="0" borderId="0" xfId="0" applyFont="1"/>
    <xf numFmtId="0" fontId="12" fillId="0" borderId="0" xfId="1" applyAlignment="1" applyProtection="1"/>
    <xf numFmtId="0" fontId="7" fillId="2" borderId="1" xfId="0" applyFont="1" applyFill="1" applyBorder="1" applyAlignment="1">
      <alignment horizontal="center" vertical="center" wrapText="1"/>
    </xf>
    <xf numFmtId="0" fontId="19" fillId="4" borderId="0" xfId="0" applyFont="1" applyFill="1"/>
    <xf numFmtId="0" fontId="4" fillId="0" borderId="0" xfId="0" applyFont="1"/>
    <xf numFmtId="0" fontId="18" fillId="0" borderId="0" xfId="0" applyFont="1"/>
    <xf numFmtId="0" fontId="4" fillId="0" borderId="0" xfId="0" applyFont="1" applyBorder="1" applyAlignment="1">
      <alignment horizontal="left" wrapText="1"/>
    </xf>
    <xf numFmtId="0" fontId="18" fillId="4" borderId="1" xfId="0" applyFont="1" applyFill="1" applyBorder="1" applyAlignment="1">
      <alignment horizontal="center" vertical="center" wrapText="1"/>
    </xf>
    <xf numFmtId="0" fontId="4" fillId="0" borderId="0" xfId="0" applyFont="1" applyBorder="1"/>
    <xf numFmtId="0" fontId="4" fillId="0" borderId="0" xfId="0" applyFont="1" applyBorder="1" applyAlignment="1">
      <alignment horizontal="left"/>
    </xf>
    <xf numFmtId="0" fontId="18" fillId="4" borderId="8" xfId="0" applyFont="1" applyFill="1" applyBorder="1" applyAlignment="1">
      <alignment horizontal="center" vertical="center" wrapText="1"/>
    </xf>
    <xf numFmtId="0" fontId="21" fillId="4" borderId="8" xfId="0" applyFont="1" applyFill="1" applyBorder="1" applyAlignment="1">
      <alignment horizontal="center" vertical="center" wrapText="1"/>
    </xf>
    <xf numFmtId="0" fontId="17" fillId="0" borderId="5" xfId="0" applyFont="1" applyFill="1" applyBorder="1" applyAlignment="1">
      <alignment horizontal="left" vertical="center" wrapText="1"/>
    </xf>
    <xf numFmtId="0" fontId="4" fillId="0" borderId="0" xfId="0" applyFont="1" applyAlignment="1">
      <alignment horizontal="center"/>
    </xf>
    <xf numFmtId="0" fontId="4" fillId="0" borderId="0" xfId="0" applyFont="1" applyFill="1"/>
    <xf numFmtId="0" fontId="25" fillId="0" borderId="0" xfId="0" applyFont="1" applyFill="1"/>
    <xf numFmtId="0" fontId="4" fillId="0" borderId="0" xfId="0" applyFont="1" applyBorder="1" applyAlignment="1">
      <alignment horizontal="center"/>
    </xf>
    <xf numFmtId="0" fontId="4" fillId="0" borderId="0" xfId="0" applyFont="1" applyFill="1" applyBorder="1"/>
    <xf numFmtId="0" fontId="18" fillId="0" borderId="0" xfId="0" applyFont="1" applyFill="1" applyBorder="1" applyAlignment="1"/>
    <xf numFmtId="49" fontId="22" fillId="5" borderId="7" xfId="1" applyNumberFormat="1" applyFont="1" applyFill="1" applyBorder="1" applyAlignment="1" applyProtection="1">
      <alignment horizontal="left" vertical="center"/>
    </xf>
    <xf numFmtId="49" fontId="23" fillId="5" borderId="7" xfId="1" applyNumberFormat="1" applyFont="1" applyFill="1" applyBorder="1" applyAlignment="1" applyProtection="1">
      <alignment horizontal="left" vertical="center"/>
    </xf>
    <xf numFmtId="49" fontId="23" fillId="5" borderId="7" xfId="1" applyNumberFormat="1" applyFont="1" applyFill="1" applyBorder="1" applyAlignment="1" applyProtection="1">
      <alignment horizontal="left" vertical="center" wrapText="1"/>
    </xf>
    <xf numFmtId="49" fontId="22" fillId="5" borderId="7" xfId="1" applyNumberFormat="1" applyFont="1" applyFill="1" applyBorder="1" applyAlignment="1" applyProtection="1">
      <alignment horizontal="left" vertical="center" wrapText="1"/>
    </xf>
    <xf numFmtId="49" fontId="12" fillId="3" borderId="7" xfId="1" applyNumberFormat="1" applyFill="1" applyBorder="1" applyAlignment="1" applyProtection="1">
      <alignment horizontal="left" vertical="center" wrapText="1"/>
    </xf>
    <xf numFmtId="49" fontId="22" fillId="0" borderId="7" xfId="1" applyNumberFormat="1" applyFont="1" applyBorder="1" applyAlignment="1" applyProtection="1">
      <alignment horizontal="left" vertical="center"/>
    </xf>
    <xf numFmtId="49" fontId="24" fillId="0" borderId="7" xfId="0" applyNumberFormat="1" applyFont="1" applyBorder="1" applyAlignment="1">
      <alignment horizontal="left" vertical="center"/>
    </xf>
    <xf numFmtId="49" fontId="24" fillId="0" borderId="7" xfId="0" applyNumberFormat="1" applyFont="1" applyBorder="1" applyAlignment="1">
      <alignment horizontal="left" vertical="center" wrapText="1"/>
    </xf>
    <xf numFmtId="49" fontId="22" fillId="0" borderId="7" xfId="1" applyNumberFormat="1" applyFont="1" applyBorder="1" applyAlignment="1" applyProtection="1">
      <alignment horizontal="left" vertical="center" wrapText="1"/>
    </xf>
    <xf numFmtId="49" fontId="22" fillId="3" borderId="7" xfId="1" applyNumberFormat="1" applyFont="1" applyFill="1" applyBorder="1" applyAlignment="1" applyProtection="1">
      <alignment horizontal="left" vertical="center" wrapText="1"/>
    </xf>
    <xf numFmtId="49" fontId="22" fillId="0" borderId="7" xfId="1" applyNumberFormat="1" applyFont="1" applyFill="1" applyBorder="1" applyAlignment="1" applyProtection="1">
      <alignment horizontal="left" vertical="center" wrapText="1"/>
    </xf>
    <xf numFmtId="49" fontId="12" fillId="0" borderId="7" xfId="1" applyNumberFormat="1" applyBorder="1" applyAlignment="1" applyProtection="1">
      <alignment horizontal="left" vertical="center" wrapText="1"/>
    </xf>
    <xf numFmtId="49" fontId="12" fillId="0" borderId="7" xfId="1" applyNumberFormat="1" applyFill="1" applyBorder="1" applyAlignment="1" applyProtection="1">
      <alignment horizontal="left" vertical="center" wrapText="1"/>
    </xf>
    <xf numFmtId="0" fontId="12" fillId="0" borderId="7" xfId="1" applyBorder="1" applyAlignment="1" applyProtection="1">
      <alignment horizontal="left" wrapText="1"/>
    </xf>
    <xf numFmtId="49" fontId="12" fillId="5" borderId="7" xfId="1" applyNumberFormat="1" applyFill="1" applyBorder="1" applyAlignment="1" applyProtection="1">
      <alignment horizontal="left" vertical="center"/>
    </xf>
    <xf numFmtId="49" fontId="22" fillId="5" borderId="11" xfId="1" applyNumberFormat="1" applyFont="1" applyFill="1" applyBorder="1" applyAlignment="1" applyProtection="1">
      <alignment horizontal="left" vertical="center"/>
    </xf>
    <xf numFmtId="49" fontId="23" fillId="5" borderId="11" xfId="1" applyNumberFormat="1" applyFont="1" applyFill="1" applyBorder="1" applyAlignment="1" applyProtection="1">
      <alignment horizontal="left" vertical="center"/>
    </xf>
    <xf numFmtId="49" fontId="23" fillId="5" borderId="11" xfId="1" applyNumberFormat="1" applyFont="1" applyFill="1" applyBorder="1" applyAlignment="1" applyProtection="1">
      <alignment horizontal="left" vertical="center" wrapText="1"/>
    </xf>
    <xf numFmtId="49" fontId="22" fillId="5" borderId="11" xfId="1" applyNumberFormat="1" applyFont="1" applyFill="1" applyBorder="1" applyAlignment="1" applyProtection="1">
      <alignment horizontal="left" vertical="center" wrapText="1"/>
    </xf>
    <xf numFmtId="0" fontId="18" fillId="4" borderId="9" xfId="0" applyFont="1" applyFill="1" applyBorder="1" applyAlignment="1">
      <alignment horizontal="center" vertical="center" wrapText="1"/>
    </xf>
    <xf numFmtId="0" fontId="21" fillId="4" borderId="9" xfId="0" applyFont="1" applyFill="1" applyBorder="1" applyAlignment="1">
      <alignment horizontal="center" vertical="center" wrapText="1"/>
    </xf>
    <xf numFmtId="49" fontId="23" fillId="5" borderId="11" xfId="1" applyNumberFormat="1" applyFont="1" applyFill="1" applyBorder="1" applyAlignment="1" applyProtection="1">
      <alignment horizontal="center" vertical="center"/>
    </xf>
    <xf numFmtId="49" fontId="23" fillId="5" borderId="7" xfId="1" applyNumberFormat="1" applyFont="1" applyFill="1" applyBorder="1" applyAlignment="1" applyProtection="1">
      <alignment horizontal="center" vertical="center"/>
    </xf>
    <xf numFmtId="0" fontId="18" fillId="6" borderId="9" xfId="0" applyFont="1" applyFill="1" applyBorder="1" applyAlignment="1">
      <alignment horizontal="center" vertical="center" wrapText="1"/>
    </xf>
    <xf numFmtId="49" fontId="23" fillId="5" borderId="7" xfId="1" applyNumberFormat="1" applyFont="1" applyFill="1" applyBorder="1" applyAlignment="1" applyProtection="1">
      <alignment horizontal="right" vertical="center"/>
    </xf>
    <xf numFmtId="49" fontId="24" fillId="0" borderId="7" xfId="0" applyNumberFormat="1" applyFont="1" applyBorder="1" applyAlignment="1">
      <alignment horizontal="right" vertical="center"/>
    </xf>
    <xf numFmtId="0" fontId="23" fillId="5" borderId="11" xfId="1" applyNumberFormat="1" applyFont="1" applyFill="1" applyBorder="1" applyAlignment="1" applyProtection="1">
      <alignment horizontal="left" vertical="center"/>
    </xf>
    <xf numFmtId="0" fontId="18" fillId="4" borderId="9" xfId="0" applyFont="1" applyFill="1" applyBorder="1" applyAlignment="1">
      <alignment horizontal="left" vertical="center" wrapText="1"/>
    </xf>
    <xf numFmtId="0" fontId="18" fillId="0" borderId="0" xfId="0" applyFont="1" applyFill="1" applyBorder="1" applyAlignment="1">
      <alignment horizontal="center"/>
    </xf>
    <xf numFmtId="0" fontId="3" fillId="0" borderId="0" xfId="0" applyFont="1"/>
    <xf numFmtId="0" fontId="17" fillId="0" borderId="0" xfId="0" applyFont="1" applyBorder="1" applyAlignment="1">
      <alignment horizontal="left" wrapText="1"/>
    </xf>
    <xf numFmtId="0" fontId="21" fillId="4" borderId="1" xfId="0" applyFont="1" applyFill="1" applyBorder="1" applyAlignment="1">
      <alignment horizontal="center" vertical="center" wrapText="1"/>
    </xf>
    <xf numFmtId="0" fontId="2" fillId="3" borderId="7" xfId="0" applyFont="1" applyFill="1" applyBorder="1" applyAlignment="1">
      <alignment horizontal="center" vertical="center"/>
    </xf>
    <xf numFmtId="0" fontId="2" fillId="0" borderId="7" xfId="0" applyFont="1" applyBorder="1" applyAlignment="1">
      <alignment horizontal="center" vertical="center"/>
    </xf>
    <xf numFmtId="0" fontId="2" fillId="0" borderId="7" xfId="0" applyFont="1" applyBorder="1" applyAlignment="1">
      <alignment horizontal="left" vertical="center" wrapText="1"/>
    </xf>
    <xf numFmtId="0" fontId="10" fillId="0" borderId="0" xfId="0" applyFont="1" applyAlignment="1">
      <alignment horizontal="center"/>
    </xf>
    <xf numFmtId="0" fontId="5" fillId="0" borderId="1" xfId="0" applyFont="1" applyBorder="1" applyAlignment="1">
      <alignment vertical="top" wrapText="1"/>
    </xf>
    <xf numFmtId="0" fontId="5" fillId="0" borderId="2" xfId="0" applyFont="1" applyBorder="1" applyAlignment="1">
      <alignment vertical="top" wrapText="1"/>
    </xf>
    <xf numFmtId="0" fontId="2" fillId="0" borderId="0" xfId="0" applyFont="1" applyBorder="1"/>
    <xf numFmtId="0" fontId="2" fillId="0" borderId="0" xfId="0" applyFont="1" applyBorder="1" applyAlignment="1">
      <alignment horizontal="center"/>
    </xf>
    <xf numFmtId="0" fontId="2" fillId="0" borderId="0" xfId="0" applyFont="1" applyBorder="1" applyAlignment="1">
      <alignment vertical="center" wrapText="1"/>
    </xf>
    <xf numFmtId="0" fontId="2" fillId="0" borderId="0" xfId="0" applyFont="1" applyBorder="1" applyAlignment="1">
      <alignment horizontal="center" wrapText="1"/>
    </xf>
    <xf numFmtId="0" fontId="2" fillId="0" borderId="0" xfId="0" applyFont="1" applyFill="1" applyBorder="1" applyAlignment="1">
      <alignment horizontal="center" wrapText="1"/>
    </xf>
    <xf numFmtId="0" fontId="2" fillId="0" borderId="0" xfId="0" applyFont="1" applyFill="1" applyBorder="1" applyAlignment="1">
      <alignment horizontal="center"/>
    </xf>
    <xf numFmtId="0" fontId="2" fillId="0" borderId="0" xfId="0" applyFont="1" applyFill="1" applyBorder="1" applyAlignment="1">
      <alignment horizontal="left" wrapText="1"/>
    </xf>
    <xf numFmtId="0" fontId="2" fillId="0" borderId="10" xfId="0" applyFont="1" applyFill="1" applyBorder="1" applyAlignment="1">
      <alignment horizontal="center" vertical="center"/>
    </xf>
    <xf numFmtId="0" fontId="2" fillId="0" borderId="7" xfId="0" applyFont="1" applyBorder="1" applyAlignment="1">
      <alignment horizontal="right" vertical="center"/>
    </xf>
    <xf numFmtId="49" fontId="2" fillId="3" borderId="11" xfId="0" applyNumberFormat="1" applyFont="1" applyFill="1" applyBorder="1" applyAlignment="1">
      <alignment horizontal="left" vertical="center" wrapText="1"/>
    </xf>
    <xf numFmtId="0" fontId="2" fillId="3" borderId="11" xfId="0" applyFont="1" applyFill="1" applyBorder="1" applyAlignment="1">
      <alignment horizontal="center" vertical="center"/>
    </xf>
    <xf numFmtId="0" fontId="2" fillId="0" borderId="11" xfId="0" applyFont="1" applyBorder="1" applyAlignment="1">
      <alignment horizontal="center" vertical="center"/>
    </xf>
    <xf numFmtId="0" fontId="2" fillId="0" borderId="11" xfId="0" applyFont="1" applyBorder="1" applyAlignment="1">
      <alignment horizontal="left" vertical="center" wrapText="1"/>
    </xf>
    <xf numFmtId="0" fontId="2" fillId="0" borderId="7" xfId="0" applyFont="1" applyBorder="1" applyAlignment="1">
      <alignment horizontal="left" wrapText="1"/>
    </xf>
    <xf numFmtId="3" fontId="2" fillId="0" borderId="7" xfId="0" applyNumberFormat="1" applyFont="1" applyBorder="1" applyAlignment="1">
      <alignment horizontal="right"/>
    </xf>
    <xf numFmtId="0" fontId="2" fillId="0" borderId="7" xfId="0" applyFont="1" applyBorder="1" applyAlignment="1">
      <alignment horizontal="center"/>
    </xf>
    <xf numFmtId="0" fontId="2" fillId="0" borderId="7" xfId="0" applyFont="1" applyBorder="1" applyAlignment="1">
      <alignment horizontal="right"/>
    </xf>
    <xf numFmtId="49" fontId="2" fillId="3" borderId="7" xfId="0" applyNumberFormat="1" applyFont="1" applyFill="1" applyBorder="1" applyAlignment="1">
      <alignment horizontal="left" vertical="center" wrapText="1"/>
    </xf>
    <xf numFmtId="0" fontId="2" fillId="0" borderId="0" xfId="0" applyFont="1" applyFill="1"/>
    <xf numFmtId="0" fontId="2" fillId="0" borderId="0" xfId="0" applyFont="1"/>
    <xf numFmtId="0" fontId="2" fillId="0" borderId="0" xfId="0" applyFont="1" applyAlignment="1">
      <alignment vertical="center" wrapText="1"/>
    </xf>
    <xf numFmtId="0" fontId="2" fillId="0" borderId="4" xfId="0" applyFont="1" applyFill="1" applyBorder="1" applyAlignment="1">
      <alignment horizontal="center" vertical="center" wrapText="1"/>
    </xf>
    <xf numFmtId="49" fontId="2" fillId="0" borderId="5" xfId="0" applyNumberFormat="1"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wrapText="1"/>
    </xf>
    <xf numFmtId="49" fontId="2" fillId="0" borderId="7" xfId="0" applyNumberFormat="1"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7" xfId="0" applyFont="1" applyFill="1" applyBorder="1" applyAlignment="1">
      <alignment horizontal="center" vertical="center"/>
    </xf>
    <xf numFmtId="0" fontId="2" fillId="0" borderId="7" xfId="0" applyFont="1" applyFill="1" applyBorder="1" applyAlignment="1">
      <alignment horizontal="center" vertical="center" wrapText="1"/>
    </xf>
    <xf numFmtId="0" fontId="2" fillId="0" borderId="7" xfId="0" applyFont="1" applyFill="1" applyBorder="1" applyAlignment="1">
      <alignment horizontal="left"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left"/>
    </xf>
    <xf numFmtId="49" fontId="2" fillId="0" borderId="0" xfId="0" applyNumberFormat="1" applyFont="1" applyFill="1" applyBorder="1" applyAlignment="1">
      <alignment horizontal="left" vertical="center" wrapText="1"/>
    </xf>
    <xf numFmtId="0" fontId="2" fillId="0" borderId="0" xfId="0" applyFont="1" applyFill="1" applyBorder="1" applyAlignment="1">
      <alignment horizontal="left" vertical="center"/>
    </xf>
    <xf numFmtId="0" fontId="2" fillId="0" borderId="0" xfId="0" applyFont="1" applyFill="1" applyBorder="1" applyAlignment="1">
      <alignment horizontal="center" vertical="center"/>
    </xf>
    <xf numFmtId="0" fontId="2" fillId="0" borderId="0" xfId="0" applyFont="1" applyBorder="1" applyAlignment="1">
      <alignment horizontal="right"/>
    </xf>
    <xf numFmtId="1" fontId="2" fillId="0" borderId="0" xfId="0" applyNumberFormat="1" applyFont="1" applyBorder="1"/>
    <xf numFmtId="0" fontId="2" fillId="0" borderId="0" xfId="0" applyFont="1" applyBorder="1" applyAlignment="1">
      <alignment horizontal="left"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left" vertical="center" wrapText="1"/>
    </xf>
    <xf numFmtId="0" fontId="2" fillId="3"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3" borderId="1" xfId="0" applyFont="1" applyFill="1" applyBorder="1" applyAlignment="1">
      <alignment horizontal="left" vertical="center" wrapText="1"/>
    </xf>
    <xf numFmtId="0" fontId="2" fillId="0" borderId="1" xfId="0" applyFont="1" applyBorder="1" applyAlignment="1">
      <alignment horizontal="center" vertical="center"/>
    </xf>
    <xf numFmtId="0" fontId="2" fillId="0" borderId="13" xfId="0" applyFont="1" applyFill="1" applyBorder="1" applyAlignment="1">
      <alignment horizontal="center" vertical="center" wrapText="1"/>
    </xf>
    <xf numFmtId="49" fontId="2" fillId="0" borderId="13" xfId="0" applyNumberFormat="1" applyFont="1" applyFill="1" applyBorder="1" applyAlignment="1">
      <alignment horizontal="left" vertical="center" wrapText="1"/>
    </xf>
    <xf numFmtId="0" fontId="2" fillId="0" borderId="13" xfId="0" applyFont="1" applyBorder="1" applyAlignment="1">
      <alignment horizontal="center" vertical="center"/>
    </xf>
    <xf numFmtId="0" fontId="2" fillId="0" borderId="13" xfId="0" applyFont="1" applyBorder="1" applyAlignment="1">
      <alignment horizontal="left" vertical="center" wrapText="1"/>
    </xf>
    <xf numFmtId="0" fontId="2" fillId="0" borderId="12" xfId="0" applyFont="1" applyFill="1" applyBorder="1" applyAlignment="1">
      <alignment horizontal="center" vertical="center" wrapText="1"/>
    </xf>
    <xf numFmtId="49" fontId="2" fillId="0" borderId="12" xfId="0" applyNumberFormat="1" applyFont="1" applyFill="1" applyBorder="1" applyAlignment="1">
      <alignment horizontal="left" vertical="center" wrapText="1"/>
    </xf>
    <xf numFmtId="0" fontId="2" fillId="0" borderId="12" xfId="0" applyFont="1" applyBorder="1" applyAlignment="1">
      <alignment horizontal="center" vertical="center"/>
    </xf>
    <xf numFmtId="0" fontId="2" fillId="0" borderId="12" xfId="0" applyFont="1" applyBorder="1" applyAlignment="1">
      <alignment horizontal="left" vertical="center" wrapText="1"/>
    </xf>
    <xf numFmtId="0" fontId="2" fillId="4" borderId="0" xfId="0" applyFont="1" applyFill="1"/>
    <xf numFmtId="0" fontId="2" fillId="4" borderId="0" xfId="0" applyFont="1" applyFill="1" applyAlignment="1">
      <alignment horizontal="center"/>
    </xf>
    <xf numFmtId="0" fontId="2" fillId="0" borderId="0" xfId="0" applyFont="1" applyAlignment="1">
      <alignment horizontal="center"/>
    </xf>
    <xf numFmtId="0" fontId="2" fillId="0" borderId="0"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xf>
    <xf numFmtId="0" fontId="2" fillId="3" borderId="0" xfId="0" applyFont="1" applyFill="1" applyBorder="1" applyAlignment="1">
      <alignment horizontal="center" vertical="center" wrapText="1"/>
    </xf>
    <xf numFmtId="0" fontId="2" fillId="0" borderId="0" xfId="0" applyFont="1" applyBorder="1" applyAlignment="1">
      <alignment horizontal="center" vertical="center"/>
    </xf>
    <xf numFmtId="0" fontId="2" fillId="0" borderId="0" xfId="0" applyFont="1" applyBorder="1" applyAlignment="1">
      <alignment horizontal="left" vertical="center"/>
    </xf>
    <xf numFmtId="0" fontId="2" fillId="0" borderId="0" xfId="0" applyFont="1" applyBorder="1" applyAlignment="1">
      <alignment horizontal="center" vertical="center" wrapText="1"/>
    </xf>
    <xf numFmtId="0" fontId="1" fillId="0" borderId="7" xfId="0" applyFont="1" applyBorder="1" applyAlignment="1">
      <alignment horizontal="center" vertical="center"/>
    </xf>
    <xf numFmtId="49" fontId="1" fillId="0" borderId="1" xfId="0" applyNumberFormat="1" applyFont="1" applyFill="1" applyBorder="1" applyAlignment="1">
      <alignment horizontal="left" vertical="center" wrapText="1"/>
    </xf>
    <xf numFmtId="0" fontId="4" fillId="0" borderId="0" xfId="0" applyFont="1" applyBorder="1" applyAlignment="1">
      <alignment horizontal="center" vertical="center"/>
    </xf>
    <xf numFmtId="0" fontId="15" fillId="0" borderId="0" xfId="0" applyFont="1" applyAlignment="1">
      <alignment horizontal="left" vertical="top" wrapText="1"/>
    </xf>
    <xf numFmtId="0" fontId="14" fillId="0" borderId="0" xfId="0" applyFont="1" applyAlignment="1">
      <alignment horizontal="center" wrapText="1"/>
    </xf>
    <xf numFmtId="0" fontId="10" fillId="0" borderId="0" xfId="0" applyFont="1" applyAlignment="1">
      <alignment horizontal="center"/>
    </xf>
    <xf numFmtId="0" fontId="5" fillId="0" borderId="1" xfId="0" applyFont="1" applyBorder="1" applyAlignment="1">
      <alignment vertical="top" wrapText="1"/>
    </xf>
    <xf numFmtId="0" fontId="5" fillId="0" borderId="2" xfId="0" applyFont="1" applyBorder="1" applyAlignment="1">
      <alignment vertical="top" wrapText="1"/>
    </xf>
    <xf numFmtId="0" fontId="0" fillId="0" borderId="3" xfId="0" applyBorder="1" applyAlignment="1">
      <alignment vertical="top" wrapText="1"/>
    </xf>
    <xf numFmtId="0" fontId="25" fillId="0" borderId="0" xfId="0" applyFont="1" applyBorder="1" applyAlignment="1">
      <alignment horizontal="left"/>
    </xf>
    <xf numFmtId="0" fontId="2" fillId="0" borderId="0" xfId="0" applyFont="1" applyBorder="1" applyAlignment="1">
      <alignment horizontal="left" vertical="center" wrapText="1"/>
    </xf>
    <xf numFmtId="0" fontId="18" fillId="6" borderId="0" xfId="0" applyFont="1" applyFill="1" applyBorder="1" applyAlignment="1">
      <alignment horizontal="left"/>
    </xf>
    <xf numFmtId="0" fontId="27" fillId="0" borderId="0" xfId="0" applyFont="1" applyBorder="1" applyAlignment="1">
      <alignment horizontal="left"/>
    </xf>
    <xf numFmtId="0" fontId="26" fillId="0" borderId="0" xfId="0" applyFont="1" applyBorder="1" applyAlignment="1">
      <alignment horizontal="left"/>
    </xf>
    <xf numFmtId="0" fontId="27" fillId="0" borderId="0" xfId="0" applyFont="1" applyBorder="1" applyAlignment="1">
      <alignment horizontal="left" wrapText="1"/>
    </xf>
    <xf numFmtId="0" fontId="2" fillId="0" borderId="0" xfId="0" applyFont="1" applyBorder="1" applyAlignment="1">
      <alignment horizontal="left" wrapText="1"/>
    </xf>
    <xf numFmtId="0" fontId="2" fillId="0" borderId="0" xfId="0" applyFont="1" applyAlignment="1">
      <alignment horizontal="left" wrapText="1"/>
    </xf>
    <xf numFmtId="0" fontId="25" fillId="4" borderId="0" xfId="0" applyFont="1" applyFill="1" applyAlignment="1">
      <alignment horizontal="left"/>
    </xf>
    <xf numFmtId="0" fontId="2" fillId="0" borderId="0" xfId="0" applyFont="1" applyBorder="1" applyAlignment="1">
      <alignment horizontal="center" vertical="center" wrapText="1"/>
    </xf>
    <xf numFmtId="0" fontId="2"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26" Type="http://schemas.openxmlformats.org/officeDocument/2006/relationships/hyperlink" Target="https://www.motorola.co.uk/about" TargetMode="External"/><Relationship Id="rId39" Type="http://schemas.openxmlformats.org/officeDocument/2006/relationships/hyperlink" Target="https://www.wendys.com/" TargetMode="External"/><Relationship Id="rId21" Type="http://schemas.openxmlformats.org/officeDocument/2006/relationships/hyperlink" Target="https://support.apple.com/en-gb" TargetMode="External"/><Relationship Id="rId34" Type="http://schemas.openxmlformats.org/officeDocument/2006/relationships/hyperlink" Target="https://www.harrods.com/en-gb" TargetMode="External"/><Relationship Id="rId42" Type="http://schemas.openxmlformats.org/officeDocument/2006/relationships/hyperlink" Target="https://www.costa.co.uk/" TargetMode="External"/><Relationship Id="rId47" Type="http://schemas.openxmlformats.org/officeDocument/2006/relationships/hyperlink" Target="http://www.bandmretail.com/corporate-responsibility/environment.aspx" TargetMode="External"/><Relationship Id="rId50" Type="http://schemas.openxmlformats.org/officeDocument/2006/relationships/hyperlink" Target="https://sustainability.asda.com/" TargetMode="External"/><Relationship Id="rId55" Type="http://schemas.openxmlformats.org/officeDocument/2006/relationships/hyperlink" Target="https://www.dixonscarphone.com/our-responsibilities" TargetMode="External"/><Relationship Id="rId63" Type="http://schemas.openxmlformats.org/officeDocument/2006/relationships/hyperlink" Target="https://www.sony.co.uk/electronics/eco/sustainable-development" TargetMode="External"/><Relationship Id="rId68" Type="http://schemas.openxmlformats.org/officeDocument/2006/relationships/hyperlink" Target="https://csr.asus.com/english/index.aspx" TargetMode="External"/><Relationship Id="rId76" Type="http://schemas.openxmlformats.org/officeDocument/2006/relationships/hyperlink" Target="http://www.topshop.com/en/tsuk/category/responsibilities-22/home?geoip=noredirect" TargetMode="External"/><Relationship Id="rId84" Type="http://schemas.openxmlformats.org/officeDocument/2006/relationships/hyperlink" Target="https://www.bk.com/corp-respon" TargetMode="External"/><Relationship Id="rId89" Type="http://schemas.openxmlformats.org/officeDocument/2006/relationships/hyperlink" Target="https://corporate.mcdonalds.com/corpmcd/scale-for-good/our-planet.html" TargetMode="External"/><Relationship Id="rId7" Type="http://schemas.openxmlformats.org/officeDocument/2006/relationships/hyperlink" Target="https://books.google.co.uk/books?isbn=1473987490" TargetMode="External"/><Relationship Id="rId71" Type="http://schemas.openxmlformats.org/officeDocument/2006/relationships/hyperlink" Target="https://www.lg.com/global/sustainability" TargetMode="External"/><Relationship Id="rId92" Type="http://schemas.openxmlformats.org/officeDocument/2006/relationships/hyperlink" Target="https://www.primark.com/en/our-ethics" TargetMode="External"/><Relationship Id="rId2" Type="http://schemas.openxmlformats.org/officeDocument/2006/relationships/hyperlink" Target="http://www.dell.com/" TargetMode="External"/><Relationship Id="rId16" Type="http://schemas.openxmlformats.org/officeDocument/2006/relationships/hyperlink" Target="https://motherboard.vice.com/en_us/article/78kkj9/is-uber-good-or-bad-for-the-environment" TargetMode="External"/><Relationship Id="rId29" Type="http://schemas.openxmlformats.org/officeDocument/2006/relationships/hyperlink" Target="https://www.tkmaxx.com/uk/en/" TargetMode="External"/><Relationship Id="rId11" Type="http://schemas.openxmlformats.org/officeDocument/2006/relationships/hyperlink" Target="https://www.youtube.com/" TargetMode="External"/><Relationship Id="rId24" Type="http://schemas.openxmlformats.org/officeDocument/2006/relationships/hyperlink" Target="http://www.argos.co.uk/" TargetMode="External"/><Relationship Id="rId32" Type="http://schemas.openxmlformats.org/officeDocument/2006/relationships/hyperlink" Target="https://www.currys.co.uk/gbuk/index.html" TargetMode="External"/><Relationship Id="rId37" Type="http://schemas.openxmlformats.org/officeDocument/2006/relationships/hyperlink" Target="https://www.burgerking.co.uk/" TargetMode="External"/><Relationship Id="rId40" Type="http://schemas.openxmlformats.org/officeDocument/2006/relationships/hyperlink" Target="https://www.starbucks.co.uk/" TargetMode="External"/><Relationship Id="rId45" Type="http://schemas.openxmlformats.org/officeDocument/2006/relationships/hyperlink" Target="https://www.mcdonalds.com/us/en-us.html" TargetMode="External"/><Relationship Id="rId53" Type="http://schemas.openxmlformats.org/officeDocument/2006/relationships/hyperlink" Target="https://www.o2.co.uk/thinkbig/history" TargetMode="External"/><Relationship Id="rId58" Type="http://schemas.openxmlformats.org/officeDocument/2006/relationships/hyperlink" Target="https://www.johnlewispartnership.co.uk/content/dam/cws/pdfs/our-responsibilities/2018/jlp-cr-report-201718-digital.pdf" TargetMode="External"/><Relationship Id="rId66" Type="http://schemas.openxmlformats.org/officeDocument/2006/relationships/hyperlink" Target="https://www.dixonscarphone.com/our-responsibilities" TargetMode="External"/><Relationship Id="rId74" Type="http://schemas.openxmlformats.org/officeDocument/2006/relationships/hyperlink" Target="https://www.poundland.co.uk/corporate-information/corporate-social-responsibility/" TargetMode="External"/><Relationship Id="rId79" Type="http://schemas.openxmlformats.org/officeDocument/2006/relationships/hyperlink" Target="https://www.nikon.com/about/sustainability/" TargetMode="External"/><Relationship Id="rId87" Type="http://schemas.openxmlformats.org/officeDocument/2006/relationships/hyperlink" Target="https://www.costa.co.uk/responsibility/" TargetMode="External"/><Relationship Id="rId5" Type="http://schemas.openxmlformats.org/officeDocument/2006/relationships/hyperlink" Target="https://www.facebook.com/" TargetMode="External"/><Relationship Id="rId61" Type="http://schemas.openxmlformats.org/officeDocument/2006/relationships/hyperlink" Target="https://www.thebodyshop.com/en-gb/about-us/our-commitment/enrich-not-exploit-sustainability-report" TargetMode="External"/><Relationship Id="rId82" Type="http://schemas.openxmlformats.org/officeDocument/2006/relationships/hyperlink" Target="https://www.asosplc.com/corporate-responsibility/our-products/sustainable-sourcing-programme" TargetMode="External"/><Relationship Id="rId90" Type="http://schemas.openxmlformats.org/officeDocument/2006/relationships/hyperlink" Target="https://corporate.wilko.com/_pdfs/Wilko_Responsible_Sourcing_Policy_2017.pdf" TargetMode="External"/><Relationship Id="rId95" Type="http://schemas.openxmlformats.org/officeDocument/2006/relationships/printerSettings" Target="../printerSettings/printerSettings2.bin"/><Relationship Id="rId19" Type="http://schemas.openxmlformats.org/officeDocument/2006/relationships/hyperlink" Target="http://ee.co.uk/our-company/corporate-responsibility/building-trust/the-environment" TargetMode="External"/><Relationship Id="rId14" Type="http://schemas.openxmlformats.org/officeDocument/2006/relationships/hyperlink" Target="https://www.amazon.co.uk/p/feature/kn3cxony42ececj"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s://www.asda.com/" TargetMode="External"/><Relationship Id="rId30" Type="http://schemas.openxmlformats.org/officeDocument/2006/relationships/hyperlink" Target="https://www.o2.co.uk/" TargetMode="External"/><Relationship Id="rId35" Type="http://schemas.openxmlformats.org/officeDocument/2006/relationships/hyperlink" Target="https://www.pcworld.co.uk/gbuk/apple-announcement-761-commercial.html?intcmp=home~MacBook%20Air~n/a~one~full~peak-core" TargetMode="External"/><Relationship Id="rId43" Type="http://schemas.openxmlformats.org/officeDocument/2006/relationships/hyperlink" Target="https://www.subway.com/en-GB" TargetMode="External"/><Relationship Id="rId48" Type="http://schemas.openxmlformats.org/officeDocument/2006/relationships/hyperlink" Target="https://www.motorola.com/us/about/corporate-responsibility" TargetMode="External"/><Relationship Id="rId56" Type="http://schemas.openxmlformats.org/officeDocument/2006/relationships/hyperlink" Target="https://www.about.sainsburys.co.uk/making-a-difference/our-values" TargetMode="External"/><Relationship Id="rId64" Type="http://schemas.openxmlformats.org/officeDocument/2006/relationships/hyperlink" Target="https://www.sony.co.uk/electronics/eco/sustainable-development" TargetMode="External"/><Relationship Id="rId69" Type="http://schemas.openxmlformats.org/officeDocument/2006/relationships/hyperlink" Target="https://www.samsung.com/us/aboutsamsung/sustainability/strategy/" TargetMode="External"/><Relationship Id="rId77" Type="http://schemas.openxmlformats.org/officeDocument/2006/relationships/hyperlink" Target="http://www.selfridges.com/GB/en/features/info/sustainability" TargetMode="External"/><Relationship Id="rId8" Type="http://schemas.openxmlformats.org/officeDocument/2006/relationships/hyperlink" Target="https://www.youtube.com/" TargetMode="External"/><Relationship Id="rId51" Type="http://schemas.openxmlformats.org/officeDocument/2006/relationships/hyperlink" Target="https://www.aldi.co.uk/corporate-responsibility" TargetMode="External"/><Relationship Id="rId72" Type="http://schemas.openxmlformats.org/officeDocument/2006/relationships/hyperlink" Target="https://www.nokia.com/about-us/sustainability/" TargetMode="External"/><Relationship Id="rId80" Type="http://schemas.openxmlformats.org/officeDocument/2006/relationships/hyperlink" Target="https://www.next.co.uk/" TargetMode="External"/><Relationship Id="rId85" Type="http://schemas.openxmlformats.org/officeDocument/2006/relationships/hyperlink" Target="https://www.wendys.com/environmental-sustainability" TargetMode="External"/><Relationship Id="rId93" Type="http://schemas.openxmlformats.org/officeDocument/2006/relationships/hyperlink" Target="https://www.co-operative.coop/ethics/sustainable-development-policy" TargetMode="External"/><Relationship Id="rId3" Type="http://schemas.openxmlformats.org/officeDocument/2006/relationships/hyperlink" Target="https://twitter.com/"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25" Type="http://schemas.openxmlformats.org/officeDocument/2006/relationships/hyperlink" Target="https://www.peacocks.co.uk/" TargetMode="External"/><Relationship Id="rId33" Type="http://schemas.openxmlformats.org/officeDocument/2006/relationships/hyperlink" Target="https://www.sainsburys.co.uk/" TargetMode="External"/><Relationship Id="rId38" Type="http://schemas.openxmlformats.org/officeDocument/2006/relationships/hyperlink" Target="https://www.kfc.co.uk/" TargetMode="External"/><Relationship Id="rId46" Type="http://schemas.openxmlformats.org/officeDocument/2006/relationships/hyperlink" Target="http://www.argos/" TargetMode="External"/><Relationship Id="rId59" Type="http://schemas.openxmlformats.org/officeDocument/2006/relationships/hyperlink" Target="https://corporate.marksandspencer.com/plan-a" TargetMode="External"/><Relationship Id="rId67" Type="http://schemas.openxmlformats.org/officeDocument/2006/relationships/hyperlink" Target="https://www.panasonic.com/uk/corporate/sustainability.html"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www.tullys.com/" TargetMode="External"/><Relationship Id="rId54" Type="http://schemas.openxmlformats.org/officeDocument/2006/relationships/hyperlink" Target="http://www.three.co.uk/About_Three/Responsible_Business" TargetMode="External"/><Relationship Id="rId62" Type="http://schemas.openxmlformats.org/officeDocument/2006/relationships/hyperlink" Target="https://www.eon.com/en/about-us/sustainability.html" TargetMode="External"/><Relationship Id="rId70" Type="http://schemas.openxmlformats.org/officeDocument/2006/relationships/hyperlink" Target="https://www.huawei.com/uk/about-huawei/sustainability" TargetMode="External"/><Relationship Id="rId75" Type="http://schemas.openxmlformats.org/officeDocument/2006/relationships/hyperlink" Target="https://help.homebargains.co.uk/hc/en-gb/articles/200377486-Environment-Recycling-and-Disposal" TargetMode="External"/><Relationship Id="rId83" Type="http://schemas.openxmlformats.org/officeDocument/2006/relationships/hyperlink" Target="http://www.boots-uk.com/corporate-social-responsibility/what-we-do/environment/product-sustainability/" TargetMode="External"/><Relationship Id="rId88" Type="http://schemas.openxmlformats.org/officeDocument/2006/relationships/hyperlink" Target="https://www.subway.com/en-GB/AboutUs/SocialResponsibility" TargetMode="External"/><Relationship Id="rId91" Type="http://schemas.openxmlformats.org/officeDocument/2006/relationships/hyperlink" Target="https://sustainability.tescoplc.com/sustainability/sourcing/topics/environment/" TargetMode="External"/><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15" Type="http://schemas.openxmlformats.org/officeDocument/2006/relationships/hyperlink" Target="https://rankabrand.org/websites/YouTube" TargetMode="External"/><Relationship Id="rId23" Type="http://schemas.openxmlformats.org/officeDocument/2006/relationships/hyperlink" Target="http://www.ideastorm.com/" TargetMode="External"/><Relationship Id="rId28" Type="http://schemas.openxmlformats.org/officeDocument/2006/relationships/hyperlink" Target="https://www.vodafone.co.uk/" TargetMode="External"/><Relationship Id="rId36" Type="http://schemas.openxmlformats.org/officeDocument/2006/relationships/hyperlink" Target="https://www.boots.com/" TargetMode="External"/><Relationship Id="rId49" Type="http://schemas.openxmlformats.org/officeDocument/2006/relationships/hyperlink" Target="https://www.tkmaxx.com/uk/en/responsible-sourcing-trading" TargetMode="External"/><Relationship Id="rId57" Type="http://schemas.openxmlformats.org/officeDocument/2006/relationships/hyperlink" Target="https://www.harrodscareers.com/corporate-responsibility" TargetMode="External"/><Relationship Id="rId10" Type="http://schemas.openxmlformats.org/officeDocument/2006/relationships/hyperlink" Target="https://www.amazon.co.uk/" TargetMode="External"/><Relationship Id="rId31" Type="http://schemas.openxmlformats.org/officeDocument/2006/relationships/hyperlink" Target="http://www.three.co.uk/" TargetMode="External"/><Relationship Id="rId44" Type="http://schemas.openxmlformats.org/officeDocument/2006/relationships/hyperlink" Target="https://www.timhortons.com/ca/en/index.php" TargetMode="External"/><Relationship Id="rId52" Type="http://schemas.openxmlformats.org/officeDocument/2006/relationships/hyperlink" Target="https://www.vodafone.com/content/index/about/sustainability/index.html" TargetMode="External"/><Relationship Id="rId60" Type="http://schemas.openxmlformats.org/officeDocument/2006/relationships/hyperlink" Target="https://uk.lush.com/article/our-environmental-policy" TargetMode="External"/><Relationship Id="rId65" Type="http://schemas.openxmlformats.org/officeDocument/2006/relationships/hyperlink" Target="https://www.morrisons-corporate.com/cr/" TargetMode="External"/><Relationship Id="rId73" Type="http://schemas.openxmlformats.org/officeDocument/2006/relationships/hyperlink" Target="http://sustainability.debenhamsplc.com/" TargetMode="External"/><Relationship Id="rId78" Type="http://schemas.openxmlformats.org/officeDocument/2006/relationships/hyperlink" Target="https://www.canon.co.uk/sustainability/" TargetMode="External"/><Relationship Id="rId81" Type="http://schemas.openxmlformats.org/officeDocument/2006/relationships/hyperlink" Target="https://www.nextplc.co.uk/corporate-responsibility" TargetMode="External"/><Relationship Id="rId86" Type="http://schemas.openxmlformats.org/officeDocument/2006/relationships/hyperlink" Target="https://www.starbucks.co.uk/responsibility" TargetMode="External"/><Relationship Id="rId94" Type="http://schemas.openxmlformats.org/officeDocument/2006/relationships/hyperlink" Target="https://www.diy.com/one-planet-home/"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www.three.co.uk/" TargetMode="External"/><Relationship Id="rId13" Type="http://schemas.openxmlformats.org/officeDocument/2006/relationships/hyperlink" Target="https://www.boots.com/" TargetMode="External"/><Relationship Id="rId18" Type="http://schemas.openxmlformats.org/officeDocument/2006/relationships/hyperlink" Target="http://www.tullys.com/" TargetMode="External"/><Relationship Id="rId3" Type="http://schemas.openxmlformats.org/officeDocument/2006/relationships/hyperlink" Target="https://www.motorola.co.uk/about" TargetMode="External"/><Relationship Id="rId21" Type="http://schemas.openxmlformats.org/officeDocument/2006/relationships/hyperlink" Target="https://www.timhortons.com/ca/en/index.php" TargetMode="External"/><Relationship Id="rId7" Type="http://schemas.openxmlformats.org/officeDocument/2006/relationships/hyperlink" Target="https://www.o2.co.uk/" TargetMode="External"/><Relationship Id="rId12" Type="http://schemas.openxmlformats.org/officeDocument/2006/relationships/hyperlink" Target="https://www.pcworld.co.uk/gbuk/apple-announcement-761-commercial.html?intcmp=home~MacBook%20Air~n/a~one~full~peak-core" TargetMode="External"/><Relationship Id="rId17" Type="http://schemas.openxmlformats.org/officeDocument/2006/relationships/hyperlink" Target="https://www.starbucks.co.uk/" TargetMode="External"/><Relationship Id="rId2" Type="http://schemas.openxmlformats.org/officeDocument/2006/relationships/hyperlink" Target="https://www.peacocks.co.uk/" TargetMode="External"/><Relationship Id="rId16" Type="http://schemas.openxmlformats.org/officeDocument/2006/relationships/hyperlink" Target="https://www.wendys.com/" TargetMode="External"/><Relationship Id="rId20" Type="http://schemas.openxmlformats.org/officeDocument/2006/relationships/hyperlink" Target="https://www.subway.com/en-GB" TargetMode="External"/><Relationship Id="rId1" Type="http://schemas.openxmlformats.org/officeDocument/2006/relationships/hyperlink" Target="http://www.argos.co.uk/" TargetMode="External"/><Relationship Id="rId6" Type="http://schemas.openxmlformats.org/officeDocument/2006/relationships/hyperlink" Target="https://www.tkmaxx.com/uk/en/" TargetMode="External"/><Relationship Id="rId11" Type="http://schemas.openxmlformats.org/officeDocument/2006/relationships/hyperlink" Target="https://www.harrods.com/en-gb" TargetMode="External"/><Relationship Id="rId24" Type="http://schemas.openxmlformats.org/officeDocument/2006/relationships/printerSettings" Target="../printerSettings/printerSettings3.bin"/><Relationship Id="rId5" Type="http://schemas.openxmlformats.org/officeDocument/2006/relationships/hyperlink" Target="https://www.vodafone.co.uk/" TargetMode="External"/><Relationship Id="rId15" Type="http://schemas.openxmlformats.org/officeDocument/2006/relationships/hyperlink" Target="https://www.kfc.co.uk/" TargetMode="External"/><Relationship Id="rId23" Type="http://schemas.openxmlformats.org/officeDocument/2006/relationships/hyperlink" Target="https://www.next.co.uk/" TargetMode="External"/><Relationship Id="rId10" Type="http://schemas.openxmlformats.org/officeDocument/2006/relationships/hyperlink" Target="https://www.sainsburys.co.uk/" TargetMode="External"/><Relationship Id="rId19" Type="http://schemas.openxmlformats.org/officeDocument/2006/relationships/hyperlink" Target="https://www.costa.co.uk/" TargetMode="External"/><Relationship Id="rId4" Type="http://schemas.openxmlformats.org/officeDocument/2006/relationships/hyperlink" Target="https://www.asda.com/" TargetMode="External"/><Relationship Id="rId9" Type="http://schemas.openxmlformats.org/officeDocument/2006/relationships/hyperlink" Target="https://www.currys.co.uk/gbuk/index.html" TargetMode="External"/><Relationship Id="rId14" Type="http://schemas.openxmlformats.org/officeDocument/2006/relationships/hyperlink" Target="https://www.burgerking.co.uk/" TargetMode="External"/><Relationship Id="rId22" Type="http://schemas.openxmlformats.org/officeDocument/2006/relationships/hyperlink" Target="https://www.mcdonalds.com/us/en-us.html"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www.three.co.uk/" TargetMode="External"/><Relationship Id="rId13" Type="http://schemas.openxmlformats.org/officeDocument/2006/relationships/hyperlink" Target="https://www.boots.com/" TargetMode="External"/><Relationship Id="rId18" Type="http://schemas.openxmlformats.org/officeDocument/2006/relationships/hyperlink" Target="http://www.tullys.com/" TargetMode="External"/><Relationship Id="rId3" Type="http://schemas.openxmlformats.org/officeDocument/2006/relationships/hyperlink" Target="https://www.motorola.co.uk/about" TargetMode="External"/><Relationship Id="rId21" Type="http://schemas.openxmlformats.org/officeDocument/2006/relationships/hyperlink" Target="https://www.timhortons.com/ca/en/index.php" TargetMode="External"/><Relationship Id="rId7" Type="http://schemas.openxmlformats.org/officeDocument/2006/relationships/hyperlink" Target="https://www.o2.co.uk/" TargetMode="External"/><Relationship Id="rId12" Type="http://schemas.openxmlformats.org/officeDocument/2006/relationships/hyperlink" Target="https://www.pcworld.co.uk/gbuk/apple-announcement-761-commercial.html?intcmp=home~MacBook%20Air~n/a~one~full~peak-core" TargetMode="External"/><Relationship Id="rId17" Type="http://schemas.openxmlformats.org/officeDocument/2006/relationships/hyperlink" Target="https://www.starbucks.co.uk/" TargetMode="External"/><Relationship Id="rId2" Type="http://schemas.openxmlformats.org/officeDocument/2006/relationships/hyperlink" Target="https://www.peacocks.co.uk/" TargetMode="External"/><Relationship Id="rId16" Type="http://schemas.openxmlformats.org/officeDocument/2006/relationships/hyperlink" Target="https://www.wendys.com/" TargetMode="External"/><Relationship Id="rId20" Type="http://schemas.openxmlformats.org/officeDocument/2006/relationships/hyperlink" Target="https://www.subway.com/en-GB" TargetMode="External"/><Relationship Id="rId1" Type="http://schemas.openxmlformats.org/officeDocument/2006/relationships/hyperlink" Target="http://www.argos.co.uk/" TargetMode="External"/><Relationship Id="rId6" Type="http://schemas.openxmlformats.org/officeDocument/2006/relationships/hyperlink" Target="https://www.tkmaxx.com/uk/en/" TargetMode="External"/><Relationship Id="rId11" Type="http://schemas.openxmlformats.org/officeDocument/2006/relationships/hyperlink" Target="https://www.harrods.com/en-gb" TargetMode="External"/><Relationship Id="rId24" Type="http://schemas.openxmlformats.org/officeDocument/2006/relationships/printerSettings" Target="../printerSettings/printerSettings4.bin"/><Relationship Id="rId5" Type="http://schemas.openxmlformats.org/officeDocument/2006/relationships/hyperlink" Target="https://www.vodafone.co.uk/" TargetMode="External"/><Relationship Id="rId15" Type="http://schemas.openxmlformats.org/officeDocument/2006/relationships/hyperlink" Target="https://www.kfc.co.uk/" TargetMode="External"/><Relationship Id="rId23" Type="http://schemas.openxmlformats.org/officeDocument/2006/relationships/hyperlink" Target="https://www.next.co.uk/" TargetMode="External"/><Relationship Id="rId10" Type="http://schemas.openxmlformats.org/officeDocument/2006/relationships/hyperlink" Target="https://www.sainsburys.co.uk/" TargetMode="External"/><Relationship Id="rId19" Type="http://schemas.openxmlformats.org/officeDocument/2006/relationships/hyperlink" Target="https://www.costa.co.uk/" TargetMode="External"/><Relationship Id="rId4" Type="http://schemas.openxmlformats.org/officeDocument/2006/relationships/hyperlink" Target="https://www.asda.com/" TargetMode="External"/><Relationship Id="rId9" Type="http://schemas.openxmlformats.org/officeDocument/2006/relationships/hyperlink" Target="https://www.currys.co.uk/gbuk/index.html" TargetMode="External"/><Relationship Id="rId14" Type="http://schemas.openxmlformats.org/officeDocument/2006/relationships/hyperlink" Target="https://www.burgerking.co.uk/" TargetMode="External"/><Relationship Id="rId22" Type="http://schemas.openxmlformats.org/officeDocument/2006/relationships/hyperlink" Target="https://www.mcdonalds.com/us/en-us.html"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www.three.co.uk/" TargetMode="External"/><Relationship Id="rId13" Type="http://schemas.openxmlformats.org/officeDocument/2006/relationships/hyperlink" Target="https://www.boots.com/" TargetMode="External"/><Relationship Id="rId18" Type="http://schemas.openxmlformats.org/officeDocument/2006/relationships/hyperlink" Target="http://www.tullys.com/" TargetMode="External"/><Relationship Id="rId3" Type="http://schemas.openxmlformats.org/officeDocument/2006/relationships/hyperlink" Target="https://www.motorola.co.uk/about" TargetMode="External"/><Relationship Id="rId21" Type="http://schemas.openxmlformats.org/officeDocument/2006/relationships/hyperlink" Target="https://www.timhortons.com/ca/en/index.php" TargetMode="External"/><Relationship Id="rId7" Type="http://schemas.openxmlformats.org/officeDocument/2006/relationships/hyperlink" Target="https://www.o2.co.uk/" TargetMode="External"/><Relationship Id="rId12" Type="http://schemas.openxmlformats.org/officeDocument/2006/relationships/hyperlink" Target="https://www.pcworld.co.uk/gbuk/apple-announcement-761-commercial.html?intcmp=home~MacBook%20Air~n/a~one~full~peak-core" TargetMode="External"/><Relationship Id="rId17" Type="http://schemas.openxmlformats.org/officeDocument/2006/relationships/hyperlink" Target="https://www.starbucks.co.uk/" TargetMode="External"/><Relationship Id="rId2" Type="http://schemas.openxmlformats.org/officeDocument/2006/relationships/hyperlink" Target="https://www.peacocks.co.uk/" TargetMode="External"/><Relationship Id="rId16" Type="http://schemas.openxmlformats.org/officeDocument/2006/relationships/hyperlink" Target="https://www.wendys.com/" TargetMode="External"/><Relationship Id="rId20" Type="http://schemas.openxmlformats.org/officeDocument/2006/relationships/hyperlink" Target="https://www.subway.com/en-GB" TargetMode="External"/><Relationship Id="rId1" Type="http://schemas.openxmlformats.org/officeDocument/2006/relationships/hyperlink" Target="http://www.argos.co.uk/" TargetMode="External"/><Relationship Id="rId6" Type="http://schemas.openxmlformats.org/officeDocument/2006/relationships/hyperlink" Target="https://www.tkmaxx.com/uk/en/" TargetMode="External"/><Relationship Id="rId11" Type="http://schemas.openxmlformats.org/officeDocument/2006/relationships/hyperlink" Target="https://www.harrods.com/en-gb" TargetMode="External"/><Relationship Id="rId24" Type="http://schemas.openxmlformats.org/officeDocument/2006/relationships/printerSettings" Target="../printerSettings/printerSettings5.bin"/><Relationship Id="rId5" Type="http://schemas.openxmlformats.org/officeDocument/2006/relationships/hyperlink" Target="https://www.vodafone.co.uk/" TargetMode="External"/><Relationship Id="rId15" Type="http://schemas.openxmlformats.org/officeDocument/2006/relationships/hyperlink" Target="https://www.kfc.co.uk/" TargetMode="External"/><Relationship Id="rId23" Type="http://schemas.openxmlformats.org/officeDocument/2006/relationships/hyperlink" Target="https://www.next.co.uk/" TargetMode="External"/><Relationship Id="rId10" Type="http://schemas.openxmlformats.org/officeDocument/2006/relationships/hyperlink" Target="https://www.sainsburys.co.uk/" TargetMode="External"/><Relationship Id="rId19" Type="http://schemas.openxmlformats.org/officeDocument/2006/relationships/hyperlink" Target="https://www.costa.co.uk/" TargetMode="External"/><Relationship Id="rId4" Type="http://schemas.openxmlformats.org/officeDocument/2006/relationships/hyperlink" Target="https://www.asda.com/" TargetMode="External"/><Relationship Id="rId9" Type="http://schemas.openxmlformats.org/officeDocument/2006/relationships/hyperlink" Target="https://www.currys.co.uk/gbuk/index.html" TargetMode="External"/><Relationship Id="rId14" Type="http://schemas.openxmlformats.org/officeDocument/2006/relationships/hyperlink" Target="https://www.burgerking.co.uk/" TargetMode="External"/><Relationship Id="rId22" Type="http://schemas.openxmlformats.org/officeDocument/2006/relationships/hyperlink" Target="https://www.mcdonalds.com/us/en-us.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00CC"/>
  </sheetPr>
  <dimension ref="A1:F16"/>
  <sheetViews>
    <sheetView zoomScale="90" zoomScaleNormal="90" workbookViewId="0">
      <selection activeCell="A4" sqref="A4"/>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30" t="s">
        <v>0</v>
      </c>
      <c r="B1" s="130"/>
      <c r="C1" s="130"/>
      <c r="D1" s="130"/>
      <c r="E1" s="130"/>
      <c r="F1" s="130"/>
    </row>
    <row r="2" spans="1:6" ht="15.75">
      <c r="A2" s="131" t="s">
        <v>1</v>
      </c>
      <c r="B2" s="131"/>
      <c r="C2" s="131"/>
      <c r="D2" s="131"/>
      <c r="E2" s="131"/>
      <c r="F2" s="131"/>
    </row>
    <row r="3" spans="1:6" ht="15.75">
      <c r="A3" s="131" t="s">
        <v>2</v>
      </c>
      <c r="B3" s="131"/>
      <c r="C3" s="131"/>
      <c r="D3" s="131"/>
      <c r="E3" s="131"/>
      <c r="F3" s="131"/>
    </row>
    <row r="4" spans="1:6" ht="15.75">
      <c r="A4" s="60"/>
      <c r="B4" s="60"/>
      <c r="C4" s="60"/>
      <c r="D4" s="60"/>
      <c r="E4" s="60"/>
      <c r="F4" s="60"/>
    </row>
    <row r="5" spans="1:6" ht="236.25" customHeight="1">
      <c r="A5" s="129" t="s">
        <v>3</v>
      </c>
      <c r="B5" s="129"/>
      <c r="C5" s="129"/>
      <c r="D5" s="129"/>
      <c r="E5" s="129"/>
      <c r="F5" s="129"/>
    </row>
    <row r="6" spans="1:6" s="1" customFormat="1" ht="32.25" customHeight="1">
      <c r="A6" s="5" t="s">
        <v>4</v>
      </c>
      <c r="B6" s="4"/>
      <c r="C6" s="4"/>
      <c r="D6" s="4"/>
      <c r="E6" s="4"/>
      <c r="F6" s="4"/>
    </row>
    <row r="7" spans="1:6" ht="15.75">
      <c r="A7" s="7" t="s">
        <v>5</v>
      </c>
      <c r="B7" s="3"/>
      <c r="C7" s="3"/>
      <c r="D7" s="3"/>
      <c r="E7" s="3"/>
      <c r="F7" s="3"/>
    </row>
    <row r="8" spans="1:6" ht="15.75">
      <c r="A8" s="7" t="s">
        <v>6</v>
      </c>
      <c r="B8" s="3"/>
      <c r="C8" s="3"/>
      <c r="D8" s="3"/>
      <c r="E8" s="3"/>
      <c r="F8" s="3"/>
    </row>
    <row r="9" spans="1:6" ht="15.75">
      <c r="A9" s="3"/>
      <c r="B9" s="3"/>
      <c r="C9" s="3"/>
      <c r="D9" s="3"/>
      <c r="E9" s="3"/>
      <c r="F9" s="3"/>
    </row>
    <row r="10" spans="1:6" ht="15.75">
      <c r="A10" s="6" t="s">
        <v>7</v>
      </c>
      <c r="B10" s="3"/>
      <c r="C10" s="3"/>
      <c r="D10" s="3"/>
      <c r="E10" s="3"/>
      <c r="F10" s="3"/>
    </row>
    <row r="11" spans="1:6" ht="15.75">
      <c r="A11" s="6" t="s">
        <v>8</v>
      </c>
      <c r="B11" s="3"/>
      <c r="C11" s="3"/>
      <c r="D11" s="3"/>
      <c r="E11" s="3"/>
      <c r="F11" s="3"/>
    </row>
    <row r="12" spans="1:6" ht="15.75">
      <c r="A12" s="6" t="s">
        <v>9</v>
      </c>
      <c r="B12" s="3"/>
      <c r="C12" s="3"/>
      <c r="D12" s="3"/>
      <c r="E12" s="3"/>
      <c r="F12" s="3"/>
    </row>
    <row r="13" spans="1:6" ht="15.75">
      <c r="A13" s="6" t="s">
        <v>10</v>
      </c>
    </row>
    <row r="14" spans="1:6" ht="15.75">
      <c r="A14" s="6" t="s">
        <v>11</v>
      </c>
    </row>
    <row r="15" spans="1:6" ht="15.75">
      <c r="A15" s="6" t="s">
        <v>12</v>
      </c>
    </row>
    <row r="16" spans="1:6" ht="15.75">
      <c r="A16" s="6" t="s">
        <v>13</v>
      </c>
    </row>
  </sheetData>
  <mergeCells count="4">
    <mergeCell ref="A5:F5"/>
    <mergeCell ref="A1:F1"/>
    <mergeCell ref="A2:F2"/>
    <mergeCell ref="A3:F3"/>
  </mergeCells>
  <phoneticPr fontId="13" type="noConversion"/>
  <hyperlinks>
    <hyperlink ref="A7" r:id="rId1"/>
    <hyperlink ref="A8" r:id="rId2"/>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theme="3" tint="-0.249977111117893"/>
  </sheetPr>
  <dimension ref="B1:C8"/>
  <sheetViews>
    <sheetView zoomScale="70" zoomScaleNormal="70" workbookViewId="0">
      <selection activeCell="B2" sqref="B2"/>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8" t="s">
        <v>15</v>
      </c>
      <c r="C3" s="8" t="s">
        <v>16</v>
      </c>
    </row>
    <row r="4" spans="2:3" ht="130.5" customHeight="1">
      <c r="B4" s="132" t="s">
        <v>17</v>
      </c>
      <c r="C4" s="133" t="s">
        <v>18</v>
      </c>
    </row>
    <row r="5" spans="2:3" hidden="1">
      <c r="B5" s="132"/>
      <c r="C5" s="134"/>
    </row>
    <row r="6" spans="2:3" ht="72.75" customHeight="1">
      <c r="B6" s="61" t="s">
        <v>19</v>
      </c>
      <c r="C6" s="61" t="s">
        <v>20</v>
      </c>
    </row>
    <row r="7" spans="2:3" ht="41.25" customHeight="1">
      <c r="B7" s="62" t="s">
        <v>21</v>
      </c>
      <c r="C7" s="62" t="s">
        <v>22</v>
      </c>
    </row>
    <row r="8" spans="2:3" ht="54.75" customHeight="1">
      <c r="B8" s="61" t="s">
        <v>23</v>
      </c>
      <c r="C8" s="61" t="s">
        <v>24</v>
      </c>
    </row>
  </sheetData>
  <mergeCells count="2">
    <mergeCell ref="B4:B5"/>
    <mergeCell ref="C4:C5"/>
  </mergeCells>
  <phoneticPr fontId="13"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
    <tabColor theme="5" tint="-0.249977111117893"/>
  </sheetPr>
  <dimension ref="A1:Y77"/>
  <sheetViews>
    <sheetView tabSelected="1" topLeftCell="A62" zoomScale="89" zoomScaleNormal="89" zoomScalePageLayoutView="80" workbookViewId="0">
      <selection activeCell="C67" sqref="C67"/>
    </sheetView>
  </sheetViews>
  <sheetFormatPr defaultColWidth="8.875" defaultRowHeight="15"/>
  <cols>
    <col min="1" max="1" width="8.5" style="14" customWidth="1"/>
    <col min="2" max="2" width="40.875" style="15" customWidth="1"/>
    <col min="3" max="3" width="31.875" style="14" customWidth="1"/>
    <col min="4" max="5" width="38.625" style="14" customWidth="1"/>
    <col min="6" max="6" width="51.375" style="14" customWidth="1"/>
    <col min="7" max="7" width="18.625" style="128" customWidth="1"/>
    <col min="8" max="8" width="31.5" style="14" customWidth="1"/>
    <col min="9" max="9" width="18.625" style="12" customWidth="1"/>
    <col min="10" max="10" width="25.625" style="12" customWidth="1"/>
    <col min="11" max="11" width="30.625" style="22" customWidth="1"/>
    <col min="12" max="12" width="21.125" style="22" customWidth="1"/>
    <col min="13" max="13" width="18.125" style="22" customWidth="1"/>
    <col min="14" max="14" width="19.125" style="22" customWidth="1"/>
    <col min="15" max="15" width="25" style="22" customWidth="1"/>
    <col min="16" max="16" width="27.625" style="22" customWidth="1"/>
    <col min="17" max="17" width="21.125" style="22" customWidth="1"/>
    <col min="18" max="24" width="23.625" style="22" customWidth="1"/>
    <col min="25" max="25" width="36.125" style="12" customWidth="1"/>
    <col min="26" max="16384" width="8.875" style="14"/>
  </cols>
  <sheetData>
    <row r="1" spans="1:25" ht="21">
      <c r="A1" s="135" t="s">
        <v>25</v>
      </c>
      <c r="B1" s="135"/>
      <c r="C1" s="135"/>
      <c r="D1" s="135"/>
      <c r="E1" s="135"/>
      <c r="F1" s="135"/>
      <c r="G1" s="135"/>
      <c r="H1" s="63"/>
      <c r="I1" s="101"/>
      <c r="J1" s="101"/>
      <c r="K1" s="64"/>
      <c r="L1" s="64"/>
      <c r="M1" s="64"/>
      <c r="N1" s="64"/>
      <c r="O1" s="64"/>
      <c r="P1" s="64"/>
      <c r="Q1" s="64"/>
      <c r="R1" s="64"/>
      <c r="S1" s="64"/>
      <c r="T1" s="64"/>
      <c r="U1" s="64"/>
      <c r="V1" s="64"/>
      <c r="W1" s="64"/>
      <c r="X1" s="64"/>
      <c r="Y1" s="101"/>
    </row>
    <row r="2" spans="1:25" ht="21" customHeight="1">
      <c r="A2" s="139" t="s">
        <v>26</v>
      </c>
      <c r="B2" s="139"/>
      <c r="C2" s="139"/>
      <c r="D2" s="139"/>
      <c r="E2" s="139"/>
      <c r="F2" s="139"/>
      <c r="G2" s="139"/>
      <c r="H2" s="63"/>
      <c r="I2" s="101"/>
      <c r="J2" s="101"/>
      <c r="K2" s="64"/>
      <c r="L2" s="64"/>
      <c r="M2" s="64"/>
      <c r="N2" s="64"/>
      <c r="O2" s="64"/>
      <c r="P2" s="64"/>
      <c r="Q2" s="64"/>
      <c r="R2" s="64"/>
      <c r="S2" s="64"/>
      <c r="T2" s="64"/>
      <c r="U2" s="64"/>
      <c r="V2" s="64"/>
      <c r="W2" s="64"/>
      <c r="X2" s="64"/>
      <c r="Y2" s="101"/>
    </row>
    <row r="3" spans="1:25">
      <c r="A3" s="138" t="s">
        <v>27</v>
      </c>
      <c r="B3" s="138"/>
      <c r="C3" s="138"/>
      <c r="D3" s="138"/>
      <c r="E3" s="138"/>
      <c r="F3" s="138"/>
      <c r="G3" s="138"/>
      <c r="H3" s="63"/>
      <c r="I3" s="101"/>
      <c r="J3" s="101"/>
      <c r="K3" s="64"/>
      <c r="L3" s="64"/>
      <c r="M3" s="64"/>
      <c r="N3" s="64"/>
      <c r="O3" s="64"/>
      <c r="P3" s="64"/>
      <c r="Q3" s="64"/>
      <c r="R3" s="64"/>
      <c r="S3" s="64"/>
      <c r="T3" s="64"/>
      <c r="U3" s="64"/>
      <c r="V3" s="64"/>
      <c r="W3" s="64"/>
      <c r="X3" s="64"/>
      <c r="Y3" s="101"/>
    </row>
    <row r="4" spans="1:25" ht="44.45" customHeight="1">
      <c r="A4" s="136" t="s">
        <v>28</v>
      </c>
      <c r="B4" s="136"/>
      <c r="C4" s="136"/>
      <c r="D4" s="136"/>
      <c r="E4" s="136"/>
      <c r="F4" s="136"/>
      <c r="G4" s="136"/>
      <c r="H4" s="65"/>
      <c r="I4" s="65"/>
      <c r="J4" s="65"/>
      <c r="K4" s="119"/>
      <c r="L4" s="119"/>
      <c r="M4" s="119"/>
      <c r="N4" s="119"/>
      <c r="O4" s="66"/>
      <c r="P4" s="66"/>
      <c r="Q4" s="66"/>
      <c r="R4" s="64"/>
      <c r="S4" s="64"/>
      <c r="T4" s="64"/>
      <c r="U4" s="64"/>
      <c r="V4" s="64"/>
      <c r="W4" s="64"/>
      <c r="X4" s="64"/>
      <c r="Y4" s="101"/>
    </row>
    <row r="5" spans="1:25" s="23" customFormat="1">
      <c r="A5" s="137" t="s">
        <v>29</v>
      </c>
      <c r="B5" s="137"/>
      <c r="C5" s="137"/>
      <c r="D5" s="137"/>
      <c r="E5" s="137"/>
      <c r="F5" s="137"/>
      <c r="G5" s="137"/>
      <c r="H5" s="24"/>
      <c r="I5" s="24"/>
      <c r="J5" s="24"/>
      <c r="K5" s="53"/>
      <c r="L5" s="53"/>
      <c r="M5" s="53"/>
      <c r="N5" s="53"/>
      <c r="O5" s="67"/>
      <c r="P5" s="67"/>
      <c r="Q5" s="67"/>
      <c r="R5" s="68"/>
      <c r="S5" s="68"/>
      <c r="T5" s="68"/>
      <c r="U5" s="68"/>
      <c r="V5" s="68"/>
      <c r="W5" s="68"/>
      <c r="X5" s="68"/>
      <c r="Y5" s="69"/>
    </row>
    <row r="6" spans="1:25" ht="15.75" thickBot="1">
      <c r="A6" s="101"/>
      <c r="B6" s="101"/>
      <c r="C6" s="101"/>
      <c r="D6" s="101"/>
      <c r="E6" s="101"/>
      <c r="F6" s="101"/>
      <c r="G6" s="125"/>
      <c r="H6" s="101"/>
      <c r="I6" s="101"/>
      <c r="J6" s="101"/>
      <c r="K6" s="66"/>
      <c r="L6" s="66"/>
      <c r="M6" s="64"/>
      <c r="N6" s="64"/>
      <c r="O6" s="64"/>
      <c r="P6" s="64"/>
      <c r="Q6" s="64"/>
      <c r="R6" s="64"/>
      <c r="S6" s="64"/>
      <c r="T6" s="64"/>
      <c r="U6" s="64"/>
      <c r="V6" s="64"/>
      <c r="W6" s="64"/>
      <c r="X6" s="64"/>
      <c r="Y6" s="101"/>
    </row>
    <row r="7" spans="1:25" ht="120.75" thickBot="1">
      <c r="A7" s="44" t="s">
        <v>30</v>
      </c>
      <c r="B7" s="52" t="s">
        <v>31</v>
      </c>
      <c r="C7" s="44" t="s">
        <v>32</v>
      </c>
      <c r="D7" s="48" t="s">
        <v>33</v>
      </c>
      <c r="E7" s="48" t="s">
        <v>34</v>
      </c>
      <c r="F7" s="44" t="s">
        <v>35</v>
      </c>
      <c r="G7" s="44" t="s">
        <v>36</v>
      </c>
      <c r="H7" s="44" t="s">
        <v>37</v>
      </c>
      <c r="I7" s="44" t="s">
        <v>38</v>
      </c>
      <c r="J7" s="44" t="s">
        <v>39</v>
      </c>
      <c r="K7" s="44" t="s">
        <v>40</v>
      </c>
      <c r="L7" s="45" t="s">
        <v>41</v>
      </c>
      <c r="M7" s="44" t="s">
        <v>42</v>
      </c>
      <c r="N7" s="44" t="s">
        <v>43</v>
      </c>
      <c r="O7" s="44" t="s">
        <v>44</v>
      </c>
      <c r="P7" s="44" t="s">
        <v>45</v>
      </c>
      <c r="Q7" s="44" t="s">
        <v>46</v>
      </c>
      <c r="R7" s="44" t="s">
        <v>47</v>
      </c>
      <c r="S7" s="44" t="s">
        <v>48</v>
      </c>
      <c r="T7" s="44" t="s">
        <v>49</v>
      </c>
      <c r="U7" s="44" t="s">
        <v>50</v>
      </c>
      <c r="V7" s="44" t="s">
        <v>51</v>
      </c>
      <c r="W7" s="44" t="s">
        <v>52</v>
      </c>
      <c r="X7" s="44" t="s">
        <v>53</v>
      </c>
      <c r="Y7" s="44" t="s">
        <v>54</v>
      </c>
    </row>
    <row r="8" spans="1:25" ht="240">
      <c r="A8" s="70">
        <v>1</v>
      </c>
      <c r="B8" s="40" t="s">
        <v>55</v>
      </c>
      <c r="C8" s="71">
        <v>70</v>
      </c>
      <c r="D8" s="51" t="str">
        <f t="shared" ref="D8:D19" si="0">IF(C8&lt;250,"SMALL",IF(C8&lt;500,"MEDIUM",IF(C8&lt;1000,"LARGE","MEGGA")))</f>
        <v>SMALL</v>
      </c>
      <c r="E8" s="41" t="s">
        <v>56</v>
      </c>
      <c r="F8" s="41" t="s">
        <v>57</v>
      </c>
      <c r="G8" s="46" t="s">
        <v>58</v>
      </c>
      <c r="H8" s="42" t="s">
        <v>59</v>
      </c>
      <c r="I8" s="43" t="s">
        <v>60</v>
      </c>
      <c r="J8" s="72" t="s">
        <v>61</v>
      </c>
      <c r="K8" s="73"/>
      <c r="L8" s="73"/>
      <c r="M8" s="73"/>
      <c r="N8" s="73"/>
      <c r="O8" s="73"/>
      <c r="P8" s="73"/>
      <c r="Q8" s="73"/>
      <c r="R8" s="74"/>
      <c r="S8" s="74"/>
      <c r="T8" s="74"/>
      <c r="U8" s="74"/>
      <c r="V8" s="74"/>
      <c r="W8" s="74"/>
      <c r="X8" s="74"/>
      <c r="Y8" s="75" t="s">
        <v>62</v>
      </c>
    </row>
    <row r="9" spans="1:25" ht="180">
      <c r="A9" s="70">
        <v>2</v>
      </c>
      <c r="B9" s="25" t="s">
        <v>63</v>
      </c>
      <c r="C9" s="49" t="s">
        <v>64</v>
      </c>
      <c r="D9" s="51" t="str">
        <f t="shared" si="0"/>
        <v>MEGGA</v>
      </c>
      <c r="E9" s="26" t="s">
        <v>65</v>
      </c>
      <c r="F9" s="26" t="s">
        <v>66</v>
      </c>
      <c r="G9" s="47" t="s">
        <v>58</v>
      </c>
      <c r="H9" s="27" t="s">
        <v>67</v>
      </c>
      <c r="I9" s="28" t="s">
        <v>68</v>
      </c>
      <c r="J9" s="29" t="s">
        <v>69</v>
      </c>
      <c r="K9" s="57" t="s">
        <v>58</v>
      </c>
      <c r="L9" s="57" t="s">
        <v>58</v>
      </c>
      <c r="M9" s="57" t="s">
        <v>58</v>
      </c>
      <c r="N9" s="57" t="s">
        <v>58</v>
      </c>
      <c r="O9" s="57" t="s">
        <v>58</v>
      </c>
      <c r="P9" s="57" t="s">
        <v>58</v>
      </c>
      <c r="Q9" s="57" t="s">
        <v>58</v>
      </c>
      <c r="R9" s="58" t="s">
        <v>58</v>
      </c>
      <c r="S9" s="58" t="s">
        <v>58</v>
      </c>
      <c r="T9" s="58"/>
      <c r="U9" s="58"/>
      <c r="V9" s="58" t="s">
        <v>58</v>
      </c>
      <c r="W9" s="58" t="s">
        <v>58</v>
      </c>
      <c r="X9" s="58" t="s">
        <v>58</v>
      </c>
      <c r="Y9" s="59" t="s">
        <v>70</v>
      </c>
    </row>
    <row r="10" spans="1:25" ht="105">
      <c r="A10" s="70">
        <v>3</v>
      </c>
      <c r="B10" s="30" t="s">
        <v>71</v>
      </c>
      <c r="C10" s="50" t="s">
        <v>72</v>
      </c>
      <c r="D10" s="51" t="str">
        <f t="shared" si="0"/>
        <v>MEGGA</v>
      </c>
      <c r="E10" s="31" t="s">
        <v>73</v>
      </c>
      <c r="F10" s="31" t="s">
        <v>74</v>
      </c>
      <c r="G10" s="47" t="s">
        <v>58</v>
      </c>
      <c r="H10" s="32" t="s">
        <v>75</v>
      </c>
      <c r="I10" s="33" t="s">
        <v>76</v>
      </c>
      <c r="J10" s="34" t="s">
        <v>77</v>
      </c>
      <c r="K10" s="57" t="s">
        <v>78</v>
      </c>
      <c r="L10" s="57" t="s">
        <v>78</v>
      </c>
      <c r="M10" s="57" t="s">
        <v>78</v>
      </c>
      <c r="N10" s="57" t="s">
        <v>78</v>
      </c>
      <c r="O10" s="57" t="s">
        <v>78</v>
      </c>
      <c r="P10" s="57" t="s">
        <v>78</v>
      </c>
      <c r="Q10" s="57" t="s">
        <v>78</v>
      </c>
      <c r="R10" s="58" t="s">
        <v>58</v>
      </c>
      <c r="S10" s="58" t="s">
        <v>78</v>
      </c>
      <c r="T10" s="58" t="s">
        <v>78</v>
      </c>
      <c r="U10" s="58" t="s">
        <v>78</v>
      </c>
      <c r="V10" s="58" t="s">
        <v>78</v>
      </c>
      <c r="W10" s="58" t="s">
        <v>78</v>
      </c>
      <c r="X10" s="58" t="s">
        <v>58</v>
      </c>
      <c r="Y10" s="59"/>
    </row>
    <row r="11" spans="1:25" ht="45">
      <c r="A11" s="70">
        <v>4</v>
      </c>
      <c r="B11" s="30" t="s">
        <v>79</v>
      </c>
      <c r="C11" s="50" t="s">
        <v>80</v>
      </c>
      <c r="D11" s="51" t="str">
        <f t="shared" si="0"/>
        <v>MEGGA</v>
      </c>
      <c r="E11" s="31" t="s">
        <v>81</v>
      </c>
      <c r="F11" s="31" t="s">
        <v>74</v>
      </c>
      <c r="G11" s="47" t="s">
        <v>58</v>
      </c>
      <c r="H11" s="32" t="s">
        <v>82</v>
      </c>
      <c r="I11" s="33" t="s">
        <v>83</v>
      </c>
      <c r="J11" s="35" t="s">
        <v>79</v>
      </c>
      <c r="K11" s="57" t="s">
        <v>58</v>
      </c>
      <c r="L11" s="57" t="s">
        <v>58</v>
      </c>
      <c r="M11" s="57" t="s">
        <v>58</v>
      </c>
      <c r="N11" s="57" t="s">
        <v>58</v>
      </c>
      <c r="O11" s="57" t="s">
        <v>58</v>
      </c>
      <c r="P11" s="57" t="s">
        <v>58</v>
      </c>
      <c r="Q11" s="57" t="s">
        <v>58</v>
      </c>
      <c r="R11" s="58" t="s">
        <v>58</v>
      </c>
      <c r="S11" s="58" t="s">
        <v>58</v>
      </c>
      <c r="T11" s="58" t="s">
        <v>78</v>
      </c>
      <c r="U11" s="58" t="s">
        <v>58</v>
      </c>
      <c r="V11" s="58" t="s">
        <v>58</v>
      </c>
      <c r="W11" s="58" t="s">
        <v>58</v>
      </c>
      <c r="X11" s="58" t="s">
        <v>58</v>
      </c>
      <c r="Y11" s="59"/>
    </row>
    <row r="12" spans="1:25" ht="45">
      <c r="A12" s="70">
        <v>5</v>
      </c>
      <c r="B12" s="30" t="s">
        <v>84</v>
      </c>
      <c r="C12" s="50" t="s">
        <v>85</v>
      </c>
      <c r="D12" s="51" t="str">
        <f t="shared" si="0"/>
        <v>MEGGA</v>
      </c>
      <c r="E12" s="31" t="s">
        <v>73</v>
      </c>
      <c r="F12" s="31" t="s">
        <v>74</v>
      </c>
      <c r="G12" s="47" t="s">
        <v>58</v>
      </c>
      <c r="H12" s="32" t="s">
        <v>86</v>
      </c>
      <c r="I12" s="33" t="s">
        <v>87</v>
      </c>
      <c r="J12" s="35" t="s">
        <v>84</v>
      </c>
      <c r="K12" s="57" t="s">
        <v>78</v>
      </c>
      <c r="L12" s="57" t="s">
        <v>78</v>
      </c>
      <c r="M12" s="57" t="s">
        <v>78</v>
      </c>
      <c r="N12" s="57" t="s">
        <v>78</v>
      </c>
      <c r="O12" s="57" t="s">
        <v>78</v>
      </c>
      <c r="P12" s="57" t="s">
        <v>78</v>
      </c>
      <c r="Q12" s="57" t="s">
        <v>78</v>
      </c>
      <c r="R12" s="58" t="s">
        <v>58</v>
      </c>
      <c r="S12" s="58" t="s">
        <v>58</v>
      </c>
      <c r="T12" s="58" t="s">
        <v>78</v>
      </c>
      <c r="U12" s="58" t="s">
        <v>78</v>
      </c>
      <c r="V12" s="58" t="s">
        <v>78</v>
      </c>
      <c r="W12" s="58" t="s">
        <v>78</v>
      </c>
      <c r="X12" s="58" t="s">
        <v>58</v>
      </c>
      <c r="Y12" s="59"/>
    </row>
    <row r="13" spans="1:25" ht="75">
      <c r="A13" s="70">
        <v>6</v>
      </c>
      <c r="B13" s="30" t="s">
        <v>88</v>
      </c>
      <c r="C13" s="50" t="s">
        <v>89</v>
      </c>
      <c r="D13" s="51" t="str">
        <f t="shared" si="0"/>
        <v>MEGGA</v>
      </c>
      <c r="E13" s="31" t="s">
        <v>90</v>
      </c>
      <c r="F13" s="31" t="s">
        <v>74</v>
      </c>
      <c r="G13" s="47" t="s">
        <v>58</v>
      </c>
      <c r="H13" s="32" t="s">
        <v>91</v>
      </c>
      <c r="I13" s="33" t="s">
        <v>92</v>
      </c>
      <c r="J13" s="34" t="s">
        <v>88</v>
      </c>
      <c r="K13" s="57" t="s">
        <v>78</v>
      </c>
      <c r="L13" s="57" t="s">
        <v>78</v>
      </c>
      <c r="M13" s="57" t="s">
        <v>78</v>
      </c>
      <c r="N13" s="57" t="s">
        <v>78</v>
      </c>
      <c r="O13" s="57" t="s">
        <v>58</v>
      </c>
      <c r="P13" s="57" t="s">
        <v>58</v>
      </c>
      <c r="Q13" s="57" t="s">
        <v>58</v>
      </c>
      <c r="R13" s="58" t="s">
        <v>78</v>
      </c>
      <c r="S13" s="58" t="s">
        <v>58</v>
      </c>
      <c r="T13" s="58" t="s">
        <v>78</v>
      </c>
      <c r="U13" s="58" t="s">
        <v>78</v>
      </c>
      <c r="V13" s="58" t="s">
        <v>78</v>
      </c>
      <c r="W13" s="58" t="s">
        <v>78</v>
      </c>
      <c r="X13" s="58" t="s">
        <v>58</v>
      </c>
      <c r="Y13" s="59"/>
    </row>
    <row r="14" spans="1:25" ht="45">
      <c r="A14" s="70">
        <v>7</v>
      </c>
      <c r="B14" s="30" t="s">
        <v>93</v>
      </c>
      <c r="C14" s="50" t="s">
        <v>94</v>
      </c>
      <c r="D14" s="51" t="str">
        <f t="shared" si="0"/>
        <v>MEGGA</v>
      </c>
      <c r="E14" s="31" t="s">
        <v>73</v>
      </c>
      <c r="F14" s="31" t="s">
        <v>74</v>
      </c>
      <c r="G14" s="47" t="s">
        <v>58</v>
      </c>
      <c r="H14" s="32" t="s">
        <v>95</v>
      </c>
      <c r="I14" s="33" t="s">
        <v>96</v>
      </c>
      <c r="J14" s="35" t="s">
        <v>93</v>
      </c>
      <c r="K14" s="57" t="s">
        <v>58</v>
      </c>
      <c r="L14" s="57" t="s">
        <v>78</v>
      </c>
      <c r="M14" s="57" t="s">
        <v>78</v>
      </c>
      <c r="N14" s="57" t="s">
        <v>58</v>
      </c>
      <c r="O14" s="57" t="s">
        <v>58</v>
      </c>
      <c r="P14" s="57" t="s">
        <v>58</v>
      </c>
      <c r="Q14" s="57" t="s">
        <v>58</v>
      </c>
      <c r="R14" s="58" t="s">
        <v>58</v>
      </c>
      <c r="S14" s="58" t="s">
        <v>58</v>
      </c>
      <c r="T14" s="58" t="s">
        <v>78</v>
      </c>
      <c r="U14" s="58" t="s">
        <v>78</v>
      </c>
      <c r="V14" s="58" t="s">
        <v>78</v>
      </c>
      <c r="W14" s="58" t="s">
        <v>78</v>
      </c>
      <c r="X14" s="58" t="s">
        <v>58</v>
      </c>
      <c r="Y14" s="59"/>
    </row>
    <row r="15" spans="1:25" ht="90">
      <c r="A15" s="70">
        <v>8</v>
      </c>
      <c r="B15" s="25" t="s">
        <v>97</v>
      </c>
      <c r="C15" s="71">
        <v>700</v>
      </c>
      <c r="D15" s="51" t="str">
        <f t="shared" si="0"/>
        <v>LARGE</v>
      </c>
      <c r="E15" s="31" t="s">
        <v>98</v>
      </c>
      <c r="F15" s="31" t="s">
        <v>99</v>
      </c>
      <c r="G15" s="47" t="s">
        <v>58</v>
      </c>
      <c r="H15" s="32" t="s">
        <v>100</v>
      </c>
      <c r="I15" s="36" t="s">
        <v>101</v>
      </c>
      <c r="J15" s="29" t="s">
        <v>102</v>
      </c>
      <c r="K15" s="57" t="s">
        <v>58</v>
      </c>
      <c r="L15" s="57" t="s">
        <v>58</v>
      </c>
      <c r="M15" s="57"/>
      <c r="N15" s="57" t="s">
        <v>58</v>
      </c>
      <c r="O15" s="57" t="s">
        <v>58</v>
      </c>
      <c r="P15" s="57" t="s">
        <v>58</v>
      </c>
      <c r="Q15" s="57" t="s">
        <v>58</v>
      </c>
      <c r="R15" s="58" t="s">
        <v>58</v>
      </c>
      <c r="S15" s="58" t="s">
        <v>58</v>
      </c>
      <c r="T15" s="58"/>
      <c r="U15" s="58" t="s">
        <v>58</v>
      </c>
      <c r="V15" s="58" t="s">
        <v>58</v>
      </c>
      <c r="W15" s="58" t="s">
        <v>58</v>
      </c>
      <c r="X15" s="58"/>
      <c r="Y15" s="59" t="s">
        <v>103</v>
      </c>
    </row>
    <row r="16" spans="1:25" ht="85.5">
      <c r="A16" s="70">
        <v>9</v>
      </c>
      <c r="B16" s="25" t="s">
        <v>104</v>
      </c>
      <c r="C16" s="50" t="s">
        <v>105</v>
      </c>
      <c r="D16" s="51" t="str">
        <f t="shared" si="0"/>
        <v>MEGGA</v>
      </c>
      <c r="E16" s="31" t="s">
        <v>65</v>
      </c>
      <c r="F16" s="31" t="s">
        <v>106</v>
      </c>
      <c r="G16" s="47" t="s">
        <v>58</v>
      </c>
      <c r="H16" s="32" t="s">
        <v>107</v>
      </c>
      <c r="I16" s="36" t="s">
        <v>108</v>
      </c>
      <c r="J16" s="37" t="s">
        <v>109</v>
      </c>
      <c r="K16" s="57"/>
      <c r="L16" s="57" t="s">
        <v>58</v>
      </c>
      <c r="M16" s="57"/>
      <c r="N16" s="57" t="s">
        <v>58</v>
      </c>
      <c r="O16" s="57" t="s">
        <v>58</v>
      </c>
      <c r="P16" s="57" t="s">
        <v>58</v>
      </c>
      <c r="Q16" s="57" t="s">
        <v>58</v>
      </c>
      <c r="R16" s="58" t="s">
        <v>58</v>
      </c>
      <c r="S16" s="58" t="s">
        <v>58</v>
      </c>
      <c r="T16" s="58" t="s">
        <v>58</v>
      </c>
      <c r="U16" s="58"/>
      <c r="V16" s="58"/>
      <c r="W16" s="58" t="s">
        <v>58</v>
      </c>
      <c r="X16" s="58" t="s">
        <v>58</v>
      </c>
      <c r="Y16" s="59" t="s">
        <v>110</v>
      </c>
    </row>
    <row r="17" spans="1:25" ht="71.25">
      <c r="A17" s="70">
        <v>10</v>
      </c>
      <c r="B17" s="25" t="s">
        <v>111</v>
      </c>
      <c r="C17" s="50" t="s">
        <v>112</v>
      </c>
      <c r="D17" s="51" t="str">
        <f t="shared" si="0"/>
        <v>MEGGA</v>
      </c>
      <c r="E17" s="31" t="s">
        <v>98</v>
      </c>
      <c r="F17" s="31" t="s">
        <v>99</v>
      </c>
      <c r="G17" s="47" t="s">
        <v>58</v>
      </c>
      <c r="H17" s="59" t="s">
        <v>113</v>
      </c>
      <c r="I17" s="36" t="s">
        <v>114</v>
      </c>
      <c r="J17" s="37" t="s">
        <v>115</v>
      </c>
      <c r="K17" s="57"/>
      <c r="L17" s="57"/>
      <c r="M17" s="57"/>
      <c r="N17" s="57" t="s">
        <v>58</v>
      </c>
      <c r="O17" s="57" t="s">
        <v>58</v>
      </c>
      <c r="P17" s="57" t="s">
        <v>58</v>
      </c>
      <c r="Q17" s="57" t="s">
        <v>58</v>
      </c>
      <c r="R17" s="58" t="s">
        <v>58</v>
      </c>
      <c r="S17" s="58" t="s">
        <v>58</v>
      </c>
      <c r="T17" s="58" t="s">
        <v>58</v>
      </c>
      <c r="U17" s="58"/>
      <c r="V17" s="58"/>
      <c r="W17" s="58" t="s">
        <v>58</v>
      </c>
      <c r="X17" s="58" t="s">
        <v>58</v>
      </c>
      <c r="Y17" s="59" t="s">
        <v>116</v>
      </c>
    </row>
    <row r="18" spans="1:25" ht="57" customHeight="1">
      <c r="A18" s="70">
        <v>11</v>
      </c>
      <c r="B18" s="39" t="s">
        <v>117</v>
      </c>
      <c r="C18" s="50" t="s">
        <v>118</v>
      </c>
      <c r="D18" s="51" t="str">
        <f t="shared" si="0"/>
        <v>MEGGA</v>
      </c>
      <c r="E18" s="51" t="s">
        <v>81</v>
      </c>
      <c r="F18" s="31" t="s">
        <v>81</v>
      </c>
      <c r="G18" s="47" t="s">
        <v>58</v>
      </c>
      <c r="H18" s="76" t="s">
        <v>75</v>
      </c>
      <c r="I18" s="36" t="s">
        <v>119</v>
      </c>
      <c r="J18" s="29" t="s">
        <v>120</v>
      </c>
      <c r="K18" s="57" t="s">
        <v>58</v>
      </c>
      <c r="L18" s="57" t="s">
        <v>58</v>
      </c>
      <c r="M18" s="57" t="s">
        <v>58</v>
      </c>
      <c r="N18" s="57" t="s">
        <v>58</v>
      </c>
      <c r="O18" s="57" t="s">
        <v>58</v>
      </c>
      <c r="P18" s="57" t="s">
        <v>58</v>
      </c>
      <c r="Q18" s="57" t="s">
        <v>58</v>
      </c>
      <c r="R18" s="58" t="s">
        <v>58</v>
      </c>
      <c r="S18" s="58" t="s">
        <v>58</v>
      </c>
      <c r="T18" s="58" t="s">
        <v>78</v>
      </c>
      <c r="U18" s="58" t="s">
        <v>58</v>
      </c>
      <c r="V18" s="58" t="s">
        <v>58</v>
      </c>
      <c r="W18" s="58" t="s">
        <v>58</v>
      </c>
      <c r="X18" s="58" t="s">
        <v>58</v>
      </c>
      <c r="Y18" s="59" t="s">
        <v>110</v>
      </c>
    </row>
    <row r="19" spans="1:25" ht="120">
      <c r="A19" s="70">
        <v>12</v>
      </c>
      <c r="B19" s="25" t="s">
        <v>121</v>
      </c>
      <c r="C19" s="50" t="s">
        <v>122</v>
      </c>
      <c r="D19" s="51" t="str">
        <f t="shared" si="0"/>
        <v>MEGGA</v>
      </c>
      <c r="E19" s="51" t="s">
        <v>81</v>
      </c>
      <c r="F19" s="31" t="s">
        <v>81</v>
      </c>
      <c r="G19" s="47" t="s">
        <v>58</v>
      </c>
      <c r="H19" s="32" t="s">
        <v>219</v>
      </c>
      <c r="I19" s="36" t="s">
        <v>218</v>
      </c>
      <c r="J19" s="29"/>
      <c r="K19" s="57"/>
      <c r="L19" s="57"/>
      <c r="M19" s="57"/>
      <c r="N19" s="57"/>
      <c r="O19" s="57"/>
      <c r="P19" s="57"/>
      <c r="Q19" s="57"/>
      <c r="R19" s="58"/>
      <c r="S19" s="58"/>
      <c r="T19" s="58"/>
      <c r="U19" s="58"/>
      <c r="V19" s="58"/>
      <c r="W19" s="58"/>
      <c r="X19" s="58"/>
      <c r="Y19" s="59"/>
    </row>
    <row r="20" spans="1:25">
      <c r="A20" s="70">
        <v>13</v>
      </c>
      <c r="B20" s="39" t="s">
        <v>123</v>
      </c>
      <c r="C20" s="77">
        <v>6000</v>
      </c>
      <c r="D20" s="51"/>
      <c r="E20" s="51" t="s">
        <v>81</v>
      </c>
      <c r="F20" s="31" t="s">
        <v>81</v>
      </c>
      <c r="G20" s="47"/>
      <c r="H20" s="76"/>
      <c r="I20" s="76"/>
      <c r="J20" s="76"/>
      <c r="K20" s="78"/>
      <c r="L20" s="78"/>
      <c r="M20" s="78"/>
      <c r="N20" s="78"/>
      <c r="O20" s="78"/>
      <c r="P20" s="78"/>
      <c r="Q20" s="78"/>
      <c r="R20" s="78"/>
      <c r="S20" s="78"/>
      <c r="T20" s="78"/>
      <c r="U20" s="78"/>
      <c r="V20" s="78"/>
      <c r="W20" s="78"/>
      <c r="X20" s="78"/>
      <c r="Y20" s="76"/>
    </row>
    <row r="21" spans="1:25" ht="57.75">
      <c r="A21" s="70">
        <v>14</v>
      </c>
      <c r="B21" s="39" t="s">
        <v>124</v>
      </c>
      <c r="C21" s="77">
        <v>40000</v>
      </c>
      <c r="D21" s="51" t="s">
        <v>125</v>
      </c>
      <c r="E21" s="51" t="s">
        <v>98</v>
      </c>
      <c r="F21" s="31" t="s">
        <v>81</v>
      </c>
      <c r="G21" s="47" t="s">
        <v>58</v>
      </c>
      <c r="H21" s="76"/>
      <c r="I21" s="38" t="s">
        <v>220</v>
      </c>
      <c r="J21" s="76"/>
      <c r="K21" s="78"/>
      <c r="L21" s="78"/>
      <c r="M21" s="78"/>
      <c r="N21" s="78"/>
      <c r="O21" s="78"/>
      <c r="P21" s="78"/>
      <c r="Q21" s="78"/>
      <c r="R21" s="78"/>
      <c r="S21" s="78"/>
      <c r="T21" s="78"/>
      <c r="U21" s="78"/>
      <c r="V21" s="78"/>
      <c r="W21" s="78"/>
      <c r="X21" s="78"/>
      <c r="Y21" s="76"/>
    </row>
    <row r="22" spans="1:25" ht="57.75">
      <c r="A22" s="70">
        <v>15</v>
      </c>
      <c r="B22" s="39" t="s">
        <v>126</v>
      </c>
      <c r="C22" s="77">
        <v>216000</v>
      </c>
      <c r="D22" s="51" t="s">
        <v>125</v>
      </c>
      <c r="E22" s="51" t="s">
        <v>81</v>
      </c>
      <c r="F22" s="31" t="s">
        <v>81</v>
      </c>
      <c r="G22" s="47" t="s">
        <v>58</v>
      </c>
      <c r="H22" s="76"/>
      <c r="I22" s="38" t="s">
        <v>221</v>
      </c>
      <c r="J22" s="76"/>
      <c r="K22" s="78"/>
      <c r="L22" s="78"/>
      <c r="M22" s="78"/>
      <c r="N22" s="78"/>
      <c r="O22" s="78"/>
      <c r="P22" s="78"/>
      <c r="Q22" s="78"/>
      <c r="R22" s="78"/>
      <c r="S22" s="78"/>
      <c r="T22" s="78"/>
      <c r="U22" s="78"/>
      <c r="V22" s="78"/>
      <c r="W22" s="78"/>
      <c r="X22" s="78"/>
      <c r="Y22" s="76"/>
    </row>
    <row r="23" spans="1:25" ht="29.25">
      <c r="A23" s="70">
        <v>16</v>
      </c>
      <c r="B23" s="39" t="s">
        <v>127</v>
      </c>
      <c r="C23" s="77">
        <v>165000</v>
      </c>
      <c r="D23" s="51" t="s">
        <v>125</v>
      </c>
      <c r="E23" s="51" t="s">
        <v>81</v>
      </c>
      <c r="F23" s="31" t="s">
        <v>81</v>
      </c>
      <c r="G23" s="47" t="s">
        <v>58</v>
      </c>
      <c r="H23" s="76"/>
      <c r="I23" s="38" t="s">
        <v>222</v>
      </c>
      <c r="J23" s="76"/>
      <c r="K23" s="78"/>
      <c r="L23" s="78"/>
      <c r="M23" s="78"/>
      <c r="N23" s="78"/>
      <c r="O23" s="78"/>
      <c r="P23" s="78"/>
      <c r="Q23" s="78"/>
      <c r="R23" s="78"/>
      <c r="S23" s="78"/>
      <c r="T23" s="78"/>
      <c r="U23" s="78"/>
      <c r="V23" s="78"/>
      <c r="W23" s="78"/>
      <c r="X23" s="78"/>
      <c r="Y23" s="76"/>
    </row>
    <row r="24" spans="1:25" ht="43.5">
      <c r="A24" s="70">
        <v>17</v>
      </c>
      <c r="B24" s="25" t="s">
        <v>128</v>
      </c>
      <c r="C24" s="77">
        <v>32000</v>
      </c>
      <c r="D24" s="51" t="s">
        <v>125</v>
      </c>
      <c r="E24" s="51" t="s">
        <v>81</v>
      </c>
      <c r="F24" s="31" t="s">
        <v>81</v>
      </c>
      <c r="G24" s="47" t="s">
        <v>58</v>
      </c>
      <c r="H24" s="76"/>
      <c r="I24" s="38" t="s">
        <v>223</v>
      </c>
      <c r="J24" s="76"/>
      <c r="K24" s="78"/>
      <c r="L24" s="78"/>
      <c r="M24" s="78"/>
      <c r="N24" s="78"/>
      <c r="O24" s="78"/>
      <c r="P24" s="78"/>
      <c r="Q24" s="78"/>
      <c r="R24" s="78"/>
      <c r="S24" s="78"/>
      <c r="T24" s="78"/>
      <c r="U24" s="78"/>
      <c r="V24" s="78"/>
      <c r="W24" s="78"/>
      <c r="X24" s="78"/>
      <c r="Y24" s="76"/>
    </row>
    <row r="25" spans="1:25" ht="57.75">
      <c r="A25" s="70">
        <v>18</v>
      </c>
      <c r="B25" s="39" t="s">
        <v>129</v>
      </c>
      <c r="C25" s="77">
        <v>103564</v>
      </c>
      <c r="D25" s="51" t="s">
        <v>125</v>
      </c>
      <c r="E25" s="51" t="s">
        <v>98</v>
      </c>
      <c r="F25" s="31" t="s">
        <v>81</v>
      </c>
      <c r="G25" s="47" t="s">
        <v>58</v>
      </c>
      <c r="H25" s="76"/>
      <c r="I25" s="38" t="s">
        <v>224</v>
      </c>
      <c r="J25" s="76"/>
      <c r="K25" s="78"/>
      <c r="L25" s="78"/>
      <c r="M25" s="78"/>
      <c r="N25" s="78"/>
      <c r="O25" s="78"/>
      <c r="P25" s="78"/>
      <c r="Q25" s="78"/>
      <c r="R25" s="78"/>
      <c r="S25" s="78"/>
      <c r="T25" s="78"/>
      <c r="U25" s="78"/>
      <c r="V25" s="78"/>
      <c r="W25" s="78"/>
      <c r="X25" s="78"/>
      <c r="Y25" s="76"/>
    </row>
    <row r="26" spans="1:25" ht="29.25">
      <c r="A26" s="70">
        <v>19</v>
      </c>
      <c r="B26" s="39" t="s">
        <v>97</v>
      </c>
      <c r="C26" s="77">
        <v>21580</v>
      </c>
      <c r="D26" s="51" t="s">
        <v>125</v>
      </c>
      <c r="E26" s="51" t="s">
        <v>98</v>
      </c>
      <c r="F26" s="31" t="s">
        <v>81</v>
      </c>
      <c r="G26" s="47" t="s">
        <v>58</v>
      </c>
      <c r="H26" s="76"/>
      <c r="I26" s="38" t="s">
        <v>101</v>
      </c>
      <c r="J26" s="76"/>
      <c r="K26" s="78"/>
      <c r="L26" s="78"/>
      <c r="M26" s="78"/>
      <c r="N26" s="78"/>
      <c r="O26" s="78"/>
      <c r="P26" s="78"/>
      <c r="Q26" s="78"/>
      <c r="R26" s="78"/>
      <c r="S26" s="78"/>
      <c r="T26" s="78"/>
      <c r="U26" s="78"/>
      <c r="V26" s="78"/>
      <c r="W26" s="78"/>
      <c r="X26" s="78"/>
      <c r="Y26" s="76"/>
    </row>
    <row r="27" spans="1:25" ht="57.75">
      <c r="A27" s="70">
        <v>20</v>
      </c>
      <c r="B27" s="39" t="s">
        <v>130</v>
      </c>
      <c r="C27" s="77">
        <v>4600</v>
      </c>
      <c r="D27" s="51" t="s">
        <v>125</v>
      </c>
      <c r="E27" s="51" t="s">
        <v>98</v>
      </c>
      <c r="F27" s="31" t="s">
        <v>81</v>
      </c>
      <c r="G27" s="47" t="s">
        <v>58</v>
      </c>
      <c r="H27" s="76"/>
      <c r="I27" s="38" t="s">
        <v>225</v>
      </c>
      <c r="J27" s="76"/>
      <c r="K27" s="78"/>
      <c r="L27" s="78"/>
      <c r="M27" s="78"/>
      <c r="N27" s="78"/>
      <c r="O27" s="78"/>
      <c r="P27" s="78"/>
      <c r="Q27" s="78"/>
      <c r="R27" s="78"/>
      <c r="S27" s="78"/>
      <c r="T27" s="78"/>
      <c r="U27" s="78"/>
      <c r="V27" s="78"/>
      <c r="W27" s="78"/>
      <c r="X27" s="78"/>
      <c r="Y27" s="76"/>
    </row>
    <row r="28" spans="1:25" ht="43.5">
      <c r="A28" s="70">
        <v>21</v>
      </c>
      <c r="B28" s="39" t="s">
        <v>131</v>
      </c>
      <c r="C28" s="77">
        <v>10762</v>
      </c>
      <c r="D28" s="51" t="s">
        <v>125</v>
      </c>
      <c r="E28" s="51" t="s">
        <v>65</v>
      </c>
      <c r="F28" s="31" t="s">
        <v>81</v>
      </c>
      <c r="G28" s="126" t="s">
        <v>58</v>
      </c>
      <c r="H28" s="76"/>
      <c r="I28" s="38" t="s">
        <v>226</v>
      </c>
      <c r="J28" s="76"/>
      <c r="K28" s="78"/>
      <c r="L28" s="78"/>
      <c r="M28" s="78"/>
      <c r="N28" s="78"/>
      <c r="O28" s="78"/>
      <c r="P28" s="78"/>
      <c r="Q28" s="78"/>
      <c r="R28" s="78"/>
      <c r="S28" s="78"/>
      <c r="T28" s="78"/>
      <c r="U28" s="78"/>
      <c r="V28" s="78"/>
      <c r="W28" s="78"/>
      <c r="X28" s="78"/>
      <c r="Y28" s="76"/>
    </row>
    <row r="29" spans="1:25">
      <c r="A29" s="70">
        <v>22</v>
      </c>
      <c r="B29" s="39" t="s">
        <v>132</v>
      </c>
      <c r="C29" s="77">
        <v>11200</v>
      </c>
      <c r="D29" s="51" t="s">
        <v>125</v>
      </c>
      <c r="E29" s="51" t="s">
        <v>81</v>
      </c>
      <c r="F29" s="31" t="s">
        <v>81</v>
      </c>
      <c r="G29" s="58"/>
      <c r="H29" s="76"/>
      <c r="I29" s="76"/>
      <c r="J29" s="76"/>
      <c r="K29" s="78"/>
      <c r="L29" s="78"/>
      <c r="M29" s="78"/>
      <c r="N29" s="78"/>
      <c r="O29" s="78"/>
      <c r="P29" s="78"/>
      <c r="Q29" s="78"/>
      <c r="R29" s="78"/>
      <c r="S29" s="78"/>
      <c r="T29" s="78"/>
      <c r="U29" s="78"/>
      <c r="V29" s="78"/>
      <c r="W29" s="78"/>
      <c r="X29" s="78"/>
      <c r="Y29" s="76"/>
    </row>
    <row r="30" spans="1:25" ht="72">
      <c r="A30" s="70">
        <v>23</v>
      </c>
      <c r="B30" s="39" t="s">
        <v>133</v>
      </c>
      <c r="C30" s="77">
        <v>181900</v>
      </c>
      <c r="D30" s="51" t="s">
        <v>125</v>
      </c>
      <c r="E30" s="51" t="s">
        <v>81</v>
      </c>
      <c r="F30" s="31" t="s">
        <v>81</v>
      </c>
      <c r="G30" s="47" t="s">
        <v>58</v>
      </c>
      <c r="H30" s="76"/>
      <c r="I30" s="38" t="s">
        <v>229</v>
      </c>
      <c r="J30" s="76"/>
      <c r="K30" s="78"/>
      <c r="L30" s="78"/>
      <c r="M30" s="78"/>
      <c r="N30" s="78"/>
      <c r="O30" s="78"/>
      <c r="P30" s="78"/>
      <c r="Q30" s="78"/>
      <c r="R30" s="78"/>
      <c r="S30" s="78"/>
      <c r="T30" s="78"/>
      <c r="U30" s="78"/>
      <c r="V30" s="78"/>
      <c r="W30" s="78"/>
      <c r="X30" s="78"/>
      <c r="Y30" s="76"/>
    </row>
    <row r="31" spans="1:25" ht="43.5">
      <c r="A31" s="70">
        <v>24</v>
      </c>
      <c r="B31" s="39" t="s">
        <v>134</v>
      </c>
      <c r="C31" s="77">
        <v>12000</v>
      </c>
      <c r="D31" s="51" t="s">
        <v>125</v>
      </c>
      <c r="E31" s="51" t="s">
        <v>81</v>
      </c>
      <c r="F31" s="31" t="s">
        <v>81</v>
      </c>
      <c r="G31" s="126" t="s">
        <v>58</v>
      </c>
      <c r="H31" s="76"/>
      <c r="I31" s="38" t="s">
        <v>230</v>
      </c>
      <c r="J31" s="76"/>
      <c r="K31" s="78"/>
      <c r="L31" s="78"/>
      <c r="M31" s="78"/>
      <c r="N31" s="78"/>
      <c r="O31" s="78"/>
      <c r="P31" s="78"/>
      <c r="Q31" s="78"/>
      <c r="R31" s="78"/>
      <c r="S31" s="78"/>
      <c r="T31" s="78"/>
      <c r="U31" s="78"/>
      <c r="V31" s="78"/>
      <c r="W31" s="78"/>
      <c r="X31" s="78"/>
      <c r="Y31" s="76"/>
    </row>
    <row r="32" spans="1:25" ht="100.5">
      <c r="A32" s="70">
        <v>25</v>
      </c>
      <c r="B32" s="25" t="s">
        <v>135</v>
      </c>
      <c r="C32" s="77">
        <v>38100</v>
      </c>
      <c r="D32" s="51" t="s">
        <v>125</v>
      </c>
      <c r="E32" s="51" t="s">
        <v>81</v>
      </c>
      <c r="F32" s="31" t="s">
        <v>81</v>
      </c>
      <c r="G32" s="47" t="s">
        <v>58</v>
      </c>
      <c r="H32" s="76"/>
      <c r="I32" s="38" t="s">
        <v>231</v>
      </c>
      <c r="J32" s="76"/>
      <c r="K32" s="78"/>
      <c r="L32" s="78"/>
      <c r="M32" s="78"/>
      <c r="N32" s="78"/>
      <c r="O32" s="78"/>
      <c r="P32" s="78"/>
      <c r="Q32" s="78"/>
      <c r="R32" s="78"/>
      <c r="S32" s="78"/>
      <c r="T32" s="78"/>
      <c r="U32" s="78"/>
      <c r="V32" s="78"/>
      <c r="W32" s="78"/>
      <c r="X32" s="78"/>
      <c r="Y32" s="76"/>
    </row>
    <row r="33" spans="1:25" ht="43.5">
      <c r="A33" s="70">
        <v>26</v>
      </c>
      <c r="B33" s="25" t="s">
        <v>136</v>
      </c>
      <c r="C33" s="77">
        <v>84939</v>
      </c>
      <c r="D33" s="51" t="s">
        <v>125</v>
      </c>
      <c r="E33" s="51" t="s">
        <v>81</v>
      </c>
      <c r="F33" s="31" t="s">
        <v>81</v>
      </c>
      <c r="G33" s="47" t="s">
        <v>58</v>
      </c>
      <c r="H33" s="76"/>
      <c r="I33" s="38" t="s">
        <v>232</v>
      </c>
      <c r="J33" s="76"/>
      <c r="K33" s="78"/>
      <c r="L33" s="78"/>
      <c r="M33" s="78"/>
      <c r="N33" s="78"/>
      <c r="O33" s="78"/>
      <c r="P33" s="78"/>
      <c r="Q33" s="78"/>
      <c r="R33" s="78"/>
      <c r="S33" s="78"/>
      <c r="T33" s="78"/>
      <c r="U33" s="78"/>
      <c r="V33" s="78"/>
      <c r="W33" s="78"/>
      <c r="X33" s="78"/>
      <c r="Y33" s="76"/>
    </row>
    <row r="34" spans="1:25" ht="57.75">
      <c r="A34" s="70">
        <v>27</v>
      </c>
      <c r="B34" s="25" t="s">
        <v>137</v>
      </c>
      <c r="C34" s="77">
        <v>17709</v>
      </c>
      <c r="D34" s="51" t="s">
        <v>125</v>
      </c>
      <c r="E34" s="51" t="s">
        <v>81</v>
      </c>
      <c r="F34" s="31" t="s">
        <v>81</v>
      </c>
      <c r="G34" s="126" t="s">
        <v>58</v>
      </c>
      <c r="H34" s="76"/>
      <c r="I34" s="38" t="s">
        <v>233</v>
      </c>
      <c r="J34" s="76"/>
      <c r="K34" s="78"/>
      <c r="L34" s="78"/>
      <c r="M34" s="78"/>
      <c r="N34" s="78"/>
      <c r="O34" s="78"/>
      <c r="P34" s="78"/>
      <c r="Q34" s="78"/>
      <c r="R34" s="78"/>
      <c r="S34" s="78"/>
      <c r="T34" s="78"/>
      <c r="U34" s="78"/>
      <c r="V34" s="78"/>
      <c r="W34" s="78"/>
      <c r="X34" s="78"/>
      <c r="Y34" s="76"/>
    </row>
    <row r="35" spans="1:25" ht="86.25">
      <c r="A35" s="70">
        <v>28</v>
      </c>
      <c r="B35" s="25" t="s">
        <v>138</v>
      </c>
      <c r="C35" s="77">
        <v>17000</v>
      </c>
      <c r="D35" s="51" t="s">
        <v>125</v>
      </c>
      <c r="E35" s="51" t="s">
        <v>81</v>
      </c>
      <c r="F35" s="31" t="s">
        <v>81</v>
      </c>
      <c r="G35" s="47" t="s">
        <v>58</v>
      </c>
      <c r="H35" s="76"/>
      <c r="I35" s="38" t="s">
        <v>234</v>
      </c>
      <c r="J35" s="76"/>
      <c r="K35" s="78"/>
      <c r="L35" s="78"/>
      <c r="M35" s="78"/>
      <c r="N35" s="78"/>
      <c r="O35" s="78"/>
      <c r="P35" s="78"/>
      <c r="Q35" s="78"/>
      <c r="R35" s="78"/>
      <c r="S35" s="78"/>
      <c r="T35" s="78"/>
      <c r="U35" s="78"/>
      <c r="V35" s="78"/>
      <c r="W35" s="78"/>
      <c r="X35" s="78"/>
      <c r="Y35" s="76"/>
    </row>
    <row r="36" spans="1:25" ht="57.75">
      <c r="A36" s="70">
        <v>29</v>
      </c>
      <c r="B36" s="25" t="s">
        <v>139</v>
      </c>
      <c r="C36" s="77">
        <v>42699</v>
      </c>
      <c r="D36" s="51" t="s">
        <v>125</v>
      </c>
      <c r="E36" s="51" t="s">
        <v>65</v>
      </c>
      <c r="F36" s="31" t="s">
        <v>81</v>
      </c>
      <c r="G36" s="126" t="s">
        <v>58</v>
      </c>
      <c r="H36" s="76"/>
      <c r="I36" s="38" t="s">
        <v>235</v>
      </c>
      <c r="J36" s="76"/>
      <c r="K36" s="78"/>
      <c r="L36" s="78"/>
      <c r="M36" s="78"/>
      <c r="N36" s="78"/>
      <c r="O36" s="78"/>
      <c r="P36" s="78"/>
      <c r="Q36" s="78"/>
      <c r="R36" s="78"/>
      <c r="S36" s="78"/>
      <c r="T36" s="78"/>
      <c r="U36" s="78"/>
      <c r="V36" s="78"/>
      <c r="W36" s="78"/>
      <c r="X36" s="78"/>
      <c r="Y36" s="76"/>
    </row>
    <row r="37" spans="1:25" ht="57.75">
      <c r="A37" s="70">
        <v>30</v>
      </c>
      <c r="B37" s="25" t="s">
        <v>140</v>
      </c>
      <c r="C37" s="77">
        <v>117300</v>
      </c>
      <c r="D37" s="51" t="s">
        <v>125</v>
      </c>
      <c r="E37" s="51" t="s">
        <v>65</v>
      </c>
      <c r="F37" s="31" t="s">
        <v>81</v>
      </c>
      <c r="G37" s="47" t="s">
        <v>58</v>
      </c>
      <c r="H37" s="76"/>
      <c r="I37" s="38" t="s">
        <v>236</v>
      </c>
      <c r="J37" s="76"/>
      <c r="K37" s="78"/>
      <c r="L37" s="78"/>
      <c r="M37" s="78"/>
      <c r="N37" s="78"/>
      <c r="O37" s="78"/>
      <c r="P37" s="78"/>
      <c r="Q37" s="78"/>
      <c r="R37" s="78"/>
      <c r="S37" s="78"/>
      <c r="T37" s="78"/>
      <c r="U37" s="78"/>
      <c r="V37" s="78"/>
      <c r="W37" s="78"/>
      <c r="X37" s="78"/>
      <c r="Y37" s="76"/>
    </row>
    <row r="38" spans="1:25" ht="57.75">
      <c r="A38" s="70">
        <v>31</v>
      </c>
      <c r="B38" s="25" t="s">
        <v>141</v>
      </c>
      <c r="C38" s="77">
        <v>134000</v>
      </c>
      <c r="D38" s="51" t="s">
        <v>125</v>
      </c>
      <c r="E38" s="51" t="s">
        <v>65</v>
      </c>
      <c r="F38" s="31" t="s">
        <v>81</v>
      </c>
      <c r="G38" s="47" t="s">
        <v>58</v>
      </c>
      <c r="H38" s="76"/>
      <c r="I38" s="38" t="s">
        <v>236</v>
      </c>
      <c r="J38" s="76"/>
      <c r="K38" s="78"/>
      <c r="L38" s="78"/>
      <c r="M38" s="78"/>
      <c r="N38" s="78"/>
      <c r="O38" s="78"/>
      <c r="P38" s="78"/>
      <c r="Q38" s="78"/>
      <c r="R38" s="78"/>
      <c r="S38" s="78"/>
      <c r="T38" s="78"/>
      <c r="U38" s="78"/>
      <c r="V38" s="78"/>
      <c r="W38" s="78"/>
      <c r="X38" s="78"/>
      <c r="Y38" s="76"/>
    </row>
    <row r="39" spans="1:25" ht="43.5">
      <c r="A39" s="70">
        <v>32</v>
      </c>
      <c r="B39" s="25" t="s">
        <v>142</v>
      </c>
      <c r="C39" s="77">
        <v>132000</v>
      </c>
      <c r="D39" s="51" t="s">
        <v>125</v>
      </c>
      <c r="E39" s="51" t="s">
        <v>81</v>
      </c>
      <c r="F39" s="31" t="s">
        <v>81</v>
      </c>
      <c r="G39" s="126" t="s">
        <v>58</v>
      </c>
      <c r="H39" s="76"/>
      <c r="I39" s="38" t="s">
        <v>237</v>
      </c>
      <c r="J39" s="76"/>
      <c r="K39" s="78"/>
      <c r="L39" s="78"/>
      <c r="M39" s="78"/>
      <c r="N39" s="78"/>
      <c r="O39" s="78"/>
      <c r="P39" s="78"/>
      <c r="Q39" s="78"/>
      <c r="R39" s="78"/>
      <c r="S39" s="78"/>
      <c r="T39" s="78"/>
      <c r="U39" s="78"/>
      <c r="V39" s="78"/>
      <c r="W39" s="78"/>
      <c r="X39" s="78"/>
      <c r="Y39" s="76"/>
    </row>
    <row r="40" spans="1:25" ht="43.5">
      <c r="A40" s="70">
        <v>33</v>
      </c>
      <c r="B40" s="39" t="s">
        <v>143</v>
      </c>
      <c r="C40" s="77">
        <v>5528</v>
      </c>
      <c r="D40" s="51" t="s">
        <v>125</v>
      </c>
      <c r="E40" s="51" t="s">
        <v>65</v>
      </c>
      <c r="F40" s="31" t="s">
        <v>81</v>
      </c>
      <c r="G40" s="47" t="s">
        <v>58</v>
      </c>
      <c r="H40" s="76"/>
      <c r="I40" s="38" t="s">
        <v>226</v>
      </c>
      <c r="J40" s="76"/>
      <c r="K40" s="78"/>
      <c r="L40" s="78"/>
      <c r="M40" s="78"/>
      <c r="N40" s="78"/>
      <c r="O40" s="78"/>
      <c r="P40" s="78"/>
      <c r="Q40" s="78"/>
      <c r="R40" s="78"/>
      <c r="S40" s="78"/>
      <c r="T40" s="78"/>
      <c r="U40" s="78"/>
      <c r="V40" s="78"/>
      <c r="W40" s="78"/>
      <c r="X40" s="78"/>
      <c r="Y40" s="76"/>
    </row>
    <row r="41" spans="1:25">
      <c r="A41" s="70">
        <v>34</v>
      </c>
      <c r="B41" s="25" t="s">
        <v>144</v>
      </c>
      <c r="C41" s="77">
        <v>4000</v>
      </c>
      <c r="D41" s="51" t="s">
        <v>125</v>
      </c>
      <c r="E41" s="51" t="s">
        <v>65</v>
      </c>
      <c r="F41" s="31" t="s">
        <v>81</v>
      </c>
      <c r="G41" s="47"/>
      <c r="H41" s="76"/>
      <c r="I41" s="76"/>
      <c r="J41" s="76"/>
      <c r="K41" s="78"/>
      <c r="L41" s="78"/>
      <c r="M41" s="78"/>
      <c r="N41" s="78"/>
      <c r="O41" s="78"/>
      <c r="P41" s="78"/>
      <c r="Q41" s="78"/>
      <c r="R41" s="78"/>
      <c r="S41" s="78"/>
      <c r="T41" s="78"/>
      <c r="U41" s="78"/>
      <c r="V41" s="78"/>
      <c r="W41" s="78"/>
      <c r="X41" s="78"/>
      <c r="Y41" s="76"/>
    </row>
    <row r="42" spans="1:25" ht="57.75">
      <c r="A42" s="70">
        <v>35</v>
      </c>
      <c r="B42" s="25" t="s">
        <v>145</v>
      </c>
      <c r="C42" s="77">
        <v>257533</v>
      </c>
      <c r="D42" s="51" t="s">
        <v>125</v>
      </c>
      <c r="E42" s="51" t="s">
        <v>65</v>
      </c>
      <c r="F42" s="31" t="s">
        <v>81</v>
      </c>
      <c r="G42" s="47" t="s">
        <v>58</v>
      </c>
      <c r="H42" s="76"/>
      <c r="I42" s="38" t="s">
        <v>238</v>
      </c>
      <c r="J42" s="76"/>
      <c r="K42" s="78"/>
      <c r="L42" s="78"/>
      <c r="M42" s="78"/>
      <c r="N42" s="78"/>
      <c r="O42" s="78"/>
      <c r="P42" s="78"/>
      <c r="Q42" s="78"/>
      <c r="R42" s="78"/>
      <c r="S42" s="78"/>
      <c r="T42" s="78"/>
      <c r="U42" s="78"/>
      <c r="V42" s="78"/>
      <c r="W42" s="78"/>
      <c r="X42" s="78"/>
      <c r="Y42" s="76"/>
    </row>
    <row r="43" spans="1:25">
      <c r="A43" s="70">
        <v>36</v>
      </c>
      <c r="B43" s="25" t="s">
        <v>146</v>
      </c>
      <c r="C43" s="77">
        <v>84900</v>
      </c>
      <c r="D43" s="51" t="s">
        <v>125</v>
      </c>
      <c r="E43" s="51" t="s">
        <v>65</v>
      </c>
      <c r="F43" s="31" t="s">
        <v>81</v>
      </c>
      <c r="G43" s="47"/>
      <c r="H43" s="76"/>
      <c r="I43" s="76"/>
      <c r="J43" s="76"/>
      <c r="K43" s="78"/>
      <c r="L43" s="78"/>
      <c r="M43" s="78"/>
      <c r="N43" s="78"/>
      <c r="O43" s="78"/>
      <c r="P43" s="78"/>
      <c r="Q43" s="78"/>
      <c r="R43" s="78"/>
      <c r="S43" s="78"/>
      <c r="T43" s="78"/>
      <c r="U43" s="78"/>
      <c r="V43" s="78"/>
      <c r="W43" s="78"/>
      <c r="X43" s="78"/>
      <c r="Y43" s="76"/>
    </row>
    <row r="44" spans="1:25">
      <c r="A44" s="70">
        <v>37</v>
      </c>
      <c r="B44" s="25" t="s">
        <v>147</v>
      </c>
      <c r="C44" s="77">
        <v>8500</v>
      </c>
      <c r="D44" s="51" t="s">
        <v>125</v>
      </c>
      <c r="E44" s="51" t="s">
        <v>65</v>
      </c>
      <c r="F44" s="31" t="s">
        <v>81</v>
      </c>
      <c r="G44" s="47"/>
      <c r="H44" s="76"/>
      <c r="I44" s="76"/>
      <c r="J44" s="76"/>
      <c r="K44" s="78"/>
      <c r="L44" s="78"/>
      <c r="M44" s="78"/>
      <c r="N44" s="78"/>
      <c r="O44" s="78"/>
      <c r="P44" s="78"/>
      <c r="Q44" s="78"/>
      <c r="R44" s="78"/>
      <c r="S44" s="78"/>
      <c r="T44" s="78"/>
      <c r="U44" s="78"/>
      <c r="V44" s="78"/>
      <c r="W44" s="78"/>
      <c r="X44" s="78"/>
      <c r="Y44" s="76"/>
    </row>
    <row r="45" spans="1:25" ht="43.5">
      <c r="A45" s="70">
        <v>38</v>
      </c>
      <c r="B45" s="25" t="s">
        <v>148</v>
      </c>
      <c r="C45" s="77">
        <v>17000</v>
      </c>
      <c r="D45" s="51" t="s">
        <v>125</v>
      </c>
      <c r="E45" s="51" t="s">
        <v>65</v>
      </c>
      <c r="F45" s="31" t="s">
        <v>81</v>
      </c>
      <c r="G45" s="47" t="s">
        <v>58</v>
      </c>
      <c r="H45" s="76"/>
      <c r="I45" s="38" t="s">
        <v>239</v>
      </c>
      <c r="J45" s="76"/>
      <c r="K45" s="78"/>
      <c r="L45" s="78"/>
      <c r="M45" s="78"/>
      <c r="N45" s="78"/>
      <c r="O45" s="78"/>
      <c r="P45" s="78"/>
      <c r="Q45" s="78"/>
      <c r="R45" s="78"/>
      <c r="S45" s="78"/>
      <c r="T45" s="78"/>
      <c r="U45" s="78"/>
      <c r="V45" s="78"/>
      <c r="W45" s="78"/>
      <c r="X45" s="78"/>
      <c r="Y45" s="76"/>
    </row>
    <row r="46" spans="1:25" ht="57.75">
      <c r="A46" s="70">
        <v>39</v>
      </c>
      <c r="B46" s="25" t="s">
        <v>149</v>
      </c>
      <c r="C46" s="77">
        <v>489000</v>
      </c>
      <c r="D46" s="51" t="s">
        <v>125</v>
      </c>
      <c r="E46" s="51" t="s">
        <v>65</v>
      </c>
      <c r="F46" s="31" t="s">
        <v>81</v>
      </c>
      <c r="G46" s="47" t="s">
        <v>58</v>
      </c>
      <c r="H46" s="76"/>
      <c r="I46" s="38" t="s">
        <v>240</v>
      </c>
      <c r="J46" s="76"/>
      <c r="K46" s="78"/>
      <c r="L46" s="78"/>
      <c r="M46" s="78"/>
      <c r="N46" s="78"/>
      <c r="O46" s="78"/>
      <c r="P46" s="78"/>
      <c r="Q46" s="78"/>
      <c r="R46" s="78"/>
      <c r="S46" s="78"/>
      <c r="T46" s="78"/>
      <c r="U46" s="78"/>
      <c r="V46" s="78"/>
      <c r="W46" s="78"/>
      <c r="X46" s="78"/>
      <c r="Y46" s="76"/>
    </row>
    <row r="47" spans="1:25" ht="57.75">
      <c r="A47" s="70">
        <v>40</v>
      </c>
      <c r="B47" s="25" t="s">
        <v>150</v>
      </c>
      <c r="C47" s="77">
        <v>180000</v>
      </c>
      <c r="D47" s="51" t="s">
        <v>125</v>
      </c>
      <c r="E47" s="51" t="s">
        <v>98</v>
      </c>
      <c r="F47" s="31" t="s">
        <v>81</v>
      </c>
      <c r="G47" s="47" t="s">
        <v>58</v>
      </c>
      <c r="H47" s="76"/>
      <c r="I47" s="38" t="s">
        <v>241</v>
      </c>
      <c r="J47" s="76"/>
      <c r="K47" s="78"/>
      <c r="L47" s="78"/>
      <c r="M47" s="78"/>
      <c r="N47" s="78"/>
      <c r="O47" s="78"/>
      <c r="P47" s="78"/>
      <c r="Q47" s="78"/>
      <c r="R47" s="78"/>
      <c r="S47" s="78"/>
      <c r="T47" s="78"/>
      <c r="U47" s="78"/>
      <c r="V47" s="78"/>
      <c r="W47" s="78"/>
      <c r="X47" s="78"/>
      <c r="Y47" s="76"/>
    </row>
    <row r="48" spans="1:25" ht="43.5">
      <c r="A48" s="70">
        <v>41</v>
      </c>
      <c r="B48" s="25" t="s">
        <v>151</v>
      </c>
      <c r="C48" s="77">
        <v>73773</v>
      </c>
      <c r="D48" s="51" t="s">
        <v>125</v>
      </c>
      <c r="E48" s="51" t="s">
        <v>65</v>
      </c>
      <c r="F48" s="31" t="s">
        <v>81</v>
      </c>
      <c r="G48" s="47" t="s">
        <v>58</v>
      </c>
      <c r="H48" s="76"/>
      <c r="I48" s="38" t="s">
        <v>242</v>
      </c>
      <c r="J48" s="76"/>
      <c r="K48" s="78"/>
      <c r="L48" s="78"/>
      <c r="M48" s="78"/>
      <c r="N48" s="78"/>
      <c r="O48" s="78"/>
      <c r="P48" s="78"/>
      <c r="Q48" s="78"/>
      <c r="R48" s="78"/>
      <c r="S48" s="78"/>
      <c r="T48" s="78"/>
      <c r="U48" s="78"/>
      <c r="V48" s="78"/>
      <c r="W48" s="78"/>
      <c r="X48" s="78"/>
      <c r="Y48" s="76"/>
    </row>
    <row r="49" spans="1:25" ht="43.5">
      <c r="A49" s="70">
        <v>42</v>
      </c>
      <c r="B49" s="25" t="s">
        <v>152</v>
      </c>
      <c r="C49" s="77">
        <v>102761</v>
      </c>
      <c r="D49" s="51" t="s">
        <v>125</v>
      </c>
      <c r="E49" s="51" t="s">
        <v>65</v>
      </c>
      <c r="F49" s="31" t="s">
        <v>81</v>
      </c>
      <c r="G49" s="47" t="s">
        <v>58</v>
      </c>
      <c r="H49" s="76"/>
      <c r="I49" s="38" t="s">
        <v>243</v>
      </c>
      <c r="J49" s="76"/>
      <c r="K49" s="78"/>
      <c r="L49" s="78"/>
      <c r="M49" s="78"/>
      <c r="N49" s="78"/>
      <c r="O49" s="78"/>
      <c r="P49" s="78"/>
      <c r="Q49" s="78"/>
      <c r="R49" s="78"/>
      <c r="S49" s="78"/>
      <c r="T49" s="78"/>
      <c r="U49" s="78"/>
      <c r="V49" s="78"/>
      <c r="W49" s="78"/>
      <c r="X49" s="78"/>
      <c r="Y49" s="76"/>
    </row>
    <row r="50" spans="1:25">
      <c r="A50" s="70">
        <v>43</v>
      </c>
      <c r="B50" s="25" t="s">
        <v>153</v>
      </c>
      <c r="C50" s="79">
        <v>371</v>
      </c>
      <c r="D50" s="51" t="s">
        <v>154</v>
      </c>
      <c r="E50" s="51" t="s">
        <v>81</v>
      </c>
      <c r="F50" s="31" t="s">
        <v>81</v>
      </c>
      <c r="G50" s="47"/>
      <c r="H50" s="76"/>
      <c r="I50" s="76"/>
      <c r="J50" s="76"/>
      <c r="K50" s="78"/>
      <c r="L50" s="78"/>
      <c r="M50" s="78"/>
      <c r="N50" s="78"/>
      <c r="O50" s="78"/>
      <c r="P50" s="78"/>
      <c r="Q50" s="78"/>
      <c r="R50" s="78"/>
      <c r="S50" s="78"/>
      <c r="T50" s="78"/>
      <c r="U50" s="78"/>
      <c r="V50" s="78"/>
      <c r="W50" s="78"/>
      <c r="X50" s="78"/>
      <c r="Y50" s="76"/>
    </row>
    <row r="51" spans="1:25" ht="43.5">
      <c r="A51" s="70">
        <v>44</v>
      </c>
      <c r="B51" s="25" t="s">
        <v>155</v>
      </c>
      <c r="C51" s="77">
        <v>27893</v>
      </c>
      <c r="D51" s="51" t="s">
        <v>125</v>
      </c>
      <c r="E51" s="51" t="s">
        <v>81</v>
      </c>
      <c r="F51" s="31" t="s">
        <v>81</v>
      </c>
      <c r="G51" s="126" t="s">
        <v>58</v>
      </c>
      <c r="H51" s="76"/>
      <c r="I51" s="38" t="s">
        <v>244</v>
      </c>
      <c r="J51" s="76"/>
      <c r="K51" s="78"/>
      <c r="L51" s="78"/>
      <c r="M51" s="78"/>
      <c r="N51" s="78"/>
      <c r="O51" s="78"/>
      <c r="P51" s="78"/>
      <c r="Q51" s="78"/>
      <c r="R51" s="78"/>
      <c r="S51" s="78"/>
      <c r="T51" s="78"/>
      <c r="U51" s="78"/>
      <c r="V51" s="78"/>
      <c r="W51" s="78"/>
      <c r="X51" s="78"/>
      <c r="Y51" s="76"/>
    </row>
    <row r="52" spans="1:25" ht="85.5">
      <c r="A52" s="70">
        <v>45</v>
      </c>
      <c r="B52" s="30" t="s">
        <v>156</v>
      </c>
      <c r="C52" s="50" t="s">
        <v>157</v>
      </c>
      <c r="D52" s="51" t="s">
        <v>125</v>
      </c>
      <c r="E52" s="51" t="s">
        <v>81</v>
      </c>
      <c r="F52" s="31" t="s">
        <v>81</v>
      </c>
      <c r="G52" s="47" t="s">
        <v>58</v>
      </c>
      <c r="H52" s="32"/>
      <c r="I52" s="36" t="s">
        <v>245</v>
      </c>
      <c r="J52" s="80"/>
      <c r="K52" s="57"/>
      <c r="L52" s="57"/>
      <c r="M52" s="57"/>
      <c r="N52" s="57"/>
      <c r="O52" s="57"/>
      <c r="P52" s="57"/>
      <c r="Q52" s="57"/>
      <c r="R52" s="58"/>
      <c r="S52" s="58"/>
      <c r="T52" s="58"/>
      <c r="U52" s="58"/>
      <c r="V52" s="58"/>
      <c r="W52" s="58"/>
      <c r="X52" s="58"/>
      <c r="Y52" s="59"/>
    </row>
    <row r="53" spans="1:25" ht="85.5">
      <c r="A53" s="70">
        <v>46</v>
      </c>
      <c r="B53" s="30" t="s">
        <v>158</v>
      </c>
      <c r="C53" s="50" t="s">
        <v>159</v>
      </c>
      <c r="D53" s="51" t="s">
        <v>125</v>
      </c>
      <c r="E53" s="51" t="s">
        <v>81</v>
      </c>
      <c r="F53" s="31" t="s">
        <v>81</v>
      </c>
      <c r="G53" s="126" t="s">
        <v>58</v>
      </c>
      <c r="H53" s="32"/>
      <c r="I53" s="36" t="s">
        <v>246</v>
      </c>
      <c r="J53" s="80"/>
      <c r="K53" s="57"/>
      <c r="L53" s="57"/>
      <c r="M53" s="57"/>
      <c r="N53" s="57"/>
      <c r="O53" s="57"/>
      <c r="P53" s="57"/>
      <c r="Q53" s="57"/>
      <c r="R53" s="58"/>
      <c r="S53" s="58"/>
      <c r="T53" s="58"/>
      <c r="U53" s="58"/>
      <c r="V53" s="58"/>
      <c r="W53" s="58"/>
      <c r="X53" s="58"/>
      <c r="Y53" s="59"/>
    </row>
    <row r="54" spans="1:25" ht="72">
      <c r="A54" s="70">
        <v>47</v>
      </c>
      <c r="B54" s="25" t="s">
        <v>160</v>
      </c>
      <c r="C54" s="77">
        <v>10000</v>
      </c>
      <c r="D54" s="51" t="s">
        <v>125</v>
      </c>
      <c r="E54" s="51" t="s">
        <v>81</v>
      </c>
      <c r="F54" s="31" t="s">
        <v>81</v>
      </c>
      <c r="G54" s="47" t="s">
        <v>58</v>
      </c>
      <c r="H54" s="76"/>
      <c r="I54" s="38" t="s">
        <v>247</v>
      </c>
      <c r="J54" s="76"/>
      <c r="K54" s="78"/>
      <c r="L54" s="78"/>
      <c r="M54" s="78"/>
      <c r="N54" s="78"/>
      <c r="O54" s="78"/>
      <c r="P54" s="78"/>
      <c r="Q54" s="78"/>
      <c r="R54" s="78"/>
      <c r="S54" s="78"/>
      <c r="T54" s="78"/>
      <c r="U54" s="78"/>
      <c r="V54" s="78"/>
      <c r="W54" s="78"/>
      <c r="X54" s="78"/>
      <c r="Y54" s="76"/>
    </row>
    <row r="55" spans="1:25">
      <c r="A55" s="70">
        <v>48</v>
      </c>
      <c r="B55" s="25" t="s">
        <v>161</v>
      </c>
      <c r="C55" s="79">
        <v>278</v>
      </c>
      <c r="D55" s="51" t="s">
        <v>154</v>
      </c>
      <c r="E55" s="51" t="s">
        <v>81</v>
      </c>
      <c r="F55" s="31" t="s">
        <v>81</v>
      </c>
      <c r="G55" s="47"/>
      <c r="H55" s="76"/>
      <c r="I55" s="76"/>
      <c r="J55" s="38"/>
      <c r="K55" s="78"/>
      <c r="L55" s="78"/>
      <c r="M55" s="78"/>
      <c r="N55" s="78"/>
      <c r="O55" s="78"/>
      <c r="P55" s="78"/>
      <c r="Q55" s="78"/>
      <c r="R55" s="78"/>
      <c r="S55" s="78"/>
      <c r="T55" s="78"/>
      <c r="U55" s="78"/>
      <c r="V55" s="78"/>
      <c r="W55" s="78"/>
      <c r="X55" s="78"/>
      <c r="Y55" s="76"/>
    </row>
    <row r="56" spans="1:25" ht="57.75">
      <c r="A56" s="70">
        <v>49</v>
      </c>
      <c r="B56" s="25" t="s">
        <v>162</v>
      </c>
      <c r="C56" s="77">
        <v>3000</v>
      </c>
      <c r="D56" s="51" t="s">
        <v>125</v>
      </c>
      <c r="E56" s="51" t="s">
        <v>81</v>
      </c>
      <c r="F56" s="31" t="s">
        <v>81</v>
      </c>
      <c r="G56" s="47" t="s">
        <v>58</v>
      </c>
      <c r="H56" s="76"/>
      <c r="I56" s="38" t="s">
        <v>248</v>
      </c>
      <c r="J56" s="38"/>
      <c r="K56" s="78"/>
      <c r="L56" s="78"/>
      <c r="M56" s="78"/>
      <c r="N56" s="78"/>
      <c r="O56" s="78"/>
      <c r="P56" s="78"/>
      <c r="Q56" s="78"/>
      <c r="R56" s="78"/>
      <c r="S56" s="78"/>
      <c r="T56" s="78"/>
      <c r="U56" s="78"/>
      <c r="V56" s="78"/>
      <c r="W56" s="78"/>
      <c r="X56" s="78"/>
      <c r="Y56" s="76"/>
    </row>
    <row r="57" spans="1:25" ht="29.25">
      <c r="A57" s="70">
        <v>50</v>
      </c>
      <c r="B57" s="25" t="s">
        <v>163</v>
      </c>
      <c r="C57" s="77">
        <v>197673</v>
      </c>
      <c r="D57" s="51" t="s">
        <v>125</v>
      </c>
      <c r="E57" s="51" t="s">
        <v>65</v>
      </c>
      <c r="F57" s="31" t="s">
        <v>81</v>
      </c>
      <c r="G57" s="47" t="s">
        <v>58</v>
      </c>
      <c r="H57" s="76"/>
      <c r="I57" s="38" t="s">
        <v>249</v>
      </c>
      <c r="J57" s="76"/>
      <c r="K57" s="78"/>
      <c r="L57" s="78"/>
      <c r="M57" s="78"/>
      <c r="N57" s="78"/>
      <c r="O57" s="78"/>
      <c r="P57" s="78"/>
      <c r="Q57" s="78"/>
      <c r="R57" s="78"/>
      <c r="S57" s="78"/>
      <c r="T57" s="78"/>
      <c r="U57" s="78"/>
      <c r="V57" s="78"/>
      <c r="W57" s="78"/>
      <c r="X57" s="78"/>
      <c r="Y57" s="76"/>
    </row>
    <row r="58" spans="1:25" ht="43.5">
      <c r="A58" s="70">
        <v>51</v>
      </c>
      <c r="B58" s="25" t="s">
        <v>164</v>
      </c>
      <c r="C58" s="77">
        <v>25729</v>
      </c>
      <c r="D58" s="51" t="s">
        <v>125</v>
      </c>
      <c r="E58" s="51" t="s">
        <v>65</v>
      </c>
      <c r="F58" s="31" t="s">
        <v>81</v>
      </c>
      <c r="G58" s="47" t="s">
        <v>58</v>
      </c>
      <c r="H58" s="76"/>
      <c r="I58" s="38" t="s">
        <v>250</v>
      </c>
      <c r="J58" s="76"/>
      <c r="K58" s="78"/>
      <c r="L58" s="78"/>
      <c r="M58" s="78"/>
      <c r="N58" s="78"/>
      <c r="O58" s="78"/>
      <c r="P58" s="78"/>
      <c r="Q58" s="78"/>
      <c r="R58" s="78"/>
      <c r="S58" s="78"/>
      <c r="T58" s="78"/>
      <c r="U58" s="78"/>
      <c r="V58" s="78"/>
      <c r="W58" s="78"/>
      <c r="X58" s="78"/>
      <c r="Y58" s="76"/>
    </row>
    <row r="59" spans="1:25" ht="43.5">
      <c r="A59" s="70">
        <v>52</v>
      </c>
      <c r="B59" s="39" t="s">
        <v>251</v>
      </c>
      <c r="C59" s="77">
        <v>49033</v>
      </c>
      <c r="D59" s="51" t="s">
        <v>125</v>
      </c>
      <c r="E59" s="51" t="s">
        <v>81</v>
      </c>
      <c r="F59" s="31" t="s">
        <v>81</v>
      </c>
      <c r="G59" s="47" t="s">
        <v>58</v>
      </c>
      <c r="H59" s="76"/>
      <c r="I59" s="38" t="s">
        <v>252</v>
      </c>
      <c r="J59" s="76"/>
      <c r="K59" s="78"/>
      <c r="L59" s="78"/>
      <c r="M59" s="78"/>
      <c r="N59" s="78"/>
      <c r="O59" s="78"/>
      <c r="P59" s="78"/>
      <c r="Q59" s="78"/>
      <c r="R59" s="78"/>
      <c r="S59" s="78"/>
      <c r="T59" s="78"/>
      <c r="U59" s="78"/>
      <c r="V59" s="78"/>
      <c r="W59" s="78"/>
      <c r="X59" s="78"/>
      <c r="Y59" s="76"/>
    </row>
    <row r="60" spans="1:25" ht="86.25">
      <c r="A60" s="70">
        <v>53</v>
      </c>
      <c r="B60" s="25" t="s">
        <v>165</v>
      </c>
      <c r="C60" s="77">
        <v>3500</v>
      </c>
      <c r="D60" s="51" t="s">
        <v>125</v>
      </c>
      <c r="E60" s="51" t="s">
        <v>81</v>
      </c>
      <c r="F60" s="31" t="s">
        <v>81</v>
      </c>
      <c r="G60" s="47" t="s">
        <v>58</v>
      </c>
      <c r="H60" s="76"/>
      <c r="I60" s="38" t="s">
        <v>253</v>
      </c>
      <c r="J60" s="76"/>
      <c r="K60" s="78"/>
      <c r="L60" s="78"/>
      <c r="M60" s="78"/>
      <c r="N60" s="78"/>
      <c r="O60" s="78"/>
      <c r="P60" s="78"/>
      <c r="Q60" s="78"/>
      <c r="R60" s="78"/>
      <c r="S60" s="78"/>
      <c r="T60" s="78"/>
      <c r="U60" s="78"/>
      <c r="V60" s="78"/>
      <c r="W60" s="78"/>
      <c r="X60" s="78"/>
      <c r="Y60" s="76"/>
    </row>
    <row r="61" spans="1:25" ht="100.5">
      <c r="A61" s="70">
        <v>54</v>
      </c>
      <c r="B61" s="39" t="s">
        <v>166</v>
      </c>
      <c r="C61" s="77">
        <v>60000</v>
      </c>
      <c r="D61" s="51" t="s">
        <v>125</v>
      </c>
      <c r="E61" s="51" t="s">
        <v>81</v>
      </c>
      <c r="F61" s="31" t="s">
        <v>81</v>
      </c>
      <c r="G61" s="126" t="s">
        <v>58</v>
      </c>
      <c r="H61" s="76"/>
      <c r="I61" s="38" t="s">
        <v>254</v>
      </c>
      <c r="J61" s="76"/>
      <c r="K61" s="78"/>
      <c r="L61" s="78"/>
      <c r="M61" s="78"/>
      <c r="N61" s="78"/>
      <c r="O61" s="78"/>
      <c r="P61" s="78"/>
      <c r="Q61" s="78"/>
      <c r="R61" s="78"/>
      <c r="S61" s="78"/>
      <c r="T61" s="78"/>
      <c r="U61" s="78"/>
      <c r="V61" s="78"/>
      <c r="W61" s="78"/>
      <c r="X61" s="78"/>
      <c r="Y61" s="76"/>
    </row>
    <row r="62" spans="1:25" ht="29.25">
      <c r="A62" s="70">
        <v>55</v>
      </c>
      <c r="B62" s="39" t="s">
        <v>167</v>
      </c>
      <c r="C62" s="77">
        <v>34248</v>
      </c>
      <c r="D62" s="51" t="s">
        <v>125</v>
      </c>
      <c r="E62" s="51" t="s">
        <v>81</v>
      </c>
      <c r="F62" s="31" t="s">
        <v>81</v>
      </c>
      <c r="G62" s="126" t="s">
        <v>58</v>
      </c>
      <c r="H62" s="76"/>
      <c r="I62" s="38" t="s">
        <v>255</v>
      </c>
      <c r="J62" s="76"/>
      <c r="K62" s="78"/>
      <c r="L62" s="78"/>
      <c r="M62" s="78"/>
      <c r="N62" s="78"/>
      <c r="O62" s="78"/>
      <c r="P62" s="78"/>
      <c r="Q62" s="78"/>
      <c r="R62" s="78"/>
      <c r="S62" s="78"/>
      <c r="T62" s="78"/>
      <c r="U62" s="78"/>
      <c r="V62" s="78"/>
      <c r="W62" s="78"/>
      <c r="X62" s="78"/>
      <c r="Y62" s="76"/>
    </row>
    <row r="63" spans="1:25">
      <c r="A63" s="70">
        <v>56</v>
      </c>
      <c r="B63" s="39" t="s">
        <v>168</v>
      </c>
      <c r="C63" s="77">
        <v>24000</v>
      </c>
      <c r="D63" s="51" t="s">
        <v>125</v>
      </c>
      <c r="E63" s="51" t="s">
        <v>81</v>
      </c>
      <c r="F63" s="31" t="s">
        <v>81</v>
      </c>
      <c r="G63" s="47"/>
      <c r="H63" s="76"/>
      <c r="I63" s="76"/>
      <c r="J63" s="76"/>
      <c r="K63" s="78"/>
      <c r="L63" s="78"/>
      <c r="M63" s="78"/>
      <c r="N63" s="78"/>
      <c r="O63" s="78"/>
      <c r="P63" s="78"/>
      <c r="Q63" s="78"/>
      <c r="R63" s="78"/>
      <c r="S63" s="78"/>
      <c r="T63" s="78"/>
      <c r="U63" s="78"/>
      <c r="V63" s="78"/>
      <c r="W63" s="78"/>
      <c r="X63" s="78"/>
      <c r="Y63" s="76"/>
    </row>
    <row r="64" spans="1:25" ht="43.5">
      <c r="A64" s="70">
        <v>57</v>
      </c>
      <c r="B64" s="39" t="s">
        <v>169</v>
      </c>
      <c r="C64" s="77">
        <v>12100</v>
      </c>
      <c r="D64" s="51" t="s">
        <v>125</v>
      </c>
      <c r="E64" s="51" t="s">
        <v>81</v>
      </c>
      <c r="F64" s="31" t="s">
        <v>81</v>
      </c>
      <c r="G64" s="47" t="s">
        <v>58</v>
      </c>
      <c r="H64" s="76"/>
      <c r="I64" s="38" t="s">
        <v>256</v>
      </c>
      <c r="J64" s="76"/>
      <c r="K64" s="78"/>
      <c r="L64" s="78"/>
      <c r="M64" s="78"/>
      <c r="N64" s="78"/>
      <c r="O64" s="78"/>
      <c r="P64" s="78"/>
      <c r="Q64" s="78"/>
      <c r="R64" s="78"/>
      <c r="S64" s="78"/>
      <c r="T64" s="78"/>
      <c r="U64" s="78"/>
      <c r="V64" s="78"/>
      <c r="W64" s="78"/>
      <c r="X64" s="78"/>
      <c r="Y64" s="76"/>
    </row>
    <row r="65" spans="1:25" ht="43.5">
      <c r="A65" s="70">
        <v>58</v>
      </c>
      <c r="B65" s="39" t="s">
        <v>170</v>
      </c>
      <c r="C65" s="77">
        <v>230000</v>
      </c>
      <c r="D65" s="51" t="s">
        <v>125</v>
      </c>
      <c r="E65" s="51" t="s">
        <v>81</v>
      </c>
      <c r="F65" s="31" t="s">
        <v>81</v>
      </c>
      <c r="G65" s="47" t="s">
        <v>58</v>
      </c>
      <c r="H65" s="76"/>
      <c r="I65" s="38" t="s">
        <v>257</v>
      </c>
      <c r="J65" s="76"/>
      <c r="K65" s="78"/>
      <c r="L65" s="78"/>
      <c r="M65" s="78"/>
      <c r="N65" s="78"/>
      <c r="O65" s="78"/>
      <c r="P65" s="78"/>
      <c r="Q65" s="78"/>
      <c r="R65" s="78"/>
      <c r="S65" s="78"/>
      <c r="T65" s="78"/>
      <c r="U65" s="78"/>
      <c r="V65" s="78"/>
      <c r="W65" s="78"/>
      <c r="X65" s="78"/>
      <c r="Y65" s="76"/>
    </row>
    <row r="66" spans="1:25">
      <c r="A66" s="70">
        <v>59</v>
      </c>
      <c r="B66" s="39" t="s">
        <v>171</v>
      </c>
      <c r="C66" s="79">
        <v>480</v>
      </c>
      <c r="D66" s="51" t="s">
        <v>154</v>
      </c>
      <c r="E66" s="51" t="s">
        <v>81</v>
      </c>
      <c r="F66" s="31" t="s">
        <v>81</v>
      </c>
      <c r="G66" s="58"/>
      <c r="H66" s="76"/>
      <c r="I66" s="76"/>
      <c r="J66" s="76"/>
      <c r="K66" s="78"/>
      <c r="L66" s="78"/>
      <c r="M66" s="78"/>
      <c r="N66" s="78"/>
      <c r="O66" s="78"/>
      <c r="P66" s="78"/>
      <c r="Q66" s="78"/>
      <c r="R66" s="78"/>
      <c r="S66" s="78"/>
      <c r="T66" s="78"/>
      <c r="U66" s="78"/>
      <c r="V66" s="78"/>
      <c r="W66" s="78"/>
      <c r="X66" s="78"/>
      <c r="Y66" s="76"/>
    </row>
    <row r="67" spans="1:25" ht="29.25">
      <c r="A67" s="70">
        <v>60</v>
      </c>
      <c r="B67" s="39" t="s">
        <v>172</v>
      </c>
      <c r="C67" s="77">
        <v>18412</v>
      </c>
      <c r="D67" s="51" t="s">
        <v>125</v>
      </c>
      <c r="E67" s="51" t="s">
        <v>81</v>
      </c>
      <c r="F67" s="31" t="s">
        <v>81</v>
      </c>
      <c r="G67" s="47" t="s">
        <v>58</v>
      </c>
      <c r="H67" s="76"/>
      <c r="I67" s="38" t="s">
        <v>258</v>
      </c>
      <c r="J67" s="76"/>
      <c r="K67" s="78"/>
      <c r="L67" s="78"/>
      <c r="M67" s="78"/>
      <c r="N67" s="78"/>
      <c r="O67" s="78"/>
      <c r="P67" s="78"/>
      <c r="Q67" s="78"/>
      <c r="R67" s="78"/>
      <c r="S67" s="78"/>
      <c r="T67" s="78"/>
      <c r="U67" s="78"/>
      <c r="V67" s="78"/>
      <c r="W67" s="78"/>
      <c r="X67" s="78"/>
      <c r="Y67" s="76"/>
    </row>
    <row r="68" spans="1:25" ht="57.75">
      <c r="A68" s="70">
        <v>61</v>
      </c>
      <c r="B68" s="39" t="s">
        <v>173</v>
      </c>
      <c r="C68" s="77">
        <v>200000</v>
      </c>
      <c r="D68" s="51" t="s">
        <v>125</v>
      </c>
      <c r="E68" s="51" t="s">
        <v>81</v>
      </c>
      <c r="F68" s="31" t="s">
        <v>81</v>
      </c>
      <c r="G68" s="47" t="s">
        <v>58</v>
      </c>
      <c r="H68" s="76"/>
      <c r="I68" s="38" t="s">
        <v>259</v>
      </c>
      <c r="J68" s="76"/>
      <c r="K68" s="78"/>
      <c r="L68" s="78"/>
      <c r="M68" s="78"/>
      <c r="N68" s="78"/>
      <c r="O68" s="78"/>
      <c r="P68" s="78"/>
      <c r="Q68" s="78"/>
      <c r="R68" s="78"/>
      <c r="S68" s="78"/>
      <c r="T68" s="78"/>
      <c r="U68" s="78"/>
      <c r="V68" s="78"/>
      <c r="W68" s="78"/>
      <c r="X68" s="78"/>
      <c r="Y68" s="76"/>
    </row>
    <row r="69" spans="1:25">
      <c r="A69" s="70">
        <v>62</v>
      </c>
      <c r="B69" s="39" t="s">
        <v>174</v>
      </c>
      <c r="C69" s="77">
        <v>100000</v>
      </c>
      <c r="D69" s="51" t="s">
        <v>125</v>
      </c>
      <c r="E69" s="51" t="s">
        <v>81</v>
      </c>
      <c r="F69" s="31" t="s">
        <v>81</v>
      </c>
      <c r="G69" s="47"/>
      <c r="H69" s="76"/>
      <c r="I69" s="76"/>
      <c r="J69" s="76"/>
      <c r="K69" s="78"/>
      <c r="L69" s="78"/>
      <c r="M69" s="78"/>
      <c r="N69" s="78"/>
      <c r="O69" s="78"/>
      <c r="P69" s="78"/>
      <c r="Q69" s="78"/>
      <c r="R69" s="78"/>
      <c r="S69" s="78"/>
      <c r="T69" s="78"/>
      <c r="U69" s="78"/>
      <c r="V69" s="78"/>
      <c r="W69" s="78"/>
      <c r="X69" s="78"/>
      <c r="Y69" s="76"/>
    </row>
    <row r="70" spans="1:25" ht="72">
      <c r="A70" s="70">
        <v>63</v>
      </c>
      <c r="B70" s="39" t="s">
        <v>175</v>
      </c>
      <c r="C70" s="77">
        <v>1000000</v>
      </c>
      <c r="D70" s="51" t="s">
        <v>125</v>
      </c>
      <c r="E70" s="51" t="s">
        <v>56</v>
      </c>
      <c r="F70" s="31" t="s">
        <v>81</v>
      </c>
      <c r="G70" s="47" t="s">
        <v>58</v>
      </c>
      <c r="H70" s="76"/>
      <c r="I70" s="38" t="s">
        <v>260</v>
      </c>
      <c r="J70" s="76"/>
      <c r="K70" s="78"/>
      <c r="L70" s="78"/>
      <c r="M70" s="78"/>
      <c r="N70" s="78"/>
      <c r="O70" s="78"/>
      <c r="P70" s="78"/>
      <c r="Q70" s="78"/>
      <c r="R70" s="78"/>
      <c r="S70" s="78"/>
      <c r="T70" s="78"/>
      <c r="U70" s="78"/>
      <c r="V70" s="78"/>
      <c r="W70" s="78"/>
      <c r="X70" s="78"/>
      <c r="Y70" s="76"/>
    </row>
    <row r="71" spans="1:25" ht="72">
      <c r="A71" s="70">
        <v>64</v>
      </c>
      <c r="B71" s="25" t="s">
        <v>211</v>
      </c>
      <c r="C71" s="77">
        <v>23000</v>
      </c>
      <c r="D71" s="51" t="s">
        <v>125</v>
      </c>
      <c r="E71" s="51" t="s">
        <v>81</v>
      </c>
      <c r="F71" s="31" t="s">
        <v>81</v>
      </c>
      <c r="G71" s="47" t="s">
        <v>58</v>
      </c>
      <c r="H71" s="76"/>
      <c r="I71" s="38" t="s">
        <v>261</v>
      </c>
      <c r="J71" s="76"/>
      <c r="K71" s="78"/>
      <c r="L71" s="78"/>
      <c r="M71" s="78"/>
      <c r="N71" s="78"/>
      <c r="O71" s="78"/>
      <c r="P71" s="78"/>
      <c r="Q71" s="78"/>
      <c r="R71" s="78"/>
      <c r="S71" s="78"/>
      <c r="T71" s="78"/>
      <c r="U71" s="78"/>
      <c r="V71" s="78"/>
      <c r="W71" s="78"/>
      <c r="X71" s="78"/>
      <c r="Y71" s="76"/>
    </row>
    <row r="72" spans="1:25" ht="57.75">
      <c r="A72" s="70">
        <v>65</v>
      </c>
      <c r="B72" s="25" t="s">
        <v>212</v>
      </c>
      <c r="C72" s="77">
        <v>476000</v>
      </c>
      <c r="D72" s="51" t="s">
        <v>125</v>
      </c>
      <c r="E72" s="51" t="s">
        <v>81</v>
      </c>
      <c r="F72" s="31" t="s">
        <v>81</v>
      </c>
      <c r="G72" s="47" t="s">
        <v>58</v>
      </c>
      <c r="H72" s="76"/>
      <c r="I72" s="38" t="s">
        <v>262</v>
      </c>
      <c r="J72" s="76"/>
      <c r="K72" s="78"/>
      <c r="L72" s="78"/>
      <c r="M72" s="78"/>
      <c r="N72" s="78"/>
      <c r="O72" s="78"/>
      <c r="P72" s="78"/>
      <c r="Q72" s="78"/>
      <c r="R72" s="78"/>
      <c r="S72" s="78"/>
      <c r="T72" s="78"/>
      <c r="U72" s="78"/>
      <c r="V72" s="78"/>
      <c r="W72" s="78"/>
      <c r="X72" s="78"/>
      <c r="Y72" s="76"/>
    </row>
    <row r="73" spans="1:25" ht="43.5">
      <c r="A73" s="70">
        <v>66</v>
      </c>
      <c r="B73" s="25" t="s">
        <v>213</v>
      </c>
      <c r="C73" s="77">
        <v>700000</v>
      </c>
      <c r="D73" s="51" t="s">
        <v>125</v>
      </c>
      <c r="E73" s="51" t="s">
        <v>81</v>
      </c>
      <c r="F73" s="31" t="s">
        <v>81</v>
      </c>
      <c r="G73" s="126" t="s">
        <v>58</v>
      </c>
      <c r="H73" s="76"/>
      <c r="I73" s="38" t="s">
        <v>263</v>
      </c>
      <c r="J73" s="76"/>
      <c r="K73" s="78"/>
      <c r="L73" s="78"/>
      <c r="M73" s="78"/>
      <c r="N73" s="78"/>
      <c r="O73" s="78"/>
      <c r="P73" s="78"/>
      <c r="Q73" s="78"/>
      <c r="R73" s="78"/>
      <c r="S73" s="78"/>
      <c r="T73" s="78"/>
      <c r="U73" s="78"/>
      <c r="V73" s="78"/>
      <c r="W73" s="78"/>
      <c r="X73" s="78"/>
      <c r="Y73" s="76"/>
    </row>
    <row r="74" spans="1:25">
      <c r="A74" s="70">
        <v>67</v>
      </c>
      <c r="B74" s="25" t="s">
        <v>214</v>
      </c>
      <c r="C74" s="77">
        <v>2500</v>
      </c>
      <c r="D74" s="51" t="s">
        <v>125</v>
      </c>
      <c r="E74" s="51" t="s">
        <v>81</v>
      </c>
      <c r="F74" s="31" t="s">
        <v>81</v>
      </c>
      <c r="G74" s="47"/>
      <c r="H74" s="76"/>
      <c r="I74" s="76"/>
      <c r="J74" s="76"/>
      <c r="K74" s="78"/>
      <c r="L74" s="78"/>
      <c r="M74" s="78"/>
      <c r="N74" s="78"/>
      <c r="O74" s="78"/>
      <c r="P74" s="78"/>
      <c r="Q74" s="78"/>
      <c r="R74" s="78"/>
      <c r="S74" s="78"/>
      <c r="T74" s="78"/>
      <c r="U74" s="78"/>
      <c r="V74" s="78"/>
      <c r="W74" s="78"/>
      <c r="X74" s="78"/>
      <c r="Y74" s="76"/>
    </row>
    <row r="75" spans="1:25">
      <c r="A75" s="70">
        <v>68</v>
      </c>
      <c r="B75" s="25" t="s">
        <v>215</v>
      </c>
      <c r="C75" s="79"/>
      <c r="D75" s="51" t="s">
        <v>125</v>
      </c>
      <c r="E75" s="51" t="s">
        <v>81</v>
      </c>
      <c r="F75" s="31" t="s">
        <v>81</v>
      </c>
      <c r="G75" s="47"/>
      <c r="H75" s="76"/>
      <c r="I75" s="76"/>
      <c r="J75" s="76"/>
      <c r="K75" s="78"/>
      <c r="L75" s="78"/>
      <c r="M75" s="78"/>
      <c r="N75" s="78"/>
      <c r="O75" s="78"/>
      <c r="P75" s="78"/>
      <c r="Q75" s="78"/>
      <c r="R75" s="78"/>
      <c r="S75" s="78"/>
      <c r="T75" s="78"/>
      <c r="U75" s="78"/>
      <c r="V75" s="78"/>
      <c r="W75" s="78"/>
      <c r="X75" s="78"/>
      <c r="Y75" s="76"/>
    </row>
    <row r="76" spans="1:25" ht="57.75">
      <c r="A76" s="70">
        <v>69</v>
      </c>
      <c r="B76" s="25" t="s">
        <v>216</v>
      </c>
      <c r="C76" s="77">
        <v>70000</v>
      </c>
      <c r="D76" s="51" t="s">
        <v>125</v>
      </c>
      <c r="E76" s="51" t="s">
        <v>81</v>
      </c>
      <c r="F76" s="31" t="s">
        <v>81</v>
      </c>
      <c r="G76" s="47" t="s">
        <v>58</v>
      </c>
      <c r="H76" s="76"/>
      <c r="I76" s="38" t="s">
        <v>264</v>
      </c>
      <c r="J76" s="76"/>
      <c r="K76" s="78"/>
      <c r="L76" s="78"/>
      <c r="M76" s="78"/>
      <c r="N76" s="78"/>
      <c r="O76" s="78"/>
      <c r="P76" s="78"/>
      <c r="Q76" s="78"/>
      <c r="R76" s="78"/>
      <c r="S76" s="78"/>
      <c r="T76" s="78"/>
      <c r="U76" s="78"/>
      <c r="V76" s="78"/>
      <c r="W76" s="78"/>
      <c r="X76" s="78"/>
      <c r="Y76" s="76"/>
    </row>
    <row r="77" spans="1:25" ht="43.5">
      <c r="A77" s="70">
        <v>70</v>
      </c>
      <c r="B77" s="25" t="s">
        <v>217</v>
      </c>
      <c r="C77" s="77">
        <v>16717</v>
      </c>
      <c r="D77" s="51" t="s">
        <v>125</v>
      </c>
      <c r="E77" s="51" t="s">
        <v>81</v>
      </c>
      <c r="F77" s="31" t="s">
        <v>81</v>
      </c>
      <c r="G77" s="47" t="s">
        <v>58</v>
      </c>
      <c r="H77" s="76"/>
      <c r="I77" s="38" t="s">
        <v>265</v>
      </c>
      <c r="J77" s="76"/>
      <c r="K77" s="78"/>
      <c r="L77" s="78"/>
      <c r="M77" s="78"/>
      <c r="N77" s="78"/>
      <c r="O77" s="78"/>
      <c r="P77" s="78"/>
      <c r="Q77" s="78"/>
      <c r="R77" s="78"/>
      <c r="S77" s="78"/>
      <c r="T77" s="78"/>
      <c r="U77" s="78"/>
      <c r="V77" s="78"/>
      <c r="W77" s="78"/>
      <c r="X77" s="78"/>
      <c r="Y77" s="76"/>
    </row>
  </sheetData>
  <mergeCells count="5">
    <mergeCell ref="A1:G1"/>
    <mergeCell ref="A4:G4"/>
    <mergeCell ref="A5:G5"/>
    <mergeCell ref="A3:G3"/>
    <mergeCell ref="A2:G2"/>
  </mergeCells>
  <phoneticPr fontId="13" type="noConversion"/>
  <dataValidations disablePrompts="1" count="1">
    <dataValidation type="list" allowBlank="1" showInputMessage="1" showErrorMessage="1" sqref="E8:E17">
      <formula1>#REF!</formula1>
    </dataValidation>
  </dataValidations>
  <hyperlinks>
    <hyperlink ref="B8" r:id="rId1"/>
    <hyperlink ref="B9" r:id="rId2"/>
    <hyperlink ref="B10" r:id="rId3"/>
    <hyperlink ref="B11" r:id="rId4"/>
    <hyperlink ref="B12" r:id="rId5"/>
    <hyperlink ref="B13" r:id="rId6"/>
    <hyperlink ref="J10" r:id="rId7"/>
    <hyperlink ref="B14" r:id="rId8"/>
    <hyperlink ref="J12" r:id="rId9"/>
    <hyperlink ref="J11" r:id="rId10"/>
    <hyperlink ref="J14" r:id="rId11"/>
    <hyperlink ref="I12" r:id="rId12"/>
    <hyperlink ref="I10" r:id="rId13"/>
    <hyperlink ref="I11" r:id="rId14"/>
    <hyperlink ref="I14" r:id="rId15"/>
    <hyperlink ref="I13" r:id="rId16"/>
    <hyperlink ref="I16" r:id="rId17"/>
    <hyperlink ref="I15" r:id="rId18"/>
    <hyperlink ref="I17" r:id="rId19"/>
    <hyperlink ref="J15" r:id="rId20"/>
    <hyperlink ref="J16" r:id="rId21"/>
    <hyperlink ref="J17" r:id="rId22"/>
    <hyperlink ref="J9" r:id="rId23"/>
    <hyperlink ref="B18" r:id="rId24"/>
    <hyperlink ref="B20" r:id="rId25"/>
    <hyperlink ref="B21" r:id="rId26"/>
    <hyperlink ref="B23" r:id="rId27"/>
    <hyperlink ref="B25" r:id="rId28"/>
    <hyperlink ref="B22" r:id="rId29"/>
    <hyperlink ref="B26" r:id="rId30"/>
    <hyperlink ref="B27" r:id="rId31"/>
    <hyperlink ref="B28" r:id="rId32"/>
    <hyperlink ref="B30" r:id="rId33"/>
    <hyperlink ref="B31" r:id="rId34"/>
    <hyperlink ref="B40" r:id="rId35"/>
    <hyperlink ref="B61" r:id="rId36"/>
    <hyperlink ref="B62" r:id="rId37"/>
    <hyperlink ref="B63" r:id="rId38"/>
    <hyperlink ref="B64" r:id="rId39"/>
    <hyperlink ref="B65" r:id="rId40"/>
    <hyperlink ref="B66" r:id="rId41"/>
    <hyperlink ref="B67" r:id="rId42"/>
    <hyperlink ref="B68" r:id="rId43"/>
    <hyperlink ref="B69" r:id="rId44"/>
    <hyperlink ref="B70" r:id="rId45"/>
    <hyperlink ref="I18" r:id="rId46"/>
    <hyperlink ref="I19" r:id="rId47"/>
    <hyperlink ref="I21" r:id="rId48"/>
    <hyperlink ref="I22" r:id="rId49"/>
    <hyperlink ref="I23" r:id="rId50"/>
    <hyperlink ref="I24" r:id="rId51"/>
    <hyperlink ref="I25" r:id="rId52"/>
    <hyperlink ref="I26" r:id="rId53"/>
    <hyperlink ref="I27" r:id="rId54"/>
    <hyperlink ref="I28" r:id="rId55"/>
    <hyperlink ref="I30" r:id="rId56"/>
    <hyperlink ref="I31" r:id="rId57"/>
    <hyperlink ref="I32" r:id="rId58"/>
    <hyperlink ref="I33" r:id="rId59"/>
    <hyperlink ref="I34" r:id="rId60"/>
    <hyperlink ref="I35" r:id="rId61"/>
    <hyperlink ref="I36" r:id="rId62"/>
    <hyperlink ref="I37" r:id="rId63"/>
    <hyperlink ref="I38" r:id="rId64"/>
    <hyperlink ref="I39" r:id="rId65"/>
    <hyperlink ref="I40" r:id="rId66"/>
    <hyperlink ref="I42" r:id="rId67"/>
    <hyperlink ref="I45" r:id="rId68"/>
    <hyperlink ref="I46" r:id="rId69"/>
    <hyperlink ref="I47" r:id="rId70"/>
    <hyperlink ref="I48" r:id="rId71"/>
    <hyperlink ref="I49" r:id="rId72"/>
    <hyperlink ref="I51" r:id="rId73"/>
    <hyperlink ref="I52" r:id="rId74"/>
    <hyperlink ref="I53" r:id="rId75"/>
    <hyperlink ref="I54" r:id="rId76"/>
    <hyperlink ref="I56" r:id="rId77"/>
    <hyperlink ref="I57" r:id="rId78"/>
    <hyperlink ref="I58" r:id="rId79"/>
    <hyperlink ref="B59" r:id="rId80"/>
    <hyperlink ref="I59" r:id="rId81"/>
    <hyperlink ref="I60" r:id="rId82"/>
    <hyperlink ref="I61" r:id="rId83"/>
    <hyperlink ref="I62" r:id="rId84"/>
    <hyperlink ref="I64" r:id="rId85"/>
    <hyperlink ref="I65" r:id="rId86"/>
    <hyperlink ref="I67" r:id="rId87"/>
    <hyperlink ref="I68" r:id="rId88"/>
    <hyperlink ref="I70" r:id="rId89"/>
    <hyperlink ref="I71" r:id="rId90"/>
    <hyperlink ref="I72" r:id="rId91"/>
    <hyperlink ref="I73" r:id="rId92"/>
    <hyperlink ref="I76" r:id="rId93"/>
    <hyperlink ref="I77" r:id="rId94"/>
  </hyperlinks>
  <pageMargins left="0.7" right="0.7" top="0.75" bottom="0.75" header="0.3" footer="0.3"/>
  <pageSetup paperSize="9" orientation="landscape" r:id="rId9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FFC000"/>
  </sheetPr>
  <dimension ref="A1:I80"/>
  <sheetViews>
    <sheetView topLeftCell="A4" zoomScale="90" zoomScaleNormal="90" workbookViewId="0">
      <selection activeCell="C16" sqref="C16"/>
    </sheetView>
  </sheetViews>
  <sheetFormatPr defaultColWidth="8.875" defaultRowHeight="15"/>
  <cols>
    <col min="1" max="1" width="8.875" style="10"/>
    <col min="2" max="2" width="112.25" style="10" bestFit="1" customWidth="1"/>
    <col min="3" max="3" width="35.625" style="10" customWidth="1"/>
    <col min="4" max="4" width="25" style="10" customWidth="1"/>
    <col min="5" max="5" width="30.375" style="10" customWidth="1"/>
    <col min="6" max="6" width="27.375" style="10" customWidth="1"/>
    <col min="7" max="7" width="26.5" style="10" customWidth="1"/>
    <col min="8" max="8" width="40.375" style="10" bestFit="1" customWidth="1"/>
    <col min="9" max="16384" width="8.875" style="10"/>
  </cols>
  <sheetData>
    <row r="1" spans="1:9" s="20" customFormat="1" ht="21">
      <c r="A1" s="21" t="s">
        <v>176</v>
      </c>
      <c r="B1" s="81"/>
      <c r="C1" s="81"/>
      <c r="D1" s="81"/>
      <c r="E1" s="81"/>
      <c r="F1" s="81"/>
      <c r="G1" s="81"/>
      <c r="H1" s="81"/>
      <c r="I1" s="81"/>
    </row>
    <row r="2" spans="1:9">
      <c r="A2" s="11"/>
      <c r="B2" s="82"/>
      <c r="C2" s="82"/>
      <c r="D2" s="82"/>
      <c r="E2" s="82"/>
      <c r="F2" s="82"/>
      <c r="G2" s="82"/>
      <c r="H2" s="82"/>
      <c r="I2" s="82"/>
    </row>
    <row r="3" spans="1:9">
      <c r="A3" s="136" t="s">
        <v>177</v>
      </c>
      <c r="B3" s="136"/>
      <c r="C3" s="136"/>
      <c r="D3" s="65"/>
      <c r="E3" s="65"/>
      <c r="F3" s="83"/>
      <c r="G3" s="83"/>
      <c r="H3" s="83"/>
      <c r="I3" s="82"/>
    </row>
    <row r="4" spans="1:9" ht="15.75" thickBot="1">
      <c r="A4" s="101"/>
      <c r="B4" s="101"/>
      <c r="C4" s="101"/>
      <c r="D4" s="101"/>
      <c r="E4" s="101"/>
      <c r="F4" s="101"/>
      <c r="G4" s="101"/>
      <c r="H4" s="101"/>
      <c r="I4" s="82"/>
    </row>
    <row r="5" spans="1:9" ht="30.75" thickBot="1">
      <c r="A5" s="16" t="s">
        <v>178</v>
      </c>
      <c r="B5" s="16" t="s">
        <v>31</v>
      </c>
      <c r="C5" s="16" t="s">
        <v>39</v>
      </c>
      <c r="D5" s="16" t="s">
        <v>179</v>
      </c>
      <c r="E5" s="16" t="s">
        <v>180</v>
      </c>
      <c r="F5" s="17" t="s">
        <v>181</v>
      </c>
      <c r="G5" s="16" t="s">
        <v>182</v>
      </c>
      <c r="H5" s="16" t="s">
        <v>183</v>
      </c>
      <c r="I5" s="82"/>
    </row>
    <row r="6" spans="1:9" ht="120.75" thickBot="1">
      <c r="A6" s="84">
        <v>1</v>
      </c>
      <c r="B6" s="85" t="str">
        <f>'Business Processes'!B8</f>
        <v>https://www.pukkaherbs.com/</v>
      </c>
      <c r="C6" s="85" t="str">
        <f>'Business Processes'!J8</f>
        <v>https://www.pukkaherbs.com/your-wellbeing/stories/people/partners/bizgive/  https://www.pukkaherbs.com/media/76569880/pukka-sustainability-highlights-2016.pdf            https://www.pukkaherbs.com/our-mission/inspiring-change/</v>
      </c>
      <c r="D6" s="86"/>
      <c r="E6" s="87" t="s">
        <v>58</v>
      </c>
      <c r="F6" s="87" t="s">
        <v>58</v>
      </c>
      <c r="G6" s="18"/>
      <c r="H6" s="86"/>
      <c r="I6" s="82"/>
    </row>
    <row r="7" spans="1:9" ht="15.75" thickBot="1">
      <c r="A7" s="88">
        <v>2</v>
      </c>
      <c r="B7" s="89" t="str">
        <f>'Business Processes'!B9</f>
        <v>www.Dell.com</v>
      </c>
      <c r="C7" s="85" t="str">
        <f>'Business Processes'!J9</f>
        <v>http://www.ideastorm.com/</v>
      </c>
      <c r="D7" s="90"/>
      <c r="E7" s="91" t="s">
        <v>58</v>
      </c>
      <c r="F7" s="91" t="s">
        <v>58</v>
      </c>
      <c r="G7" s="92" t="s">
        <v>58</v>
      </c>
      <c r="H7" s="90" t="s">
        <v>184</v>
      </c>
      <c r="I7" s="82"/>
    </row>
    <row r="8" spans="1:9" ht="30.75" thickBot="1">
      <c r="A8" s="88">
        <v>3</v>
      </c>
      <c r="B8" s="89" t="str">
        <f>'Business Processes'!B10</f>
        <v>https://twitter.com/</v>
      </c>
      <c r="C8" s="85" t="str">
        <f>'Business Processes'!J10</f>
        <v>https://books.google.co.uk/books?isbn=1473987490</v>
      </c>
      <c r="D8" s="90"/>
      <c r="E8" s="90"/>
      <c r="F8" s="91" t="s">
        <v>58</v>
      </c>
      <c r="G8" s="90"/>
      <c r="H8" s="90"/>
      <c r="I8" s="82"/>
    </row>
    <row r="9" spans="1:9" ht="15.75" thickBot="1">
      <c r="A9" s="88">
        <v>4</v>
      </c>
      <c r="B9" s="89" t="str">
        <f>'Business Processes'!B11</f>
        <v>https://www.amazon.co.uk/</v>
      </c>
      <c r="C9" s="85" t="str">
        <f>'Business Processes'!J11</f>
        <v>https://www.amazon.co.uk/</v>
      </c>
      <c r="D9" s="90"/>
      <c r="E9" s="90"/>
      <c r="F9" s="91" t="s">
        <v>58</v>
      </c>
      <c r="G9" s="90"/>
      <c r="H9" s="90"/>
      <c r="I9" s="82"/>
    </row>
    <row r="10" spans="1:9" ht="15.75" thickBot="1">
      <c r="A10" s="88">
        <v>5</v>
      </c>
      <c r="B10" s="89" t="str">
        <f>'Business Processes'!B12</f>
        <v>https://www.facebook.com/</v>
      </c>
      <c r="C10" s="85" t="str">
        <f>'Business Processes'!J12</f>
        <v>https://www.facebook.com/</v>
      </c>
      <c r="D10" s="90"/>
      <c r="E10" s="90"/>
      <c r="F10" s="91" t="s">
        <v>58</v>
      </c>
      <c r="G10" s="90"/>
      <c r="H10" s="90"/>
      <c r="I10" s="82"/>
    </row>
    <row r="11" spans="1:9" ht="15.75" thickBot="1">
      <c r="A11" s="88">
        <v>6</v>
      </c>
      <c r="B11" s="89" t="str">
        <f>'Business Processes'!B13</f>
        <v>https://www.uber.com/</v>
      </c>
      <c r="C11" s="85" t="str">
        <f>'Business Processes'!J13</f>
        <v>https://www.uber.com/</v>
      </c>
      <c r="D11" s="90"/>
      <c r="E11" s="90"/>
      <c r="F11" s="91" t="s">
        <v>58</v>
      </c>
      <c r="G11" s="90"/>
      <c r="H11" s="90"/>
      <c r="I11" s="82"/>
    </row>
    <row r="12" spans="1:9" ht="15.75" thickBot="1">
      <c r="A12" s="88">
        <v>7</v>
      </c>
      <c r="B12" s="89" t="str">
        <f>'Business Processes'!B14</f>
        <v>https://www.youtube.com/</v>
      </c>
      <c r="C12" s="85" t="str">
        <f>'Business Processes'!J14</f>
        <v>https://www.youtube.com/</v>
      </c>
      <c r="D12" s="90"/>
      <c r="E12" s="90"/>
      <c r="F12" s="91" t="s">
        <v>58</v>
      </c>
      <c r="G12" s="90"/>
      <c r="H12" s="90"/>
      <c r="I12" s="82"/>
    </row>
    <row r="13" spans="1:9" ht="45.75" thickBot="1">
      <c r="A13" s="88">
        <v>8</v>
      </c>
      <c r="B13" s="89" t="s">
        <v>97</v>
      </c>
      <c r="C13" s="85" t="str">
        <f>'Business Processes'!J15</f>
        <v>http://static.o2.co.uk/www/docs/thinkbig/think-big-blueprint-1-progress-report-2012-to-2015.pdf</v>
      </c>
      <c r="D13" s="90"/>
      <c r="E13" s="91" t="s">
        <v>58</v>
      </c>
      <c r="F13" s="91" t="s">
        <v>58</v>
      </c>
      <c r="G13" s="90"/>
      <c r="H13" s="90"/>
      <c r="I13" s="82"/>
    </row>
    <row r="14" spans="1:9" ht="15.75" thickBot="1">
      <c r="A14" s="88">
        <v>9</v>
      </c>
      <c r="B14" s="89" t="s">
        <v>104</v>
      </c>
      <c r="C14" s="85" t="str">
        <f>'Business Processes'!J16</f>
        <v>https://support.apple.com/en-gb</v>
      </c>
      <c r="D14" s="90"/>
      <c r="E14" s="91" t="s">
        <v>58</v>
      </c>
      <c r="F14" s="91" t="s">
        <v>58</v>
      </c>
      <c r="G14" s="92" t="s">
        <v>58</v>
      </c>
      <c r="H14" s="90"/>
      <c r="I14" s="82"/>
    </row>
    <row r="15" spans="1:9" ht="45">
      <c r="A15" s="88">
        <v>10</v>
      </c>
      <c r="B15" s="89" t="s">
        <v>111</v>
      </c>
      <c r="C15" s="85" t="str">
        <f>'Business Processes'!J17</f>
        <v>http://ee.co.uk/our-company/corporate-responsibility/building-trust/our-customers</v>
      </c>
      <c r="D15" s="93"/>
      <c r="E15" s="91" t="s">
        <v>58</v>
      </c>
      <c r="F15" s="93"/>
      <c r="G15" s="93"/>
      <c r="H15" s="93"/>
      <c r="I15" s="82"/>
    </row>
    <row r="16" spans="1:9">
      <c r="A16" s="88">
        <v>11</v>
      </c>
      <c r="B16" s="39" t="s">
        <v>117</v>
      </c>
      <c r="C16" s="89"/>
      <c r="D16" s="89"/>
      <c r="E16" s="91"/>
      <c r="F16" s="91"/>
      <c r="G16" s="93"/>
      <c r="H16" s="93"/>
      <c r="I16" s="82"/>
    </row>
    <row r="17" spans="1:8">
      <c r="A17" s="88">
        <v>12</v>
      </c>
      <c r="B17" s="25" t="s">
        <v>121</v>
      </c>
      <c r="C17" s="89"/>
      <c r="D17" s="89"/>
      <c r="E17" s="91"/>
      <c r="F17" s="91"/>
      <c r="G17" s="93"/>
      <c r="H17" s="93"/>
    </row>
    <row r="18" spans="1:8">
      <c r="A18" s="88">
        <v>13</v>
      </c>
      <c r="B18" s="39" t="s">
        <v>123</v>
      </c>
      <c r="C18" s="89"/>
      <c r="D18" s="89"/>
      <c r="E18" s="91"/>
      <c r="F18" s="91"/>
      <c r="G18" s="92"/>
      <c r="H18" s="93"/>
    </row>
    <row r="19" spans="1:8">
      <c r="A19" s="88">
        <v>14</v>
      </c>
      <c r="B19" s="39" t="s">
        <v>124</v>
      </c>
      <c r="C19" s="89"/>
      <c r="D19" s="89"/>
      <c r="E19" s="93"/>
      <c r="F19" s="91"/>
      <c r="G19" s="93"/>
      <c r="H19" s="93"/>
    </row>
    <row r="20" spans="1:8">
      <c r="A20" s="88">
        <v>15</v>
      </c>
      <c r="B20" s="39" t="s">
        <v>126</v>
      </c>
      <c r="C20" s="89"/>
      <c r="D20" s="89"/>
      <c r="E20" s="91"/>
      <c r="F20" s="91"/>
      <c r="G20" s="92"/>
      <c r="H20" s="93"/>
    </row>
    <row r="21" spans="1:8">
      <c r="A21" s="88">
        <v>16</v>
      </c>
      <c r="B21" s="39" t="s">
        <v>127</v>
      </c>
      <c r="C21" s="89"/>
      <c r="D21" s="89"/>
      <c r="E21" s="93"/>
      <c r="F21" s="91"/>
      <c r="G21" s="93"/>
      <c r="H21" s="93"/>
    </row>
    <row r="22" spans="1:8">
      <c r="A22" s="88">
        <v>17</v>
      </c>
      <c r="B22" s="25" t="s">
        <v>128</v>
      </c>
      <c r="C22" s="89"/>
      <c r="D22" s="89"/>
      <c r="E22" s="91"/>
      <c r="F22" s="91"/>
      <c r="G22" s="92"/>
      <c r="H22" s="93"/>
    </row>
    <row r="23" spans="1:8">
      <c r="A23" s="88">
        <v>18</v>
      </c>
      <c r="B23" s="39" t="s">
        <v>129</v>
      </c>
      <c r="C23" s="89"/>
      <c r="D23" s="89"/>
      <c r="E23" s="93"/>
      <c r="F23" s="91"/>
      <c r="G23" s="93"/>
      <c r="H23" s="93"/>
    </row>
    <row r="24" spans="1:8">
      <c r="A24" s="88">
        <v>19</v>
      </c>
      <c r="B24" s="39" t="s">
        <v>97</v>
      </c>
      <c r="C24" s="89"/>
      <c r="D24" s="89"/>
      <c r="E24" s="91"/>
      <c r="F24" s="91"/>
      <c r="G24" s="93"/>
      <c r="H24" s="93"/>
    </row>
    <row r="25" spans="1:8">
      <c r="A25" s="88">
        <v>20</v>
      </c>
      <c r="B25" s="39" t="s">
        <v>130</v>
      </c>
      <c r="C25" s="89"/>
      <c r="D25" s="89"/>
      <c r="E25" s="91"/>
      <c r="F25" s="91"/>
      <c r="G25" s="93"/>
      <c r="H25" s="93"/>
    </row>
    <row r="26" spans="1:8">
      <c r="A26" s="88">
        <v>21</v>
      </c>
      <c r="B26" s="39" t="s">
        <v>131</v>
      </c>
      <c r="C26" s="89"/>
      <c r="D26" s="89"/>
      <c r="E26" s="91"/>
      <c r="F26" s="91"/>
      <c r="G26" s="93"/>
      <c r="H26" s="93"/>
    </row>
    <row r="27" spans="1:8">
      <c r="A27" s="88">
        <v>22</v>
      </c>
      <c r="B27" s="39" t="s">
        <v>132</v>
      </c>
      <c r="C27" s="89"/>
      <c r="D27" s="89"/>
      <c r="E27" s="93"/>
      <c r="F27" s="91"/>
      <c r="G27" s="93"/>
      <c r="H27" s="93"/>
    </row>
    <row r="28" spans="1:8">
      <c r="A28" s="88">
        <v>23</v>
      </c>
      <c r="B28" s="39" t="s">
        <v>133</v>
      </c>
      <c r="C28" s="89"/>
      <c r="D28" s="89"/>
      <c r="E28" s="93"/>
      <c r="F28" s="91"/>
      <c r="G28" s="93"/>
      <c r="H28" s="93"/>
    </row>
    <row r="29" spans="1:8">
      <c r="A29" s="88">
        <v>24</v>
      </c>
      <c r="B29" s="39" t="s">
        <v>134</v>
      </c>
      <c r="C29" s="89"/>
      <c r="D29" s="89"/>
      <c r="E29" s="93"/>
      <c r="F29" s="91"/>
      <c r="G29" s="93"/>
      <c r="H29" s="93"/>
    </row>
    <row r="30" spans="1:8">
      <c r="A30" s="88">
        <v>25</v>
      </c>
      <c r="B30" s="25" t="s">
        <v>135</v>
      </c>
      <c r="C30" s="89"/>
      <c r="D30" s="89"/>
      <c r="E30" s="93"/>
      <c r="F30" s="91"/>
      <c r="G30" s="93"/>
      <c r="H30" s="93"/>
    </row>
    <row r="31" spans="1:8">
      <c r="A31" s="88">
        <v>26</v>
      </c>
      <c r="B31" s="25" t="s">
        <v>136</v>
      </c>
      <c r="C31" s="89"/>
      <c r="D31" s="89"/>
      <c r="E31" s="93"/>
      <c r="F31" s="91"/>
      <c r="G31" s="93"/>
      <c r="H31" s="93"/>
    </row>
    <row r="32" spans="1:8">
      <c r="A32" s="88">
        <v>27</v>
      </c>
      <c r="B32" s="25" t="s">
        <v>137</v>
      </c>
      <c r="C32" s="89"/>
      <c r="D32" s="89"/>
      <c r="E32" s="93"/>
      <c r="F32" s="91"/>
      <c r="G32" s="93"/>
      <c r="H32" s="93"/>
    </row>
    <row r="33" spans="1:8">
      <c r="A33" s="88">
        <v>28</v>
      </c>
      <c r="B33" s="25" t="s">
        <v>138</v>
      </c>
      <c r="C33" s="89"/>
      <c r="D33" s="89"/>
      <c r="E33" s="93"/>
      <c r="F33" s="91"/>
      <c r="G33" s="93"/>
      <c r="H33" s="93"/>
    </row>
    <row r="34" spans="1:8">
      <c r="A34" s="88">
        <v>29</v>
      </c>
      <c r="B34" s="25" t="s">
        <v>139</v>
      </c>
      <c r="C34" s="89"/>
      <c r="D34" s="89"/>
      <c r="E34" s="93"/>
      <c r="F34" s="91"/>
      <c r="G34" s="93"/>
      <c r="H34" s="93"/>
    </row>
    <row r="35" spans="1:8">
      <c r="A35" s="88">
        <v>30</v>
      </c>
      <c r="B35" s="25" t="s">
        <v>140</v>
      </c>
      <c r="C35" s="89"/>
      <c r="D35" s="89"/>
      <c r="E35" s="91"/>
      <c r="F35" s="91"/>
      <c r="G35" s="93"/>
      <c r="H35" s="93"/>
    </row>
    <row r="36" spans="1:8">
      <c r="A36" s="88">
        <v>31</v>
      </c>
      <c r="B36" s="25" t="s">
        <v>141</v>
      </c>
      <c r="C36" s="89"/>
      <c r="D36" s="89"/>
      <c r="E36" s="91"/>
      <c r="F36" s="91"/>
      <c r="G36" s="93"/>
      <c r="H36" s="93"/>
    </row>
    <row r="37" spans="1:8">
      <c r="A37" s="88">
        <v>32</v>
      </c>
      <c r="B37" s="25" t="s">
        <v>142</v>
      </c>
      <c r="C37" s="89"/>
      <c r="D37" s="89"/>
      <c r="E37" s="91"/>
      <c r="F37" s="91"/>
      <c r="G37" s="93"/>
      <c r="H37" s="93"/>
    </row>
    <row r="38" spans="1:8">
      <c r="A38" s="88">
        <v>33</v>
      </c>
      <c r="B38" s="39" t="s">
        <v>143</v>
      </c>
      <c r="C38" s="89"/>
      <c r="D38" s="89"/>
      <c r="E38" s="91"/>
      <c r="F38" s="91"/>
      <c r="G38" s="93"/>
      <c r="H38" s="93"/>
    </row>
    <row r="39" spans="1:8">
      <c r="A39" s="88">
        <v>34</v>
      </c>
      <c r="B39" s="25" t="s">
        <v>144</v>
      </c>
      <c r="C39" s="89"/>
      <c r="D39" s="89"/>
      <c r="E39" s="91"/>
      <c r="F39" s="91"/>
      <c r="G39" s="93"/>
      <c r="H39" s="93"/>
    </row>
    <row r="40" spans="1:8">
      <c r="A40" s="88">
        <v>35</v>
      </c>
      <c r="B40" s="25" t="s">
        <v>145</v>
      </c>
      <c r="C40" s="89"/>
      <c r="D40" s="89"/>
      <c r="E40" s="91"/>
      <c r="F40" s="91"/>
      <c r="G40" s="93"/>
      <c r="H40" s="93"/>
    </row>
    <row r="41" spans="1:8">
      <c r="A41" s="88">
        <v>36</v>
      </c>
      <c r="B41" s="25" t="s">
        <v>146</v>
      </c>
      <c r="C41" s="89"/>
      <c r="D41" s="89"/>
      <c r="E41" s="91"/>
      <c r="F41" s="91"/>
      <c r="G41" s="92"/>
      <c r="H41" s="93"/>
    </row>
    <row r="42" spans="1:8">
      <c r="A42" s="88">
        <v>37</v>
      </c>
      <c r="B42" s="25" t="s">
        <v>147</v>
      </c>
      <c r="C42" s="89"/>
      <c r="D42" s="89"/>
      <c r="E42" s="91"/>
      <c r="F42" s="91"/>
      <c r="G42" s="92"/>
      <c r="H42" s="93"/>
    </row>
    <row r="43" spans="1:8">
      <c r="A43" s="88">
        <v>38</v>
      </c>
      <c r="B43" s="25" t="s">
        <v>148</v>
      </c>
      <c r="C43" s="89"/>
      <c r="D43" s="89"/>
      <c r="E43" s="91"/>
      <c r="F43" s="91"/>
      <c r="G43" s="92"/>
      <c r="H43" s="93"/>
    </row>
    <row r="44" spans="1:8">
      <c r="A44" s="88">
        <v>39</v>
      </c>
      <c r="B44" s="25" t="s">
        <v>149</v>
      </c>
      <c r="C44" s="89"/>
      <c r="D44" s="89"/>
      <c r="E44" s="91"/>
      <c r="F44" s="91"/>
      <c r="G44" s="92"/>
      <c r="H44" s="93"/>
    </row>
    <row r="45" spans="1:8">
      <c r="A45" s="88">
        <v>40</v>
      </c>
      <c r="B45" s="25" t="s">
        <v>150</v>
      </c>
      <c r="C45" s="89"/>
      <c r="D45" s="89"/>
      <c r="E45" s="91"/>
      <c r="F45" s="91"/>
      <c r="G45" s="92"/>
      <c r="H45" s="93"/>
    </row>
    <row r="46" spans="1:8">
      <c r="A46" s="88">
        <v>41</v>
      </c>
      <c r="B46" s="25" t="s">
        <v>151</v>
      </c>
      <c r="C46" s="89"/>
      <c r="D46" s="89"/>
      <c r="E46" s="91"/>
      <c r="F46" s="91"/>
      <c r="G46" s="92"/>
      <c r="H46" s="93"/>
    </row>
    <row r="47" spans="1:8">
      <c r="A47" s="88">
        <v>42</v>
      </c>
      <c r="B47" s="25" t="s">
        <v>152</v>
      </c>
      <c r="C47" s="89"/>
      <c r="D47" s="89"/>
      <c r="E47" s="91"/>
      <c r="F47" s="91"/>
      <c r="G47" s="92"/>
      <c r="H47" s="93"/>
    </row>
    <row r="48" spans="1:8">
      <c r="A48" s="88">
        <v>43</v>
      </c>
      <c r="B48" s="25" t="s">
        <v>153</v>
      </c>
      <c r="C48" s="89"/>
      <c r="D48" s="89"/>
      <c r="E48" s="91"/>
      <c r="F48" s="93"/>
      <c r="G48" s="92"/>
      <c r="H48" s="93"/>
    </row>
    <row r="49" spans="1:8">
      <c r="A49" s="88">
        <v>44</v>
      </c>
      <c r="B49" s="25" t="s">
        <v>155</v>
      </c>
      <c r="C49" s="89"/>
      <c r="D49" s="89"/>
      <c r="E49" s="91"/>
      <c r="F49" s="93"/>
      <c r="G49" s="93"/>
      <c r="H49" s="93"/>
    </row>
    <row r="50" spans="1:8">
      <c r="A50" s="88">
        <v>45</v>
      </c>
      <c r="B50" s="30" t="s">
        <v>156</v>
      </c>
      <c r="C50" s="89"/>
      <c r="D50" s="89"/>
      <c r="E50" s="91"/>
      <c r="F50" s="90"/>
      <c r="G50" s="90"/>
      <c r="H50" s="90"/>
    </row>
    <row r="51" spans="1:8">
      <c r="A51" s="88">
        <v>46</v>
      </c>
      <c r="B51" s="30" t="s">
        <v>158</v>
      </c>
      <c r="C51" s="89"/>
      <c r="D51" s="89"/>
      <c r="E51" s="91"/>
      <c r="F51" s="90"/>
      <c r="G51" s="90"/>
      <c r="H51" s="90"/>
    </row>
    <row r="52" spans="1:8">
      <c r="A52" s="88">
        <v>47</v>
      </c>
      <c r="B52" s="25" t="s">
        <v>160</v>
      </c>
      <c r="C52" s="89"/>
      <c r="D52" s="89"/>
      <c r="E52" s="93"/>
      <c r="F52" s="93"/>
      <c r="G52" s="93"/>
      <c r="H52" s="93"/>
    </row>
    <row r="53" spans="1:8">
      <c r="A53" s="88">
        <v>48</v>
      </c>
      <c r="B53" s="25" t="s">
        <v>161</v>
      </c>
      <c r="C53" s="89"/>
      <c r="D53" s="89"/>
      <c r="E53" s="93"/>
      <c r="F53" s="93"/>
      <c r="G53" s="93"/>
      <c r="H53" s="93"/>
    </row>
    <row r="54" spans="1:8">
      <c r="A54" s="88">
        <v>49</v>
      </c>
      <c r="B54" s="25" t="s">
        <v>162</v>
      </c>
      <c r="C54" s="89"/>
      <c r="D54" s="89"/>
      <c r="E54" s="93"/>
      <c r="F54" s="93"/>
      <c r="G54" s="93"/>
      <c r="H54" s="93"/>
    </row>
    <row r="55" spans="1:8">
      <c r="A55" s="88">
        <v>50</v>
      </c>
      <c r="B55" s="25" t="s">
        <v>163</v>
      </c>
      <c r="C55" s="89"/>
      <c r="D55" s="89"/>
      <c r="E55" s="93"/>
      <c r="F55" s="93"/>
      <c r="G55" s="93"/>
      <c r="H55" s="93"/>
    </row>
    <row r="56" spans="1:8">
      <c r="A56" s="88">
        <v>51</v>
      </c>
      <c r="B56" s="25" t="s">
        <v>164</v>
      </c>
      <c r="C56" s="89"/>
      <c r="D56" s="89"/>
      <c r="E56" s="93"/>
      <c r="F56" s="93"/>
      <c r="G56" s="93"/>
      <c r="H56" s="93"/>
    </row>
    <row r="57" spans="1:8">
      <c r="A57" s="88">
        <v>52</v>
      </c>
      <c r="B57" s="39" t="s">
        <v>251</v>
      </c>
      <c r="C57" s="89"/>
      <c r="D57" s="89"/>
      <c r="E57" s="93"/>
      <c r="F57" s="93"/>
      <c r="G57" s="93"/>
      <c r="H57" s="93"/>
    </row>
    <row r="58" spans="1:8">
      <c r="A58" s="88">
        <v>53</v>
      </c>
      <c r="B58" s="25" t="s">
        <v>165</v>
      </c>
      <c r="C58" s="89"/>
      <c r="D58" s="89"/>
      <c r="E58" s="93"/>
      <c r="F58" s="93"/>
      <c r="G58" s="93"/>
      <c r="H58" s="93"/>
    </row>
    <row r="59" spans="1:8">
      <c r="A59" s="88">
        <v>54</v>
      </c>
      <c r="B59" s="39" t="s">
        <v>166</v>
      </c>
      <c r="C59" s="89"/>
      <c r="D59" s="89"/>
      <c r="E59" s="91"/>
      <c r="F59" s="93"/>
      <c r="G59" s="93"/>
      <c r="H59" s="93"/>
    </row>
    <row r="60" spans="1:8">
      <c r="A60" s="88">
        <v>55</v>
      </c>
      <c r="B60" s="39" t="s">
        <v>167</v>
      </c>
      <c r="C60" s="89"/>
      <c r="D60" s="89"/>
      <c r="E60" s="91"/>
      <c r="F60" s="93"/>
      <c r="G60" s="93"/>
      <c r="H60" s="93"/>
    </row>
    <row r="61" spans="1:8">
      <c r="A61" s="88">
        <v>56</v>
      </c>
      <c r="B61" s="39" t="s">
        <v>168</v>
      </c>
      <c r="C61" s="89"/>
      <c r="D61" s="89"/>
      <c r="E61" s="91"/>
      <c r="F61" s="93"/>
      <c r="G61" s="93"/>
      <c r="H61" s="93"/>
    </row>
    <row r="62" spans="1:8">
      <c r="A62" s="88">
        <v>57</v>
      </c>
      <c r="B62" s="39" t="s">
        <v>169</v>
      </c>
      <c r="C62" s="89"/>
      <c r="D62" s="89"/>
      <c r="E62" s="91"/>
      <c r="F62" s="93"/>
      <c r="G62" s="93"/>
      <c r="H62" s="93"/>
    </row>
    <row r="63" spans="1:8">
      <c r="A63" s="88">
        <v>58</v>
      </c>
      <c r="B63" s="39" t="s">
        <v>170</v>
      </c>
      <c r="C63" s="89"/>
      <c r="D63" s="89"/>
      <c r="E63" s="91"/>
      <c r="F63" s="93"/>
      <c r="G63" s="93"/>
      <c r="H63" s="93"/>
    </row>
    <row r="64" spans="1:8">
      <c r="A64" s="88">
        <v>59</v>
      </c>
      <c r="B64" s="39" t="s">
        <v>171</v>
      </c>
      <c r="C64" s="89"/>
      <c r="D64" s="89"/>
      <c r="E64" s="91"/>
      <c r="F64" s="93"/>
      <c r="G64" s="92"/>
      <c r="H64" s="93"/>
    </row>
    <row r="65" spans="1:8">
      <c r="A65" s="88">
        <v>60</v>
      </c>
      <c r="B65" s="39" t="s">
        <v>172</v>
      </c>
      <c r="C65" s="89"/>
      <c r="D65" s="89"/>
      <c r="E65" s="93"/>
      <c r="F65" s="93"/>
      <c r="G65" s="93"/>
      <c r="H65" s="93"/>
    </row>
    <row r="66" spans="1:8">
      <c r="A66" s="88">
        <v>61</v>
      </c>
      <c r="B66" s="39" t="s">
        <v>173</v>
      </c>
      <c r="C66" s="89"/>
      <c r="D66" s="89"/>
      <c r="E66" s="93"/>
      <c r="F66" s="93"/>
      <c r="G66" s="93"/>
      <c r="H66" s="93"/>
    </row>
    <row r="67" spans="1:8">
      <c r="A67" s="88">
        <v>62</v>
      </c>
      <c r="B67" s="39" t="s">
        <v>174</v>
      </c>
      <c r="C67" s="89"/>
      <c r="D67" s="89"/>
      <c r="E67" s="93"/>
      <c r="F67" s="93"/>
      <c r="G67" s="93"/>
      <c r="H67" s="93"/>
    </row>
    <row r="68" spans="1:8">
      <c r="A68" s="88">
        <v>63</v>
      </c>
      <c r="B68" s="39" t="s">
        <v>175</v>
      </c>
      <c r="C68" s="89"/>
      <c r="D68" s="89"/>
      <c r="E68" s="93"/>
      <c r="F68" s="93"/>
      <c r="G68" s="93"/>
      <c r="H68" s="93"/>
    </row>
    <row r="69" spans="1:8">
      <c r="A69" s="88">
        <v>64</v>
      </c>
      <c r="B69" s="25" t="s">
        <v>211</v>
      </c>
      <c r="C69" s="89"/>
      <c r="D69" s="89"/>
      <c r="E69" s="91"/>
      <c r="F69" s="91"/>
      <c r="G69" s="93"/>
      <c r="H69" s="93"/>
    </row>
    <row r="70" spans="1:8">
      <c r="A70" s="88">
        <v>65</v>
      </c>
      <c r="B70" s="25" t="s">
        <v>212</v>
      </c>
      <c r="C70" s="89"/>
      <c r="D70" s="89"/>
      <c r="E70" s="91"/>
      <c r="F70" s="91"/>
      <c r="G70" s="91"/>
      <c r="H70" s="93"/>
    </row>
    <row r="71" spans="1:8">
      <c r="A71" s="88">
        <v>66</v>
      </c>
      <c r="B71" s="25" t="s">
        <v>213</v>
      </c>
      <c r="C71" s="89"/>
      <c r="D71" s="89"/>
      <c r="E71" s="91"/>
      <c r="F71" s="91"/>
      <c r="G71" s="91"/>
      <c r="H71" s="93"/>
    </row>
    <row r="72" spans="1:8">
      <c r="A72" s="88">
        <v>67</v>
      </c>
      <c r="B72" s="25" t="s">
        <v>214</v>
      </c>
      <c r="C72" s="89"/>
      <c r="D72" s="89"/>
      <c r="E72" s="91"/>
      <c r="F72" s="91"/>
      <c r="G72" s="91"/>
      <c r="H72" s="93"/>
    </row>
    <row r="73" spans="1:8">
      <c r="A73" s="88">
        <v>68</v>
      </c>
      <c r="B73" s="25" t="s">
        <v>215</v>
      </c>
      <c r="C73" s="89"/>
      <c r="D73" s="89"/>
      <c r="E73" s="91"/>
      <c r="F73" s="91"/>
      <c r="G73" s="91"/>
      <c r="H73" s="93"/>
    </row>
    <row r="74" spans="1:8">
      <c r="A74" s="88">
        <v>69</v>
      </c>
      <c r="B74" s="25" t="s">
        <v>216</v>
      </c>
      <c r="C74" s="89"/>
      <c r="D74" s="89"/>
      <c r="E74" s="91"/>
      <c r="F74" s="91"/>
      <c r="G74" s="91"/>
      <c r="H74" s="93"/>
    </row>
    <row r="75" spans="1:8">
      <c r="A75" s="88">
        <v>70</v>
      </c>
      <c r="B75" s="25" t="s">
        <v>217</v>
      </c>
      <c r="C75" s="89"/>
      <c r="D75" s="89"/>
      <c r="E75" s="91"/>
      <c r="F75" s="91"/>
      <c r="G75" s="91"/>
      <c r="H75" s="93"/>
    </row>
    <row r="76" spans="1:8">
      <c r="A76" s="94"/>
      <c r="B76" s="95"/>
      <c r="C76" s="96"/>
      <c r="D76" s="97"/>
      <c r="E76" s="98"/>
      <c r="F76" s="97"/>
      <c r="G76" s="97"/>
      <c r="H76" s="97"/>
    </row>
    <row r="77" spans="1:8">
      <c r="A77" s="82"/>
      <c r="B77" s="99"/>
      <c r="C77" s="100"/>
      <c r="D77"/>
      <c r="E77"/>
      <c r="F77" s="82"/>
      <c r="G77" s="82"/>
      <c r="H77" s="82"/>
    </row>
    <row r="78" spans="1:8">
      <c r="A78" s="82"/>
      <c r="B78" s="99"/>
      <c r="C78" s="100"/>
      <c r="D78"/>
      <c r="E78"/>
      <c r="F78" s="82"/>
      <c r="G78" s="82"/>
      <c r="H78" s="82"/>
    </row>
    <row r="79" spans="1:8">
      <c r="A79" s="82"/>
      <c r="B79" s="82"/>
      <c r="C79"/>
      <c r="D79"/>
      <c r="E79"/>
      <c r="F79" s="82"/>
      <c r="G79" s="82"/>
      <c r="H79" s="82"/>
    </row>
    <row r="80" spans="1:8">
      <c r="A80" s="82"/>
      <c r="B80" s="82"/>
      <c r="C80" s="82"/>
      <c r="D80"/>
      <c r="E80"/>
      <c r="F80" s="82"/>
      <c r="G80" s="82"/>
      <c r="H80" s="82"/>
    </row>
  </sheetData>
  <mergeCells count="1">
    <mergeCell ref="A3:C3"/>
  </mergeCells>
  <phoneticPr fontId="13" type="noConversion"/>
  <hyperlinks>
    <hyperlink ref="B16" r:id="rId1"/>
    <hyperlink ref="B18" r:id="rId2"/>
    <hyperlink ref="B19" r:id="rId3"/>
    <hyperlink ref="B21" r:id="rId4"/>
    <hyperlink ref="B23" r:id="rId5"/>
    <hyperlink ref="B20" r:id="rId6"/>
    <hyperlink ref="B24" r:id="rId7"/>
    <hyperlink ref="B25" r:id="rId8"/>
    <hyperlink ref="B26" r:id="rId9"/>
    <hyperlink ref="B28" r:id="rId10"/>
    <hyperlink ref="B29" r:id="rId11"/>
    <hyperlink ref="B38" r:id="rId12"/>
    <hyperlink ref="B59" r:id="rId13"/>
    <hyperlink ref="B60" r:id="rId14"/>
    <hyperlink ref="B61" r:id="rId15"/>
    <hyperlink ref="B62" r:id="rId16"/>
    <hyperlink ref="B63" r:id="rId17"/>
    <hyperlink ref="B64" r:id="rId18"/>
    <hyperlink ref="B65" r:id="rId19"/>
    <hyperlink ref="B66" r:id="rId20"/>
    <hyperlink ref="B67" r:id="rId21"/>
    <hyperlink ref="B68" r:id="rId22"/>
    <hyperlink ref="B57" r:id="rId23"/>
  </hyperlinks>
  <pageMargins left="0.7" right="0.7" top="0.75" bottom="0.75" header="0.3" footer="0.3"/>
  <pageSetup paperSize="9" orientation="landscape" r:id="rId2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00B050"/>
  </sheetPr>
  <dimension ref="A1:J75"/>
  <sheetViews>
    <sheetView topLeftCell="A4" zoomScale="90" zoomScaleNormal="90" workbookViewId="0">
      <selection activeCell="C17" sqref="C17"/>
    </sheetView>
  </sheetViews>
  <sheetFormatPr defaultColWidth="50.375" defaultRowHeight="15"/>
  <cols>
    <col min="1" max="1" width="17.375" style="54" bestFit="1" customWidth="1"/>
    <col min="2" max="2" width="35.375" style="54" customWidth="1"/>
    <col min="3" max="3" width="56.125" style="54" bestFit="1" customWidth="1"/>
    <col min="4" max="4" width="34.125" style="54" bestFit="1" customWidth="1"/>
    <col min="5" max="5" width="33.5" style="54" bestFit="1" customWidth="1"/>
    <col min="6" max="6" width="17.625" style="54" bestFit="1" customWidth="1"/>
    <col min="7" max="7" width="32.375" style="54" bestFit="1" customWidth="1"/>
    <col min="8" max="8" width="27.375" style="54" bestFit="1" customWidth="1"/>
    <col min="9" max="9" width="51.75" style="54" bestFit="1" customWidth="1"/>
    <col min="10" max="10" width="28.125" style="54" customWidth="1"/>
    <col min="11" max="16384" width="50.375" style="54"/>
  </cols>
  <sheetData>
    <row r="1" spans="1:10" ht="21">
      <c r="A1" s="143" t="s">
        <v>185</v>
      </c>
      <c r="B1" s="143"/>
      <c r="C1" s="143"/>
      <c r="D1" s="143"/>
      <c r="E1" s="143"/>
      <c r="F1" s="143"/>
      <c r="G1" s="82"/>
      <c r="H1" s="82"/>
      <c r="I1" s="82"/>
      <c r="J1" s="82"/>
    </row>
    <row r="2" spans="1:10">
      <c r="A2" s="11"/>
      <c r="B2" s="82"/>
      <c r="C2" s="82"/>
      <c r="D2" s="82"/>
      <c r="E2" s="82"/>
      <c r="F2" s="82"/>
      <c r="G2" s="82"/>
      <c r="H2" s="82"/>
      <c r="I2" s="82"/>
      <c r="J2" s="82"/>
    </row>
    <row r="3" spans="1:10">
      <c r="A3" s="140" t="s">
        <v>177</v>
      </c>
      <c r="B3" s="141"/>
      <c r="C3" s="141"/>
      <c r="D3" s="141"/>
      <c r="E3" s="141"/>
      <c r="F3" s="142"/>
      <c r="G3" s="142"/>
      <c r="H3" s="101"/>
      <c r="I3" s="101"/>
      <c r="J3" s="101"/>
    </row>
    <row r="4" spans="1:10">
      <c r="A4" s="101"/>
      <c r="B4" s="101"/>
      <c r="C4" s="101"/>
      <c r="D4" s="101"/>
      <c r="E4" s="101"/>
      <c r="F4" s="55"/>
      <c r="G4" s="55"/>
      <c r="H4" s="101"/>
      <c r="I4" s="101"/>
      <c r="J4" s="101"/>
    </row>
    <row r="5" spans="1:10" ht="45">
      <c r="A5" s="13" t="s">
        <v>186</v>
      </c>
      <c r="B5" s="13" t="s">
        <v>31</v>
      </c>
      <c r="C5" s="13" t="s">
        <v>39</v>
      </c>
      <c r="D5" s="56" t="s">
        <v>187</v>
      </c>
      <c r="E5" s="13" t="s">
        <v>188</v>
      </c>
      <c r="F5" s="13" t="s">
        <v>189</v>
      </c>
      <c r="G5" s="13" t="s">
        <v>190</v>
      </c>
      <c r="H5" s="13" t="s">
        <v>191</v>
      </c>
      <c r="I5" s="13" t="s">
        <v>192</v>
      </c>
      <c r="J5" s="13" t="s">
        <v>193</v>
      </c>
    </row>
    <row r="6" spans="1:10" ht="75">
      <c r="A6" s="102">
        <v>1</v>
      </c>
      <c r="B6" s="127" t="s">
        <v>227</v>
      </c>
      <c r="C6" s="103" t="str">
        <f>'Business Processes'!J8</f>
        <v>https://www.pukkaherbs.com/your-wellbeing/stories/people/partners/bizgive/  https://www.pukkaherbs.com/media/76569880/pukka-sustainability-highlights-2016.pdf            https://www.pukkaherbs.com/our-mission/inspiring-change/</v>
      </c>
      <c r="D6" s="104" t="s">
        <v>58</v>
      </c>
      <c r="E6" s="104"/>
      <c r="F6" s="104"/>
      <c r="G6" s="104"/>
      <c r="H6" s="104"/>
      <c r="I6" s="104" t="s">
        <v>58</v>
      </c>
      <c r="J6" s="105" t="s">
        <v>194</v>
      </c>
    </row>
    <row r="7" spans="1:10">
      <c r="A7" s="102">
        <v>2</v>
      </c>
      <c r="B7" s="103" t="str">
        <f>'Business Processes'!B9</f>
        <v>www.Dell.com</v>
      </c>
      <c r="C7" s="103" t="str">
        <f>'Business Processes'!J9</f>
        <v>http://www.ideastorm.com/</v>
      </c>
      <c r="D7" s="104"/>
      <c r="E7" s="104"/>
      <c r="F7" s="104"/>
      <c r="G7" s="104"/>
      <c r="H7" s="104"/>
      <c r="I7" s="104"/>
      <c r="J7" s="105" t="s">
        <v>195</v>
      </c>
    </row>
    <row r="8" spans="1:10">
      <c r="A8" s="102">
        <v>3</v>
      </c>
      <c r="B8" s="103" t="str">
        <f>'Business Processes'!B10</f>
        <v>https://twitter.com/</v>
      </c>
      <c r="C8" s="103" t="str">
        <f>'Business Processes'!J10</f>
        <v>https://books.google.co.uk/books?isbn=1473987490</v>
      </c>
      <c r="D8" s="104"/>
      <c r="E8" s="104"/>
      <c r="F8" s="104"/>
      <c r="G8" s="104"/>
      <c r="H8" s="104"/>
      <c r="I8" s="104"/>
      <c r="J8" s="106"/>
    </row>
    <row r="9" spans="1:10">
      <c r="A9" s="102">
        <v>4</v>
      </c>
      <c r="B9" s="127" t="s">
        <v>228</v>
      </c>
      <c r="C9" s="103" t="str">
        <f>'Business Processes'!J11</f>
        <v>https://www.amazon.co.uk/</v>
      </c>
      <c r="D9" s="104"/>
      <c r="E9" s="104"/>
      <c r="F9" s="104"/>
      <c r="G9" s="104"/>
      <c r="H9" s="104"/>
      <c r="I9" s="104"/>
      <c r="J9" s="106"/>
    </row>
    <row r="10" spans="1:10">
      <c r="A10" s="102">
        <v>5</v>
      </c>
      <c r="B10" s="103" t="str">
        <f>'Business Processes'!B12</f>
        <v>https://www.facebook.com/</v>
      </c>
      <c r="C10" s="103" t="str">
        <f>'Business Processes'!J12</f>
        <v>https://www.facebook.com/</v>
      </c>
      <c r="D10" s="104"/>
      <c r="E10" s="104"/>
      <c r="F10" s="104"/>
      <c r="G10" s="104"/>
      <c r="H10" s="104"/>
      <c r="I10" s="104"/>
      <c r="J10" s="106"/>
    </row>
    <row r="11" spans="1:10">
      <c r="A11" s="102">
        <v>6</v>
      </c>
      <c r="B11" s="103" t="str">
        <f>'Business Processes'!B13</f>
        <v>https://www.uber.com/</v>
      </c>
      <c r="C11" s="103" t="str">
        <f>'Business Processes'!J13</f>
        <v>https://www.uber.com/</v>
      </c>
      <c r="D11" s="104"/>
      <c r="E11" s="104"/>
      <c r="F11" s="104"/>
      <c r="G11" s="104"/>
      <c r="H11" s="104"/>
      <c r="I11" s="104"/>
      <c r="J11" s="106"/>
    </row>
    <row r="12" spans="1:10">
      <c r="A12" s="102">
        <v>7</v>
      </c>
      <c r="B12" s="103" t="str">
        <f>'Business Processes'!B14</f>
        <v>https://www.youtube.com/</v>
      </c>
      <c r="C12" s="103" t="str">
        <f>'Business Processes'!J14</f>
        <v>https://www.youtube.com/</v>
      </c>
      <c r="D12" s="104"/>
      <c r="E12" s="104"/>
      <c r="F12" s="104"/>
      <c r="G12" s="104"/>
      <c r="H12" s="104"/>
      <c r="I12" s="104"/>
      <c r="J12" s="106"/>
    </row>
    <row r="13" spans="1:10" ht="30">
      <c r="A13" s="102">
        <v>8</v>
      </c>
      <c r="B13" s="103" t="s">
        <v>97</v>
      </c>
      <c r="C13" s="103" t="str">
        <f>'Business Processes'!J15</f>
        <v>http://static.o2.co.uk/www/docs/thinkbig/think-big-blueprint-1-progress-report-2012-to-2015.pdf</v>
      </c>
      <c r="D13" s="104" t="s">
        <v>58</v>
      </c>
      <c r="E13" s="104" t="s">
        <v>58</v>
      </c>
      <c r="F13" s="104"/>
      <c r="G13" s="104"/>
      <c r="H13" s="104"/>
      <c r="I13" s="104" t="s">
        <v>58</v>
      </c>
      <c r="J13" s="106" t="s">
        <v>196</v>
      </c>
    </row>
    <row r="14" spans="1:10">
      <c r="A14" s="102">
        <v>9</v>
      </c>
      <c r="B14" s="103" t="s">
        <v>104</v>
      </c>
      <c r="C14" s="103" t="str">
        <f>'Business Processes'!J16</f>
        <v>https://support.apple.com/en-gb</v>
      </c>
      <c r="D14" s="104"/>
      <c r="E14" s="104" t="s">
        <v>58</v>
      </c>
      <c r="F14" s="104"/>
      <c r="G14" s="104"/>
      <c r="H14" s="104"/>
      <c r="I14" s="104" t="s">
        <v>58</v>
      </c>
      <c r="J14" s="106" t="s">
        <v>197</v>
      </c>
    </row>
    <row r="15" spans="1:10" ht="30">
      <c r="A15" s="102">
        <v>10</v>
      </c>
      <c r="B15" s="103" t="s">
        <v>111</v>
      </c>
      <c r="C15" s="103" t="str">
        <f>'Business Processes'!J17</f>
        <v>http://ee.co.uk/our-company/corporate-responsibility/building-trust/our-customers</v>
      </c>
      <c r="D15" s="107" t="s">
        <v>58</v>
      </c>
      <c r="E15" s="107" t="s">
        <v>58</v>
      </c>
      <c r="F15" s="107"/>
      <c r="G15" s="107"/>
      <c r="H15" s="107"/>
      <c r="I15" s="107" t="s">
        <v>58</v>
      </c>
      <c r="J15" s="105" t="s">
        <v>196</v>
      </c>
    </row>
    <row r="16" spans="1:10">
      <c r="A16" s="102">
        <v>11</v>
      </c>
      <c r="B16" s="39" t="s">
        <v>117</v>
      </c>
      <c r="C16" s="103"/>
      <c r="D16" s="107"/>
      <c r="E16" s="107"/>
      <c r="F16" s="107"/>
      <c r="G16" s="107"/>
      <c r="H16" s="107"/>
      <c r="I16" s="107"/>
      <c r="J16" s="105"/>
    </row>
    <row r="17" spans="1:10">
      <c r="A17" s="102">
        <v>12</v>
      </c>
      <c r="B17" s="25" t="s">
        <v>121</v>
      </c>
      <c r="C17" s="103"/>
      <c r="D17" s="107"/>
      <c r="E17" s="107"/>
      <c r="F17" s="107"/>
      <c r="G17" s="107"/>
      <c r="H17" s="107"/>
      <c r="I17" s="107"/>
      <c r="J17" s="105"/>
    </row>
    <row r="18" spans="1:10">
      <c r="A18" s="102">
        <v>13</v>
      </c>
      <c r="B18" s="39" t="s">
        <v>123</v>
      </c>
      <c r="C18" s="103"/>
      <c r="D18" s="107"/>
      <c r="E18" s="107"/>
      <c r="F18" s="107"/>
      <c r="G18" s="107"/>
      <c r="H18" s="107"/>
      <c r="I18" s="107"/>
      <c r="J18" s="105"/>
    </row>
    <row r="19" spans="1:10">
      <c r="A19" s="102">
        <v>14</v>
      </c>
      <c r="B19" s="39" t="s">
        <v>124</v>
      </c>
      <c r="C19" s="103"/>
      <c r="D19" s="107"/>
      <c r="E19" s="107"/>
      <c r="F19" s="107"/>
      <c r="G19" s="107"/>
      <c r="H19" s="107"/>
      <c r="I19" s="107"/>
      <c r="J19" s="105"/>
    </row>
    <row r="20" spans="1:10">
      <c r="A20" s="102">
        <v>15</v>
      </c>
      <c r="B20" s="39" t="s">
        <v>126</v>
      </c>
      <c r="C20" s="103"/>
      <c r="D20" s="107"/>
      <c r="E20" s="107"/>
      <c r="F20" s="107"/>
      <c r="G20" s="107"/>
      <c r="H20" s="107"/>
      <c r="I20" s="107"/>
      <c r="J20" s="105"/>
    </row>
    <row r="21" spans="1:10">
      <c r="A21" s="102">
        <v>16</v>
      </c>
      <c r="B21" s="39" t="s">
        <v>127</v>
      </c>
      <c r="C21" s="103"/>
      <c r="D21" s="107"/>
      <c r="E21" s="107"/>
      <c r="F21" s="107"/>
      <c r="G21" s="107"/>
      <c r="H21" s="107"/>
      <c r="I21" s="107"/>
      <c r="J21" s="105"/>
    </row>
    <row r="22" spans="1:10">
      <c r="A22" s="102">
        <v>17</v>
      </c>
      <c r="B22" s="25" t="s">
        <v>128</v>
      </c>
      <c r="C22" s="103"/>
      <c r="D22" s="107"/>
      <c r="E22" s="107"/>
      <c r="F22" s="107"/>
      <c r="G22" s="107"/>
      <c r="H22" s="107"/>
      <c r="I22" s="107"/>
      <c r="J22" s="105"/>
    </row>
    <row r="23" spans="1:10">
      <c r="A23" s="102">
        <v>18</v>
      </c>
      <c r="B23" s="39" t="s">
        <v>129</v>
      </c>
      <c r="C23" s="103"/>
      <c r="D23" s="107"/>
      <c r="E23" s="107"/>
      <c r="F23" s="107"/>
      <c r="G23" s="107"/>
      <c r="H23" s="107"/>
      <c r="I23" s="107"/>
      <c r="J23" s="105"/>
    </row>
    <row r="24" spans="1:10">
      <c r="A24" s="102">
        <v>19</v>
      </c>
      <c r="B24" s="39" t="s">
        <v>97</v>
      </c>
      <c r="C24" s="103"/>
      <c r="D24" s="107"/>
      <c r="E24" s="107"/>
      <c r="F24" s="107"/>
      <c r="G24" s="107"/>
      <c r="H24" s="107"/>
      <c r="I24" s="107"/>
      <c r="J24" s="105"/>
    </row>
    <row r="25" spans="1:10">
      <c r="A25" s="102">
        <v>20</v>
      </c>
      <c r="B25" s="39" t="s">
        <v>130</v>
      </c>
      <c r="C25" s="103"/>
      <c r="D25" s="107"/>
      <c r="E25" s="107"/>
      <c r="F25" s="107"/>
      <c r="G25" s="107"/>
      <c r="H25" s="107"/>
      <c r="I25" s="107"/>
      <c r="J25" s="105"/>
    </row>
    <row r="26" spans="1:10">
      <c r="A26" s="102">
        <v>21</v>
      </c>
      <c r="B26" s="39" t="s">
        <v>131</v>
      </c>
      <c r="C26" s="103"/>
      <c r="D26" s="107"/>
      <c r="E26" s="107"/>
      <c r="F26" s="107"/>
      <c r="G26" s="107"/>
      <c r="H26" s="107"/>
      <c r="I26" s="107"/>
      <c r="J26" s="105"/>
    </row>
    <row r="27" spans="1:10">
      <c r="A27" s="102">
        <v>22</v>
      </c>
      <c r="B27" s="39" t="s">
        <v>132</v>
      </c>
      <c r="C27" s="103"/>
      <c r="D27" s="107"/>
      <c r="E27" s="107"/>
      <c r="F27" s="107"/>
      <c r="G27" s="107"/>
      <c r="H27" s="107"/>
      <c r="I27" s="107"/>
      <c r="J27" s="105"/>
    </row>
    <row r="28" spans="1:10">
      <c r="A28" s="102">
        <v>23</v>
      </c>
      <c r="B28" s="39" t="s">
        <v>133</v>
      </c>
      <c r="C28" s="103"/>
      <c r="D28" s="107"/>
      <c r="E28" s="107"/>
      <c r="F28" s="107"/>
      <c r="G28" s="107"/>
      <c r="H28" s="107"/>
      <c r="I28" s="107"/>
      <c r="J28" s="105"/>
    </row>
    <row r="29" spans="1:10">
      <c r="A29" s="102">
        <v>24</v>
      </c>
      <c r="B29" s="39" t="s">
        <v>134</v>
      </c>
      <c r="C29" s="103"/>
      <c r="D29" s="107"/>
      <c r="E29" s="107"/>
      <c r="F29" s="107"/>
      <c r="G29" s="107"/>
      <c r="H29" s="107"/>
      <c r="I29" s="107"/>
      <c r="J29" s="105"/>
    </row>
    <row r="30" spans="1:10">
      <c r="A30" s="102">
        <v>25</v>
      </c>
      <c r="B30" s="25" t="s">
        <v>135</v>
      </c>
      <c r="C30" s="103"/>
      <c r="D30" s="107"/>
      <c r="E30" s="107"/>
      <c r="F30" s="107"/>
      <c r="G30" s="107"/>
      <c r="H30" s="107"/>
      <c r="I30" s="107"/>
      <c r="J30" s="105"/>
    </row>
    <row r="31" spans="1:10">
      <c r="A31" s="102">
        <v>26</v>
      </c>
      <c r="B31" s="25" t="s">
        <v>136</v>
      </c>
      <c r="C31" s="103"/>
      <c r="D31" s="107"/>
      <c r="E31" s="107"/>
      <c r="F31" s="107"/>
      <c r="G31" s="107"/>
      <c r="H31" s="107"/>
      <c r="I31" s="107"/>
      <c r="J31" s="105"/>
    </row>
    <row r="32" spans="1:10">
      <c r="A32" s="102">
        <v>27</v>
      </c>
      <c r="B32" s="25" t="s">
        <v>137</v>
      </c>
      <c r="C32" s="103"/>
      <c r="D32" s="107"/>
      <c r="E32" s="107"/>
      <c r="F32" s="107"/>
      <c r="G32" s="107"/>
      <c r="H32" s="107"/>
      <c r="I32" s="107"/>
      <c r="J32" s="105"/>
    </row>
    <row r="33" spans="1:10">
      <c r="A33" s="102">
        <v>28</v>
      </c>
      <c r="B33" s="25" t="s">
        <v>138</v>
      </c>
      <c r="C33" s="103"/>
      <c r="D33" s="107"/>
      <c r="E33" s="107"/>
      <c r="F33" s="107"/>
      <c r="G33" s="107"/>
      <c r="H33" s="107"/>
      <c r="I33" s="107"/>
      <c r="J33" s="105"/>
    </row>
    <row r="34" spans="1:10">
      <c r="A34" s="102">
        <v>29</v>
      </c>
      <c r="B34" s="25" t="s">
        <v>139</v>
      </c>
      <c r="C34" s="103"/>
      <c r="D34" s="107"/>
      <c r="E34" s="107"/>
      <c r="F34" s="107"/>
      <c r="G34" s="107"/>
      <c r="H34" s="107"/>
      <c r="I34" s="107"/>
      <c r="J34" s="105"/>
    </row>
    <row r="35" spans="1:10">
      <c r="A35" s="102">
        <v>30</v>
      </c>
      <c r="B35" s="25" t="s">
        <v>140</v>
      </c>
      <c r="C35" s="103"/>
      <c r="D35" s="107"/>
      <c r="E35" s="107"/>
      <c r="F35" s="107"/>
      <c r="G35" s="107"/>
      <c r="H35" s="107"/>
      <c r="I35" s="107"/>
      <c r="J35" s="105"/>
    </row>
    <row r="36" spans="1:10">
      <c r="A36" s="102">
        <v>31</v>
      </c>
      <c r="B36" s="25" t="s">
        <v>141</v>
      </c>
      <c r="C36" s="103"/>
      <c r="D36" s="107"/>
      <c r="E36" s="107"/>
      <c r="F36" s="107"/>
      <c r="G36" s="107"/>
      <c r="H36" s="107"/>
      <c r="I36" s="107"/>
      <c r="J36" s="105"/>
    </row>
    <row r="37" spans="1:10">
      <c r="A37" s="102">
        <v>32</v>
      </c>
      <c r="B37" s="25" t="s">
        <v>142</v>
      </c>
      <c r="C37" s="103"/>
      <c r="D37" s="107"/>
      <c r="E37" s="107"/>
      <c r="F37" s="107"/>
      <c r="G37" s="107"/>
      <c r="H37" s="107"/>
      <c r="I37" s="107"/>
      <c r="J37" s="105"/>
    </row>
    <row r="38" spans="1:10">
      <c r="A38" s="102">
        <v>33</v>
      </c>
      <c r="B38" s="39" t="s">
        <v>143</v>
      </c>
      <c r="C38" s="103"/>
      <c r="D38" s="107"/>
      <c r="E38" s="107"/>
      <c r="F38" s="107"/>
      <c r="G38" s="107"/>
      <c r="H38" s="107"/>
      <c r="I38" s="107"/>
      <c r="J38" s="105"/>
    </row>
    <row r="39" spans="1:10">
      <c r="A39" s="102">
        <v>34</v>
      </c>
      <c r="B39" s="25" t="s">
        <v>144</v>
      </c>
      <c r="C39" s="103"/>
      <c r="D39" s="107"/>
      <c r="E39" s="107"/>
      <c r="F39" s="107"/>
      <c r="G39" s="107"/>
      <c r="H39" s="107"/>
      <c r="I39" s="107"/>
      <c r="J39" s="105"/>
    </row>
    <row r="40" spans="1:10">
      <c r="A40" s="102">
        <v>35</v>
      </c>
      <c r="B40" s="25" t="s">
        <v>145</v>
      </c>
      <c r="C40" s="103"/>
      <c r="D40" s="107"/>
      <c r="E40" s="107"/>
      <c r="F40" s="107"/>
      <c r="G40" s="107"/>
      <c r="H40" s="107"/>
      <c r="I40" s="107"/>
      <c r="J40" s="105"/>
    </row>
    <row r="41" spans="1:10">
      <c r="A41" s="102">
        <v>36</v>
      </c>
      <c r="B41" s="25" t="s">
        <v>146</v>
      </c>
      <c r="C41" s="103"/>
      <c r="D41" s="107"/>
      <c r="E41" s="107"/>
      <c r="F41" s="107"/>
      <c r="G41" s="107"/>
      <c r="H41" s="107"/>
      <c r="I41" s="107"/>
      <c r="J41" s="105"/>
    </row>
    <row r="42" spans="1:10">
      <c r="A42" s="102">
        <v>37</v>
      </c>
      <c r="B42" s="25" t="s">
        <v>147</v>
      </c>
      <c r="C42" s="103"/>
      <c r="D42" s="107"/>
      <c r="E42" s="107"/>
      <c r="F42" s="107"/>
      <c r="G42" s="107"/>
      <c r="H42" s="107"/>
      <c r="I42" s="107"/>
      <c r="J42" s="105"/>
    </row>
    <row r="43" spans="1:10">
      <c r="A43" s="102">
        <v>38</v>
      </c>
      <c r="B43" s="25" t="s">
        <v>148</v>
      </c>
      <c r="C43" s="103"/>
      <c r="D43" s="107"/>
      <c r="E43" s="107"/>
      <c r="F43" s="107"/>
      <c r="G43" s="107"/>
      <c r="H43" s="107"/>
      <c r="I43" s="107"/>
      <c r="J43" s="105"/>
    </row>
    <row r="44" spans="1:10">
      <c r="A44" s="102">
        <v>39</v>
      </c>
      <c r="B44" s="25" t="s">
        <v>149</v>
      </c>
      <c r="C44" s="103"/>
      <c r="D44" s="107"/>
      <c r="E44" s="107"/>
      <c r="F44" s="107"/>
      <c r="G44" s="107"/>
      <c r="H44" s="107"/>
      <c r="I44" s="107"/>
      <c r="J44" s="105"/>
    </row>
    <row r="45" spans="1:10">
      <c r="A45" s="102">
        <v>40</v>
      </c>
      <c r="B45" s="25" t="s">
        <v>150</v>
      </c>
      <c r="C45" s="103"/>
      <c r="D45" s="107"/>
      <c r="E45" s="107"/>
      <c r="F45" s="107"/>
      <c r="G45" s="107"/>
      <c r="H45" s="107"/>
      <c r="I45" s="107"/>
      <c r="J45" s="105"/>
    </row>
    <row r="46" spans="1:10">
      <c r="A46" s="102">
        <v>41</v>
      </c>
      <c r="B46" s="25" t="s">
        <v>151</v>
      </c>
      <c r="C46" s="103"/>
      <c r="D46" s="107"/>
      <c r="E46" s="107"/>
      <c r="F46" s="107"/>
      <c r="G46" s="107"/>
      <c r="H46" s="107"/>
      <c r="I46" s="107"/>
      <c r="J46" s="105"/>
    </row>
    <row r="47" spans="1:10">
      <c r="A47" s="102">
        <v>42</v>
      </c>
      <c r="B47" s="25" t="s">
        <v>152</v>
      </c>
      <c r="C47" s="103"/>
      <c r="D47" s="107"/>
      <c r="E47" s="107"/>
      <c r="F47" s="107"/>
      <c r="G47" s="107"/>
      <c r="H47" s="107"/>
      <c r="I47" s="107"/>
      <c r="J47" s="105"/>
    </row>
    <row r="48" spans="1:10">
      <c r="A48" s="102">
        <v>43</v>
      </c>
      <c r="B48" s="25" t="s">
        <v>153</v>
      </c>
      <c r="C48" s="103"/>
      <c r="D48" s="107"/>
      <c r="E48" s="107"/>
      <c r="F48" s="107"/>
      <c r="G48" s="107"/>
      <c r="H48" s="107"/>
      <c r="I48" s="107"/>
      <c r="J48" s="105"/>
    </row>
    <row r="49" spans="1:10">
      <c r="A49" s="102">
        <v>44</v>
      </c>
      <c r="B49" s="25" t="s">
        <v>155</v>
      </c>
      <c r="C49" s="103"/>
      <c r="D49" s="107"/>
      <c r="E49" s="107"/>
      <c r="F49" s="107"/>
      <c r="G49" s="107"/>
      <c r="H49" s="107"/>
      <c r="I49" s="107"/>
      <c r="J49" s="105"/>
    </row>
    <row r="50" spans="1:10">
      <c r="A50" s="102">
        <v>45</v>
      </c>
      <c r="B50" s="30" t="s">
        <v>156</v>
      </c>
      <c r="C50" s="103"/>
      <c r="D50" s="104"/>
      <c r="E50" s="104"/>
      <c r="F50" s="104"/>
      <c r="G50" s="104"/>
      <c r="H50" s="104"/>
      <c r="I50" s="104"/>
      <c r="J50" s="106"/>
    </row>
    <row r="51" spans="1:10">
      <c r="A51" s="102">
        <v>46</v>
      </c>
      <c r="B51" s="30" t="s">
        <v>158</v>
      </c>
      <c r="C51" s="103"/>
      <c r="D51" s="104"/>
      <c r="E51" s="104"/>
      <c r="F51" s="104"/>
      <c r="G51" s="104"/>
      <c r="H51" s="104"/>
      <c r="I51" s="104"/>
      <c r="J51" s="106"/>
    </row>
    <row r="52" spans="1:10">
      <c r="A52" s="102">
        <v>47</v>
      </c>
      <c r="B52" s="25" t="s">
        <v>160</v>
      </c>
      <c r="C52" s="103"/>
      <c r="D52" s="107"/>
      <c r="E52" s="107"/>
      <c r="F52" s="107"/>
      <c r="G52" s="107"/>
      <c r="H52" s="107"/>
      <c r="I52" s="107"/>
      <c r="J52" s="105"/>
    </row>
    <row r="53" spans="1:10">
      <c r="A53" s="102">
        <v>48</v>
      </c>
      <c r="B53" s="25" t="s">
        <v>161</v>
      </c>
      <c r="C53" s="103"/>
      <c r="D53" s="107"/>
      <c r="E53" s="107"/>
      <c r="F53" s="107"/>
      <c r="G53" s="107"/>
      <c r="H53" s="107"/>
      <c r="I53" s="107"/>
      <c r="J53" s="105"/>
    </row>
    <row r="54" spans="1:10">
      <c r="A54" s="102">
        <v>49</v>
      </c>
      <c r="B54" s="25" t="s">
        <v>162</v>
      </c>
      <c r="C54" s="103"/>
      <c r="D54" s="107"/>
      <c r="E54" s="107"/>
      <c r="F54" s="107"/>
      <c r="G54" s="107"/>
      <c r="H54" s="107"/>
      <c r="I54" s="107"/>
      <c r="J54" s="105"/>
    </row>
    <row r="55" spans="1:10">
      <c r="A55" s="102">
        <v>50</v>
      </c>
      <c r="B55" s="25" t="s">
        <v>163</v>
      </c>
      <c r="C55" s="103"/>
      <c r="D55" s="107"/>
      <c r="E55" s="107"/>
      <c r="F55" s="107"/>
      <c r="G55" s="107"/>
      <c r="H55" s="107"/>
      <c r="I55" s="107"/>
      <c r="J55" s="105"/>
    </row>
    <row r="56" spans="1:10">
      <c r="A56" s="102">
        <v>51</v>
      </c>
      <c r="B56" s="25" t="s">
        <v>164</v>
      </c>
      <c r="C56" s="103"/>
      <c r="D56" s="107"/>
      <c r="E56" s="107"/>
      <c r="F56" s="107"/>
      <c r="G56" s="107"/>
      <c r="H56" s="107"/>
      <c r="I56" s="107"/>
      <c r="J56" s="105"/>
    </row>
    <row r="57" spans="1:10">
      <c r="A57" s="102">
        <v>52</v>
      </c>
      <c r="B57" s="39" t="s">
        <v>251</v>
      </c>
      <c r="C57" s="103"/>
      <c r="D57" s="107"/>
      <c r="E57" s="107"/>
      <c r="F57" s="107"/>
      <c r="G57" s="107"/>
      <c r="H57" s="107"/>
      <c r="I57" s="107"/>
      <c r="J57" s="105"/>
    </row>
    <row r="58" spans="1:10">
      <c r="A58" s="102">
        <v>53</v>
      </c>
      <c r="B58" s="25" t="s">
        <v>165</v>
      </c>
      <c r="C58" s="103"/>
      <c r="D58" s="107"/>
      <c r="E58" s="107"/>
      <c r="F58" s="107"/>
      <c r="G58" s="107"/>
      <c r="H58" s="107"/>
      <c r="I58" s="107"/>
      <c r="J58" s="105"/>
    </row>
    <row r="59" spans="1:10">
      <c r="A59" s="102">
        <v>54</v>
      </c>
      <c r="B59" s="39" t="s">
        <v>166</v>
      </c>
      <c r="C59" s="103"/>
      <c r="D59" s="107"/>
      <c r="E59" s="107"/>
      <c r="F59" s="107"/>
      <c r="G59" s="107"/>
      <c r="H59" s="107"/>
      <c r="I59" s="107"/>
      <c r="J59" s="105"/>
    </row>
    <row r="60" spans="1:10">
      <c r="A60" s="102">
        <v>55</v>
      </c>
      <c r="B60" s="39" t="s">
        <v>167</v>
      </c>
      <c r="C60" s="103"/>
      <c r="D60" s="107"/>
      <c r="E60" s="107"/>
      <c r="F60" s="107"/>
      <c r="G60" s="107"/>
      <c r="H60" s="107"/>
      <c r="I60" s="107"/>
      <c r="J60" s="105"/>
    </row>
    <row r="61" spans="1:10">
      <c r="A61" s="102">
        <v>56</v>
      </c>
      <c r="B61" s="39" t="s">
        <v>168</v>
      </c>
      <c r="C61" s="103"/>
      <c r="D61" s="107"/>
      <c r="E61" s="107"/>
      <c r="F61" s="107"/>
      <c r="G61" s="107"/>
      <c r="H61" s="107"/>
      <c r="I61" s="107"/>
      <c r="J61" s="105"/>
    </row>
    <row r="62" spans="1:10">
      <c r="A62" s="102">
        <v>57</v>
      </c>
      <c r="B62" s="39" t="s">
        <v>169</v>
      </c>
      <c r="C62" s="103"/>
      <c r="D62" s="107"/>
      <c r="E62" s="107"/>
      <c r="F62" s="107"/>
      <c r="G62" s="107"/>
      <c r="H62" s="107"/>
      <c r="I62" s="107"/>
      <c r="J62" s="105"/>
    </row>
    <row r="63" spans="1:10">
      <c r="A63" s="102">
        <v>58</v>
      </c>
      <c r="B63" s="39" t="s">
        <v>170</v>
      </c>
      <c r="C63" s="103"/>
      <c r="D63" s="107"/>
      <c r="E63" s="107"/>
      <c r="F63" s="107"/>
      <c r="G63" s="107"/>
      <c r="H63" s="107"/>
      <c r="I63" s="107"/>
      <c r="J63" s="105"/>
    </row>
    <row r="64" spans="1:10">
      <c r="A64" s="102">
        <v>59</v>
      </c>
      <c r="B64" s="39" t="s">
        <v>171</v>
      </c>
      <c r="C64" s="103"/>
      <c r="D64" s="107"/>
      <c r="E64" s="107"/>
      <c r="F64" s="107"/>
      <c r="G64" s="107"/>
      <c r="H64" s="107"/>
      <c r="I64" s="107"/>
      <c r="J64" s="105"/>
    </row>
    <row r="65" spans="1:10">
      <c r="A65" s="102">
        <v>60</v>
      </c>
      <c r="B65" s="39" t="s">
        <v>172</v>
      </c>
      <c r="C65" s="103"/>
      <c r="D65" s="107"/>
      <c r="E65" s="107"/>
      <c r="F65" s="107"/>
      <c r="G65" s="107"/>
      <c r="H65" s="107"/>
      <c r="I65" s="107"/>
      <c r="J65" s="105"/>
    </row>
    <row r="66" spans="1:10">
      <c r="A66" s="102">
        <v>61</v>
      </c>
      <c r="B66" s="39" t="s">
        <v>173</v>
      </c>
      <c r="C66" s="103"/>
      <c r="D66" s="107"/>
      <c r="E66" s="107"/>
      <c r="F66" s="107"/>
      <c r="G66" s="107"/>
      <c r="H66" s="107"/>
      <c r="I66" s="107"/>
      <c r="J66" s="105"/>
    </row>
    <row r="67" spans="1:10">
      <c r="A67" s="102">
        <v>62</v>
      </c>
      <c r="B67" s="39" t="s">
        <v>174</v>
      </c>
      <c r="C67" s="103"/>
      <c r="D67" s="107"/>
      <c r="E67" s="107"/>
      <c r="F67" s="107"/>
      <c r="G67" s="107"/>
      <c r="H67" s="107"/>
      <c r="I67" s="107"/>
      <c r="J67" s="105"/>
    </row>
    <row r="68" spans="1:10">
      <c r="A68" s="102">
        <v>63</v>
      </c>
      <c r="B68" s="39" t="s">
        <v>175</v>
      </c>
      <c r="C68" s="103"/>
      <c r="D68" s="107"/>
      <c r="E68" s="107"/>
      <c r="F68" s="107"/>
      <c r="G68" s="107"/>
      <c r="H68" s="107"/>
      <c r="I68" s="107"/>
      <c r="J68" s="105"/>
    </row>
    <row r="69" spans="1:10">
      <c r="A69" s="102">
        <v>64</v>
      </c>
      <c r="B69" s="25" t="s">
        <v>211</v>
      </c>
      <c r="C69" s="103"/>
      <c r="D69" s="107"/>
      <c r="E69" s="107"/>
      <c r="F69" s="107"/>
      <c r="G69" s="107"/>
      <c r="H69" s="107"/>
      <c r="I69" s="107"/>
      <c r="J69" s="105"/>
    </row>
    <row r="70" spans="1:10">
      <c r="A70" s="102">
        <v>65</v>
      </c>
      <c r="B70" s="25" t="s">
        <v>212</v>
      </c>
      <c r="C70" s="103"/>
      <c r="D70" s="107"/>
      <c r="E70" s="107"/>
      <c r="F70" s="107"/>
      <c r="G70" s="107"/>
      <c r="H70" s="107"/>
      <c r="I70" s="107"/>
      <c r="J70" s="105"/>
    </row>
    <row r="71" spans="1:10">
      <c r="A71" s="108">
        <v>66</v>
      </c>
      <c r="B71" s="25" t="s">
        <v>213</v>
      </c>
      <c r="C71" s="109"/>
      <c r="D71" s="110"/>
      <c r="E71" s="110"/>
      <c r="F71" s="110"/>
      <c r="G71" s="110"/>
      <c r="H71" s="110"/>
      <c r="I71" s="110"/>
      <c r="J71" s="111"/>
    </row>
    <row r="72" spans="1:10">
      <c r="A72" s="112">
        <v>67</v>
      </c>
      <c r="B72" s="25" t="s">
        <v>214</v>
      </c>
      <c r="C72" s="113"/>
      <c r="D72" s="114"/>
      <c r="E72" s="114"/>
      <c r="F72" s="114"/>
      <c r="G72" s="114"/>
      <c r="H72" s="114"/>
      <c r="I72" s="114"/>
      <c r="J72" s="115"/>
    </row>
    <row r="73" spans="1:10">
      <c r="A73" s="112">
        <v>68</v>
      </c>
      <c r="B73" s="25" t="s">
        <v>215</v>
      </c>
      <c r="C73" s="113"/>
      <c r="D73" s="114"/>
      <c r="E73" s="114"/>
      <c r="F73" s="114"/>
      <c r="G73" s="114"/>
      <c r="H73" s="114"/>
      <c r="I73" s="114"/>
      <c r="J73" s="115"/>
    </row>
    <row r="74" spans="1:10">
      <c r="A74" s="112">
        <v>69</v>
      </c>
      <c r="B74" s="25" t="s">
        <v>216</v>
      </c>
      <c r="C74" s="113"/>
      <c r="D74" s="114"/>
      <c r="E74" s="114"/>
      <c r="F74" s="114"/>
      <c r="G74" s="114"/>
      <c r="H74" s="114"/>
      <c r="I74" s="114"/>
      <c r="J74" s="115"/>
    </row>
    <row r="75" spans="1:10">
      <c r="A75" s="112">
        <v>70</v>
      </c>
      <c r="B75" s="25" t="s">
        <v>217</v>
      </c>
      <c r="C75" s="113"/>
      <c r="D75" s="114"/>
      <c r="E75" s="114"/>
      <c r="F75" s="114"/>
      <c r="G75" s="114"/>
      <c r="H75" s="114"/>
      <c r="I75" s="114"/>
      <c r="J75" s="115"/>
    </row>
  </sheetData>
  <mergeCells count="2">
    <mergeCell ref="A3:G3"/>
    <mergeCell ref="A1:F1"/>
  </mergeCells>
  <phoneticPr fontId="13" type="noConversion"/>
  <hyperlinks>
    <hyperlink ref="B16" r:id="rId1"/>
    <hyperlink ref="B18" r:id="rId2"/>
    <hyperlink ref="B19" r:id="rId3"/>
    <hyperlink ref="B21" r:id="rId4"/>
    <hyperlink ref="B23" r:id="rId5"/>
    <hyperlink ref="B20" r:id="rId6"/>
    <hyperlink ref="B24" r:id="rId7"/>
    <hyperlink ref="B25" r:id="rId8"/>
    <hyperlink ref="B26" r:id="rId9"/>
    <hyperlink ref="B28" r:id="rId10"/>
    <hyperlink ref="B29" r:id="rId11"/>
    <hyperlink ref="B38" r:id="rId12"/>
    <hyperlink ref="B59" r:id="rId13"/>
    <hyperlink ref="B60" r:id="rId14"/>
    <hyperlink ref="B61" r:id="rId15"/>
    <hyperlink ref="B62" r:id="rId16"/>
    <hyperlink ref="B63" r:id="rId17"/>
    <hyperlink ref="B64" r:id="rId18"/>
    <hyperlink ref="B65" r:id="rId19"/>
    <hyperlink ref="B66" r:id="rId20"/>
    <hyperlink ref="B67" r:id="rId21"/>
    <hyperlink ref="B68" r:id="rId22"/>
    <hyperlink ref="B57" r:id="rId23"/>
  </hyperlinks>
  <pageMargins left="0.7" right="0.7" top="0.75" bottom="0.75" header="0.3" footer="0.3"/>
  <pageSetup paperSize="9" orientation="landscape" r:id="rId2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theme="3"/>
  </sheetPr>
  <dimension ref="A1:M76"/>
  <sheetViews>
    <sheetView topLeftCell="A4" zoomScale="90" zoomScaleNormal="90" workbookViewId="0">
      <selection activeCell="D16" sqref="D16"/>
    </sheetView>
  </sheetViews>
  <sheetFormatPr defaultColWidth="8.875" defaultRowHeight="15"/>
  <cols>
    <col min="1" max="1" width="11.375" style="10" customWidth="1"/>
    <col min="2" max="2" width="112.25" style="10" bestFit="1" customWidth="1"/>
    <col min="3" max="3" width="24.5" style="10" customWidth="1"/>
    <col min="4" max="4" width="28.25" style="19" customWidth="1"/>
    <col min="5" max="5" width="24.5" style="19" customWidth="1"/>
    <col min="6" max="6" width="14.125" style="19" customWidth="1"/>
    <col min="7" max="7" width="21.25" style="19" customWidth="1"/>
    <col min="8" max="8" width="33.125" style="19" customWidth="1"/>
    <col min="9" max="9" width="39.625" style="19" customWidth="1"/>
    <col min="10" max="10" width="33.625" style="19" customWidth="1"/>
    <col min="11" max="11" width="32.625" style="19" customWidth="1"/>
    <col min="12" max="12" width="24.75" style="19" customWidth="1"/>
    <col min="13" max="13" width="25" style="10" customWidth="1"/>
    <col min="14" max="16384" width="8.875" style="10"/>
  </cols>
  <sheetData>
    <row r="1" spans="1:13" ht="17.25">
      <c r="A1" s="9" t="s">
        <v>198</v>
      </c>
      <c r="B1" s="116"/>
      <c r="C1" s="116"/>
      <c r="D1" s="117"/>
      <c r="E1" s="118"/>
      <c r="F1" s="118"/>
      <c r="G1" s="118"/>
      <c r="H1" s="118"/>
      <c r="I1" s="118"/>
      <c r="J1" s="118"/>
      <c r="K1" s="118"/>
      <c r="L1" s="118"/>
      <c r="M1" s="82"/>
    </row>
    <row r="2" spans="1:13">
      <c r="A2" s="11"/>
      <c r="B2" s="82"/>
      <c r="C2" s="82"/>
      <c r="D2" s="118"/>
      <c r="E2" s="118"/>
      <c r="F2" s="118"/>
      <c r="G2" s="118"/>
      <c r="H2" s="118"/>
      <c r="I2" s="118"/>
      <c r="J2" s="118"/>
      <c r="K2" s="118"/>
      <c r="L2" s="118"/>
      <c r="M2" s="82"/>
    </row>
    <row r="3" spans="1:13">
      <c r="A3" s="136" t="s">
        <v>199</v>
      </c>
      <c r="B3" s="136"/>
      <c r="C3" s="136"/>
      <c r="D3" s="144"/>
      <c r="E3" s="144"/>
      <c r="F3" s="145"/>
      <c r="G3" s="145"/>
      <c r="H3" s="145"/>
      <c r="I3" s="66"/>
      <c r="J3" s="66"/>
      <c r="K3" s="66"/>
      <c r="L3" s="66"/>
      <c r="M3" s="101"/>
    </row>
    <row r="4" spans="1:13">
      <c r="A4" s="101"/>
      <c r="B4" s="101"/>
      <c r="C4" s="101"/>
      <c r="D4" s="66"/>
      <c r="E4" s="66"/>
      <c r="F4" s="66"/>
      <c r="G4" s="66"/>
      <c r="H4" s="66"/>
      <c r="I4" s="66"/>
      <c r="J4" s="66"/>
      <c r="K4" s="66"/>
      <c r="L4" s="66"/>
      <c r="M4" s="101"/>
    </row>
    <row r="5" spans="1:13" ht="45">
      <c r="A5" s="13" t="s">
        <v>30</v>
      </c>
      <c r="B5" s="13" t="s">
        <v>31</v>
      </c>
      <c r="C5" s="13" t="s">
        <v>39</v>
      </c>
      <c r="D5" s="13" t="s">
        <v>200</v>
      </c>
      <c r="E5" s="13" t="s">
        <v>201</v>
      </c>
      <c r="F5" s="13" t="s">
        <v>202</v>
      </c>
      <c r="G5" s="13" t="s">
        <v>203</v>
      </c>
      <c r="H5" s="13" t="s">
        <v>204</v>
      </c>
      <c r="I5" s="13" t="s">
        <v>205</v>
      </c>
      <c r="J5" s="13" t="s">
        <v>206</v>
      </c>
      <c r="K5" s="13" t="s">
        <v>207</v>
      </c>
      <c r="L5" s="13" t="s">
        <v>208</v>
      </c>
      <c r="M5" s="13" t="s">
        <v>54</v>
      </c>
    </row>
    <row r="6" spans="1:13" ht="23.25" customHeight="1">
      <c r="A6" s="102">
        <v>1</v>
      </c>
      <c r="B6" s="103" t="str">
        <f>'Business Processes'!B8</f>
        <v>https://www.pukkaherbs.com/</v>
      </c>
      <c r="C6" s="103" t="str">
        <f>'Business Processes'!J8</f>
        <v>https://www.pukkaherbs.com/your-wellbeing/stories/people/partners/bizgive/  https://www.pukkaherbs.com/media/76569880/pukka-sustainability-highlights-2016.pdf            https://www.pukkaherbs.com/our-mission/inspiring-change/</v>
      </c>
      <c r="D6" s="104" t="s">
        <v>58</v>
      </c>
      <c r="E6" s="104"/>
      <c r="F6" s="104" t="s">
        <v>58</v>
      </c>
      <c r="G6" s="120"/>
      <c r="H6" s="104"/>
      <c r="I6" s="104"/>
      <c r="J6" s="104" t="s">
        <v>58</v>
      </c>
      <c r="K6" s="104" t="s">
        <v>58</v>
      </c>
      <c r="L6" s="104"/>
      <c r="M6" s="105" t="s">
        <v>209</v>
      </c>
    </row>
    <row r="7" spans="1:13" ht="20.45" customHeight="1">
      <c r="A7" s="102">
        <f>A6+1</f>
        <v>2</v>
      </c>
      <c r="B7" s="103" t="str">
        <f>'Business Processes'!B9</f>
        <v>www.Dell.com</v>
      </c>
      <c r="C7" s="103" t="str">
        <f>'Business Processes'!J9</f>
        <v>http://www.ideastorm.com/</v>
      </c>
      <c r="D7" s="104" t="s">
        <v>58</v>
      </c>
      <c r="E7" s="104" t="s">
        <v>58</v>
      </c>
      <c r="F7" s="104" t="s">
        <v>58</v>
      </c>
      <c r="G7" s="120" t="s">
        <v>58</v>
      </c>
      <c r="H7" s="104"/>
      <c r="I7" s="104"/>
      <c r="J7" s="104" t="s">
        <v>58</v>
      </c>
      <c r="K7" s="104" t="s">
        <v>58</v>
      </c>
      <c r="L7" s="104"/>
      <c r="M7" s="106"/>
    </row>
    <row r="8" spans="1:13" ht="18.95" customHeight="1">
      <c r="A8" s="102">
        <f t="shared" ref="A8:A33" si="0">A7+1</f>
        <v>3</v>
      </c>
      <c r="B8" s="103" t="str">
        <f>'Business Processes'!B10</f>
        <v>https://twitter.com/</v>
      </c>
      <c r="C8" s="103" t="str">
        <f>'Business Processes'!J10</f>
        <v>https://books.google.co.uk/books?isbn=1473987490</v>
      </c>
      <c r="D8" s="104"/>
      <c r="E8" s="104"/>
      <c r="F8" s="104"/>
      <c r="G8" s="120"/>
      <c r="H8" s="104"/>
      <c r="I8" s="104"/>
      <c r="J8" s="104"/>
      <c r="K8" s="104"/>
      <c r="L8" s="104"/>
      <c r="M8" s="106"/>
    </row>
    <row r="9" spans="1:13" ht="18.95" customHeight="1">
      <c r="A9" s="102">
        <f t="shared" si="0"/>
        <v>4</v>
      </c>
      <c r="B9" s="103" t="str">
        <f>'Business Processes'!B11</f>
        <v>https://www.amazon.co.uk/</v>
      </c>
      <c r="C9" s="103" t="str">
        <f>'Business Processes'!J11</f>
        <v>https://www.amazon.co.uk/</v>
      </c>
      <c r="D9" s="104"/>
      <c r="E9" s="104"/>
      <c r="F9" s="104"/>
      <c r="G9" s="120"/>
      <c r="H9" s="104"/>
      <c r="I9" s="104"/>
      <c r="J9" s="104"/>
      <c r="K9" s="104"/>
      <c r="L9" s="104"/>
      <c r="M9" s="106"/>
    </row>
    <row r="10" spans="1:13" ht="18.95" customHeight="1">
      <c r="A10" s="102">
        <f t="shared" si="0"/>
        <v>5</v>
      </c>
      <c r="B10" s="103" t="str">
        <f>'Business Processes'!B12</f>
        <v>https://www.facebook.com/</v>
      </c>
      <c r="C10" s="103" t="str">
        <f>'Business Processes'!J12</f>
        <v>https://www.facebook.com/</v>
      </c>
      <c r="D10" s="104"/>
      <c r="E10" s="104"/>
      <c r="F10" s="104"/>
      <c r="G10" s="120"/>
      <c r="H10" s="104"/>
      <c r="I10" s="104"/>
      <c r="J10" s="104"/>
      <c r="K10" s="104"/>
      <c r="L10" s="104"/>
      <c r="M10" s="106"/>
    </row>
    <row r="11" spans="1:13" ht="18.95" customHeight="1">
      <c r="A11" s="102">
        <f t="shared" si="0"/>
        <v>6</v>
      </c>
      <c r="B11" s="103" t="str">
        <f>'Business Processes'!B13</f>
        <v>https://www.uber.com/</v>
      </c>
      <c r="C11" s="103" t="str">
        <f>'Business Processes'!J13</f>
        <v>https://www.uber.com/</v>
      </c>
      <c r="D11" s="104"/>
      <c r="E11" s="104"/>
      <c r="F11" s="104"/>
      <c r="G11" s="120"/>
      <c r="H11" s="104"/>
      <c r="I11" s="104"/>
      <c r="J11" s="104"/>
      <c r="K11" s="104"/>
      <c r="L11" s="104"/>
      <c r="M11" s="106"/>
    </row>
    <row r="12" spans="1:13" ht="18.95" customHeight="1">
      <c r="A12" s="102">
        <f t="shared" si="0"/>
        <v>7</v>
      </c>
      <c r="B12" s="103" t="str">
        <f>'Business Processes'!B14</f>
        <v>https://www.youtube.com/</v>
      </c>
      <c r="C12" s="103" t="str">
        <f>'Business Processes'!J14</f>
        <v>https://www.youtube.com/</v>
      </c>
      <c r="D12" s="104"/>
      <c r="E12" s="104"/>
      <c r="F12" s="104"/>
      <c r="G12" s="120"/>
      <c r="H12" s="104"/>
      <c r="I12" s="104"/>
      <c r="J12" s="104"/>
      <c r="K12" s="104"/>
      <c r="L12" s="104"/>
      <c r="M12" s="106"/>
    </row>
    <row r="13" spans="1:13" ht="60">
      <c r="A13" s="102">
        <f t="shared" si="0"/>
        <v>8</v>
      </c>
      <c r="B13" s="103" t="s">
        <v>97</v>
      </c>
      <c r="C13" s="103" t="s">
        <v>102</v>
      </c>
      <c r="D13" s="104" t="s">
        <v>58</v>
      </c>
      <c r="E13" s="104" t="s">
        <v>58</v>
      </c>
      <c r="F13" s="104" t="s">
        <v>58</v>
      </c>
      <c r="G13" s="120" t="s">
        <v>58</v>
      </c>
      <c r="H13" s="104" t="s">
        <v>58</v>
      </c>
      <c r="I13" s="104"/>
      <c r="J13" s="104" t="s">
        <v>58</v>
      </c>
      <c r="K13" s="104" t="s">
        <v>58</v>
      </c>
      <c r="L13" s="104" t="s">
        <v>58</v>
      </c>
      <c r="M13" s="106" t="s">
        <v>210</v>
      </c>
    </row>
    <row r="14" spans="1:13" ht="30">
      <c r="A14" s="102">
        <f t="shared" si="0"/>
        <v>9</v>
      </c>
      <c r="B14" s="103" t="s">
        <v>104</v>
      </c>
      <c r="C14" s="103" t="s">
        <v>109</v>
      </c>
      <c r="D14" s="104" t="s">
        <v>58</v>
      </c>
      <c r="E14" s="104" t="s">
        <v>58</v>
      </c>
      <c r="F14" s="104" t="s">
        <v>58</v>
      </c>
      <c r="G14" s="120" t="s">
        <v>58</v>
      </c>
      <c r="H14" s="104" t="s">
        <v>58</v>
      </c>
      <c r="I14" s="104"/>
      <c r="J14" s="104" t="s">
        <v>58</v>
      </c>
      <c r="K14" s="104" t="s">
        <v>58</v>
      </c>
      <c r="L14" s="104" t="s">
        <v>58</v>
      </c>
      <c r="M14" s="106" t="s">
        <v>210</v>
      </c>
    </row>
    <row r="15" spans="1:13" ht="60">
      <c r="A15" s="102">
        <f t="shared" si="0"/>
        <v>10</v>
      </c>
      <c r="B15" s="103" t="s">
        <v>111</v>
      </c>
      <c r="C15" s="103" t="s">
        <v>115</v>
      </c>
      <c r="D15" s="104" t="s">
        <v>58</v>
      </c>
      <c r="E15" s="107" t="s">
        <v>58</v>
      </c>
      <c r="F15" s="107" t="s">
        <v>58</v>
      </c>
      <c r="G15" s="107" t="s">
        <v>58</v>
      </c>
      <c r="H15" s="104" t="s">
        <v>58</v>
      </c>
      <c r="I15" s="107"/>
      <c r="J15" s="107" t="s">
        <v>58</v>
      </c>
      <c r="K15" s="107" t="s">
        <v>58</v>
      </c>
      <c r="L15" s="104" t="s">
        <v>58</v>
      </c>
      <c r="M15" s="121" t="s">
        <v>210</v>
      </c>
    </row>
    <row r="16" spans="1:13">
      <c r="A16" s="102">
        <f t="shared" si="0"/>
        <v>11</v>
      </c>
      <c r="B16" s="39" t="s">
        <v>117</v>
      </c>
      <c r="C16" s="103"/>
      <c r="D16" s="104"/>
      <c r="E16" s="107"/>
      <c r="F16" s="107"/>
      <c r="G16" s="107"/>
      <c r="H16" s="104"/>
      <c r="I16" s="107"/>
      <c r="J16" s="107"/>
      <c r="K16" s="107"/>
      <c r="L16" s="104"/>
      <c r="M16" s="121"/>
    </row>
    <row r="17" spans="1:13">
      <c r="A17" s="102">
        <f t="shared" si="0"/>
        <v>12</v>
      </c>
      <c r="B17" s="25" t="s">
        <v>121</v>
      </c>
      <c r="C17" s="103"/>
      <c r="D17" s="104"/>
      <c r="E17" s="107"/>
      <c r="F17" s="107"/>
      <c r="G17" s="107"/>
      <c r="H17" s="104"/>
      <c r="I17" s="107"/>
      <c r="J17" s="107"/>
      <c r="K17" s="107"/>
      <c r="L17" s="104"/>
      <c r="M17" s="121"/>
    </row>
    <row r="18" spans="1:13">
      <c r="A18" s="102">
        <f t="shared" si="0"/>
        <v>13</v>
      </c>
      <c r="B18" s="39" t="s">
        <v>123</v>
      </c>
      <c r="C18" s="103"/>
      <c r="D18" s="104"/>
      <c r="E18" s="107"/>
      <c r="F18" s="107"/>
      <c r="G18" s="107"/>
      <c r="H18" s="107"/>
      <c r="I18" s="107"/>
      <c r="J18" s="107"/>
      <c r="K18" s="107"/>
      <c r="L18" s="107"/>
      <c r="M18" s="121"/>
    </row>
    <row r="19" spans="1:13">
      <c r="A19" s="102">
        <f t="shared" si="0"/>
        <v>14</v>
      </c>
      <c r="B19" s="39" t="s">
        <v>124</v>
      </c>
      <c r="C19" s="103"/>
      <c r="D19" s="107"/>
      <c r="E19" s="107"/>
      <c r="F19" s="107"/>
      <c r="G19" s="107"/>
      <c r="H19" s="107"/>
      <c r="I19" s="107"/>
      <c r="J19" s="107"/>
      <c r="K19" s="107"/>
      <c r="L19" s="104"/>
      <c r="M19" s="121"/>
    </row>
    <row r="20" spans="1:13" ht="18.95" customHeight="1">
      <c r="A20" s="102">
        <f t="shared" si="0"/>
        <v>15</v>
      </c>
      <c r="B20" s="39" t="s">
        <v>126</v>
      </c>
      <c r="C20" s="103"/>
      <c r="D20" s="107"/>
      <c r="E20" s="107"/>
      <c r="F20" s="107"/>
      <c r="G20" s="107"/>
      <c r="H20" s="107"/>
      <c r="I20" s="107"/>
      <c r="J20" s="107"/>
      <c r="K20" s="107"/>
      <c r="L20" s="104"/>
      <c r="M20" s="121"/>
    </row>
    <row r="21" spans="1:13">
      <c r="A21" s="102">
        <f t="shared" si="0"/>
        <v>16</v>
      </c>
      <c r="B21" s="39" t="s">
        <v>127</v>
      </c>
      <c r="C21" s="103"/>
      <c r="D21" s="107"/>
      <c r="E21" s="107"/>
      <c r="F21" s="107"/>
      <c r="G21" s="107"/>
      <c r="H21" s="107"/>
      <c r="I21" s="107"/>
      <c r="J21" s="107"/>
      <c r="K21" s="107"/>
      <c r="L21" s="104"/>
      <c r="M21" s="121"/>
    </row>
    <row r="22" spans="1:13">
      <c r="A22" s="102">
        <f t="shared" si="0"/>
        <v>17</v>
      </c>
      <c r="B22" s="25" t="s">
        <v>128</v>
      </c>
      <c r="C22" s="103"/>
      <c r="D22" s="107"/>
      <c r="E22" s="107"/>
      <c r="F22" s="107"/>
      <c r="G22" s="107"/>
      <c r="H22" s="107"/>
      <c r="I22" s="107"/>
      <c r="J22" s="107"/>
      <c r="K22" s="107"/>
      <c r="L22" s="107"/>
      <c r="M22" s="121"/>
    </row>
    <row r="23" spans="1:13">
      <c r="A23" s="102">
        <f t="shared" si="0"/>
        <v>18</v>
      </c>
      <c r="B23" s="39" t="s">
        <v>129</v>
      </c>
      <c r="C23" s="103"/>
      <c r="D23" s="107"/>
      <c r="E23" s="107"/>
      <c r="F23" s="107"/>
      <c r="G23" s="107"/>
      <c r="H23" s="107"/>
      <c r="I23" s="107"/>
      <c r="J23" s="107"/>
      <c r="K23" s="107"/>
      <c r="L23" s="107"/>
      <c r="M23" s="121"/>
    </row>
    <row r="24" spans="1:13">
      <c r="A24" s="102">
        <f t="shared" si="0"/>
        <v>19</v>
      </c>
      <c r="B24" s="39" t="s">
        <v>97</v>
      </c>
      <c r="C24" s="103"/>
      <c r="D24" s="104"/>
      <c r="E24" s="107"/>
      <c r="F24" s="107"/>
      <c r="G24" s="107"/>
      <c r="H24" s="107"/>
      <c r="I24" s="107"/>
      <c r="J24" s="107"/>
      <c r="K24" s="107"/>
      <c r="L24" s="104"/>
      <c r="M24" s="121"/>
    </row>
    <row r="25" spans="1:13">
      <c r="A25" s="102">
        <f t="shared" si="0"/>
        <v>20</v>
      </c>
      <c r="B25" s="39" t="s">
        <v>130</v>
      </c>
      <c r="C25" s="103"/>
      <c r="D25" s="104"/>
      <c r="E25" s="107"/>
      <c r="F25" s="107"/>
      <c r="G25" s="107"/>
      <c r="H25" s="107"/>
      <c r="I25" s="107"/>
      <c r="J25" s="107"/>
      <c r="K25" s="107"/>
      <c r="L25" s="104"/>
      <c r="M25" s="121"/>
    </row>
    <row r="26" spans="1:13">
      <c r="A26" s="102">
        <f t="shared" si="0"/>
        <v>21</v>
      </c>
      <c r="B26" s="39" t="s">
        <v>131</v>
      </c>
      <c r="C26" s="103"/>
      <c r="D26" s="104"/>
      <c r="E26" s="107"/>
      <c r="F26" s="107"/>
      <c r="G26" s="107"/>
      <c r="H26" s="107"/>
      <c r="I26" s="107"/>
      <c r="J26" s="107"/>
      <c r="K26" s="107"/>
      <c r="L26" s="104"/>
      <c r="M26" s="121"/>
    </row>
    <row r="27" spans="1:13">
      <c r="A27" s="102">
        <f t="shared" si="0"/>
        <v>22</v>
      </c>
      <c r="B27" s="39" t="s">
        <v>132</v>
      </c>
      <c r="C27" s="103"/>
      <c r="D27" s="107"/>
      <c r="E27" s="107"/>
      <c r="F27" s="107"/>
      <c r="G27" s="107"/>
      <c r="H27" s="107"/>
      <c r="I27" s="107"/>
      <c r="J27" s="107"/>
      <c r="K27" s="107"/>
      <c r="L27" s="107"/>
      <c r="M27" s="121"/>
    </row>
    <row r="28" spans="1:13">
      <c r="A28" s="102">
        <f t="shared" si="0"/>
        <v>23</v>
      </c>
      <c r="B28" s="39" t="s">
        <v>133</v>
      </c>
      <c r="C28" s="103"/>
      <c r="D28" s="104"/>
      <c r="E28" s="107"/>
      <c r="F28" s="104"/>
      <c r="G28" s="104"/>
      <c r="H28" s="104"/>
      <c r="I28" s="107"/>
      <c r="J28" s="107"/>
      <c r="K28" s="107"/>
      <c r="L28" s="104"/>
      <c r="M28" s="121"/>
    </row>
    <row r="29" spans="1:13">
      <c r="A29" s="102">
        <f t="shared" si="0"/>
        <v>24</v>
      </c>
      <c r="B29" s="39" t="s">
        <v>134</v>
      </c>
      <c r="C29" s="103"/>
      <c r="D29" s="107"/>
      <c r="E29" s="107"/>
      <c r="F29" s="104"/>
      <c r="G29" s="104"/>
      <c r="H29" s="107"/>
      <c r="I29" s="107"/>
      <c r="J29" s="107"/>
      <c r="K29" s="107"/>
      <c r="L29" s="104"/>
      <c r="M29" s="121"/>
    </row>
    <row r="30" spans="1:13">
      <c r="A30" s="102">
        <f t="shared" si="0"/>
        <v>25</v>
      </c>
      <c r="B30" s="25" t="s">
        <v>135</v>
      </c>
      <c r="C30" s="103"/>
      <c r="D30" s="104"/>
      <c r="E30" s="107"/>
      <c r="F30" s="104"/>
      <c r="G30" s="104"/>
      <c r="H30" s="107"/>
      <c r="I30" s="107"/>
      <c r="J30" s="104"/>
      <c r="K30" s="104"/>
      <c r="L30" s="107"/>
      <c r="M30" s="121"/>
    </row>
    <row r="31" spans="1:13">
      <c r="A31" s="102">
        <f t="shared" si="0"/>
        <v>26</v>
      </c>
      <c r="B31" s="25" t="s">
        <v>136</v>
      </c>
      <c r="C31" s="103"/>
      <c r="D31" s="121"/>
      <c r="E31" s="121"/>
      <c r="F31" s="121"/>
      <c r="G31" s="121"/>
      <c r="H31" s="121"/>
      <c r="I31" s="121"/>
      <c r="J31" s="121"/>
      <c r="K31" s="121"/>
      <c r="L31" s="121"/>
      <c r="M31" s="121"/>
    </row>
    <row r="32" spans="1:13">
      <c r="A32" s="102">
        <f t="shared" si="0"/>
        <v>27</v>
      </c>
      <c r="B32" s="25" t="s">
        <v>137</v>
      </c>
      <c r="C32" s="103"/>
      <c r="D32" s="121"/>
      <c r="E32" s="121"/>
      <c r="F32" s="121"/>
      <c r="G32" s="121"/>
      <c r="H32" s="121"/>
      <c r="I32" s="121"/>
      <c r="J32" s="121"/>
      <c r="K32" s="121"/>
      <c r="L32" s="121"/>
      <c r="M32" s="121"/>
    </row>
    <row r="33" spans="1:13">
      <c r="A33" s="102">
        <f t="shared" si="0"/>
        <v>28</v>
      </c>
      <c r="B33" s="25" t="s">
        <v>138</v>
      </c>
      <c r="C33" s="103"/>
      <c r="D33" s="107"/>
      <c r="E33" s="107"/>
      <c r="F33" s="107"/>
      <c r="G33" s="107"/>
      <c r="H33" s="107"/>
      <c r="I33" s="107"/>
      <c r="J33" s="107"/>
      <c r="K33" s="107"/>
      <c r="L33" s="107"/>
      <c r="M33" s="121"/>
    </row>
    <row r="34" spans="1:13">
      <c r="A34" s="102">
        <v>29</v>
      </c>
      <c r="B34" s="25" t="s">
        <v>139</v>
      </c>
      <c r="C34" s="103"/>
      <c r="D34" s="107"/>
      <c r="E34" s="107"/>
      <c r="F34" s="107"/>
      <c r="G34" s="107"/>
      <c r="H34" s="107"/>
      <c r="I34" s="107"/>
      <c r="J34" s="107"/>
      <c r="K34" s="107"/>
      <c r="L34" s="107"/>
      <c r="M34" s="121"/>
    </row>
    <row r="35" spans="1:13">
      <c r="A35" s="102">
        <v>30</v>
      </c>
      <c r="B35" s="25" t="s">
        <v>140</v>
      </c>
      <c r="C35" s="103"/>
      <c r="D35" s="104"/>
      <c r="E35" s="107"/>
      <c r="F35" s="107"/>
      <c r="G35" s="107"/>
      <c r="H35" s="107"/>
      <c r="I35" s="107"/>
      <c r="J35" s="107"/>
      <c r="K35" s="107"/>
      <c r="L35" s="107"/>
      <c r="M35" s="121"/>
    </row>
    <row r="36" spans="1:13" ht="17.100000000000001" customHeight="1">
      <c r="A36" s="102">
        <v>31</v>
      </c>
      <c r="B36" s="25" t="s">
        <v>141</v>
      </c>
      <c r="C36" s="103"/>
      <c r="D36" s="104"/>
      <c r="E36" s="107"/>
      <c r="F36" s="107"/>
      <c r="G36" s="107"/>
      <c r="H36" s="107"/>
      <c r="I36" s="107"/>
      <c r="J36" s="107"/>
      <c r="K36" s="107"/>
      <c r="L36" s="107"/>
      <c r="M36" s="121"/>
    </row>
    <row r="37" spans="1:13">
      <c r="A37" s="102">
        <f t="shared" ref="A37:A55" si="1">A36+1</f>
        <v>32</v>
      </c>
      <c r="B37" s="25" t="s">
        <v>142</v>
      </c>
      <c r="C37" s="103"/>
      <c r="D37" s="104"/>
      <c r="E37" s="107"/>
      <c r="F37" s="107"/>
      <c r="G37" s="107"/>
      <c r="H37" s="107"/>
      <c r="I37" s="107"/>
      <c r="J37" s="107"/>
      <c r="K37" s="107"/>
      <c r="L37" s="107"/>
      <c r="M37" s="121"/>
    </row>
    <row r="38" spans="1:13" ht="15.95" customHeight="1">
      <c r="A38" s="102">
        <f t="shared" si="1"/>
        <v>33</v>
      </c>
      <c r="B38" s="39" t="s">
        <v>143</v>
      </c>
      <c r="C38" s="103"/>
      <c r="D38" s="104"/>
      <c r="E38" s="107"/>
      <c r="F38" s="107"/>
      <c r="G38" s="107"/>
      <c r="H38" s="107"/>
      <c r="I38" s="107"/>
      <c r="J38" s="107"/>
      <c r="K38" s="107"/>
      <c r="L38" s="107"/>
      <c r="M38" s="121"/>
    </row>
    <row r="39" spans="1:13" ht="15.6" customHeight="1">
      <c r="A39" s="102">
        <f t="shared" si="1"/>
        <v>34</v>
      </c>
      <c r="B39" s="25" t="s">
        <v>144</v>
      </c>
      <c r="C39" s="103"/>
      <c r="D39" s="104"/>
      <c r="E39" s="107"/>
      <c r="F39" s="107"/>
      <c r="G39" s="107"/>
      <c r="H39" s="107"/>
      <c r="I39" s="107"/>
      <c r="J39" s="107"/>
      <c r="K39" s="107"/>
      <c r="L39" s="107"/>
      <c r="M39" s="121"/>
    </row>
    <row r="40" spans="1:13">
      <c r="A40" s="102">
        <f t="shared" si="1"/>
        <v>35</v>
      </c>
      <c r="B40" s="25" t="s">
        <v>145</v>
      </c>
      <c r="C40" s="103"/>
      <c r="D40" s="104"/>
      <c r="E40" s="107"/>
      <c r="F40" s="107"/>
      <c r="G40" s="107"/>
      <c r="H40" s="107"/>
      <c r="I40" s="107"/>
      <c r="J40" s="107"/>
      <c r="K40" s="107"/>
      <c r="L40" s="104"/>
      <c r="M40" s="121"/>
    </row>
    <row r="41" spans="1:13">
      <c r="A41" s="102">
        <f t="shared" si="1"/>
        <v>36</v>
      </c>
      <c r="B41" s="25" t="s">
        <v>146</v>
      </c>
      <c r="C41" s="103"/>
      <c r="D41" s="104"/>
      <c r="E41" s="107"/>
      <c r="F41" s="107"/>
      <c r="G41" s="107"/>
      <c r="H41" s="107"/>
      <c r="I41" s="107"/>
      <c r="J41" s="107"/>
      <c r="K41" s="107"/>
      <c r="L41" s="104"/>
      <c r="M41" s="121"/>
    </row>
    <row r="42" spans="1:13">
      <c r="A42" s="102">
        <f t="shared" si="1"/>
        <v>37</v>
      </c>
      <c r="B42" s="25" t="s">
        <v>147</v>
      </c>
      <c r="C42" s="103"/>
      <c r="D42" s="104"/>
      <c r="E42" s="107"/>
      <c r="F42" s="107"/>
      <c r="G42" s="107"/>
      <c r="H42" s="107"/>
      <c r="I42" s="107"/>
      <c r="J42" s="107"/>
      <c r="K42" s="107"/>
      <c r="L42" s="104"/>
      <c r="M42" s="121"/>
    </row>
    <row r="43" spans="1:13">
      <c r="A43" s="102">
        <f t="shared" si="1"/>
        <v>38</v>
      </c>
      <c r="B43" s="25" t="s">
        <v>148</v>
      </c>
      <c r="C43" s="103"/>
      <c r="D43" s="104"/>
      <c r="E43" s="107"/>
      <c r="F43" s="107"/>
      <c r="G43" s="107"/>
      <c r="H43" s="107"/>
      <c r="I43" s="107"/>
      <c r="J43" s="107"/>
      <c r="K43" s="107"/>
      <c r="L43" s="104"/>
      <c r="M43" s="121"/>
    </row>
    <row r="44" spans="1:13">
      <c r="A44" s="102">
        <f t="shared" si="1"/>
        <v>39</v>
      </c>
      <c r="B44" s="25" t="s">
        <v>149</v>
      </c>
      <c r="C44" s="103"/>
      <c r="D44" s="104"/>
      <c r="E44" s="107"/>
      <c r="F44" s="107"/>
      <c r="G44" s="107"/>
      <c r="H44" s="107"/>
      <c r="I44" s="107"/>
      <c r="J44" s="107"/>
      <c r="K44" s="107"/>
      <c r="L44" s="104"/>
      <c r="M44" s="121"/>
    </row>
    <row r="45" spans="1:13">
      <c r="A45" s="102">
        <f t="shared" si="1"/>
        <v>40</v>
      </c>
      <c r="B45" s="25" t="s">
        <v>150</v>
      </c>
      <c r="C45" s="103"/>
      <c r="D45" s="104"/>
      <c r="E45" s="107"/>
      <c r="F45" s="107"/>
      <c r="G45" s="107"/>
      <c r="H45" s="107"/>
      <c r="I45" s="107"/>
      <c r="J45" s="107"/>
      <c r="K45" s="107"/>
      <c r="L45" s="104"/>
      <c r="M45" s="121"/>
    </row>
    <row r="46" spans="1:13">
      <c r="A46" s="102">
        <f t="shared" si="1"/>
        <v>41</v>
      </c>
      <c r="B46" s="25" t="s">
        <v>151</v>
      </c>
      <c r="C46" s="103"/>
      <c r="D46" s="104"/>
      <c r="E46" s="107"/>
      <c r="F46" s="107"/>
      <c r="G46" s="107"/>
      <c r="H46" s="107"/>
      <c r="I46" s="107"/>
      <c r="J46" s="107"/>
      <c r="K46" s="107"/>
      <c r="L46" s="104"/>
      <c r="M46" s="121"/>
    </row>
    <row r="47" spans="1:13">
      <c r="A47" s="102">
        <f t="shared" si="1"/>
        <v>42</v>
      </c>
      <c r="B47" s="25" t="s">
        <v>152</v>
      </c>
      <c r="C47" s="103"/>
      <c r="D47" s="104"/>
      <c r="E47" s="107"/>
      <c r="F47" s="107"/>
      <c r="G47" s="107"/>
      <c r="H47" s="107"/>
      <c r="I47" s="107"/>
      <c r="J47" s="107"/>
      <c r="K47" s="107"/>
      <c r="L47" s="104"/>
      <c r="M47" s="121"/>
    </row>
    <row r="48" spans="1:13">
      <c r="A48" s="102">
        <f t="shared" si="1"/>
        <v>43</v>
      </c>
      <c r="B48" s="25" t="s">
        <v>153</v>
      </c>
      <c r="C48" s="103"/>
      <c r="D48" s="104"/>
      <c r="E48" s="107"/>
      <c r="F48" s="107"/>
      <c r="G48" s="107"/>
      <c r="H48" s="107"/>
      <c r="I48" s="107"/>
      <c r="J48" s="107"/>
      <c r="K48" s="107"/>
      <c r="L48" s="107"/>
      <c r="M48" s="121"/>
    </row>
    <row r="49" spans="1:13">
      <c r="A49" s="102">
        <f t="shared" si="1"/>
        <v>44</v>
      </c>
      <c r="B49" s="25" t="s">
        <v>155</v>
      </c>
      <c r="C49" s="103"/>
      <c r="D49" s="104"/>
      <c r="E49" s="107"/>
      <c r="F49" s="107"/>
      <c r="G49" s="107"/>
      <c r="H49" s="107"/>
      <c r="I49" s="107"/>
      <c r="J49" s="107"/>
      <c r="K49" s="107"/>
      <c r="L49" s="107"/>
      <c r="M49" s="121"/>
    </row>
    <row r="50" spans="1:13">
      <c r="A50" s="102">
        <f t="shared" si="1"/>
        <v>45</v>
      </c>
      <c r="B50" s="30" t="s">
        <v>156</v>
      </c>
      <c r="C50" s="103"/>
      <c r="D50" s="104"/>
      <c r="E50" s="104"/>
      <c r="F50" s="104"/>
      <c r="G50" s="120"/>
      <c r="H50" s="104"/>
      <c r="I50" s="104"/>
      <c r="J50" s="104"/>
      <c r="K50" s="104"/>
      <c r="L50" s="104"/>
      <c r="M50" s="106"/>
    </row>
    <row r="51" spans="1:13">
      <c r="A51" s="102">
        <f t="shared" si="1"/>
        <v>46</v>
      </c>
      <c r="B51" s="30" t="s">
        <v>158</v>
      </c>
      <c r="C51" s="103"/>
      <c r="D51" s="104"/>
      <c r="E51" s="104"/>
      <c r="F51" s="104"/>
      <c r="G51" s="120"/>
      <c r="H51" s="104"/>
      <c r="I51" s="104"/>
      <c r="J51" s="104"/>
      <c r="K51" s="104"/>
      <c r="L51" s="104"/>
      <c r="M51" s="106"/>
    </row>
    <row r="52" spans="1:13">
      <c r="A52" s="102">
        <f t="shared" si="1"/>
        <v>47</v>
      </c>
      <c r="B52" s="25" t="s">
        <v>160</v>
      </c>
      <c r="C52" s="103"/>
      <c r="D52" s="107"/>
      <c r="E52" s="107"/>
      <c r="F52" s="107"/>
      <c r="G52" s="107"/>
      <c r="H52" s="107"/>
      <c r="I52" s="107"/>
      <c r="J52" s="107"/>
      <c r="K52" s="107"/>
      <c r="L52" s="107"/>
      <c r="M52" s="121"/>
    </row>
    <row r="53" spans="1:13">
      <c r="A53" s="102">
        <f t="shared" si="1"/>
        <v>48</v>
      </c>
      <c r="B53" s="25" t="s">
        <v>161</v>
      </c>
      <c r="C53" s="103"/>
      <c r="D53" s="107"/>
      <c r="E53" s="107"/>
      <c r="F53" s="107"/>
      <c r="G53" s="107"/>
      <c r="H53" s="107"/>
      <c r="I53" s="107"/>
      <c r="J53" s="107"/>
      <c r="K53" s="107"/>
      <c r="L53" s="107"/>
      <c r="M53" s="121"/>
    </row>
    <row r="54" spans="1:13">
      <c r="A54" s="102">
        <f t="shared" si="1"/>
        <v>49</v>
      </c>
      <c r="B54" s="25" t="s">
        <v>162</v>
      </c>
      <c r="C54" s="103"/>
      <c r="D54" s="107"/>
      <c r="E54" s="107"/>
      <c r="F54" s="107"/>
      <c r="G54" s="107"/>
      <c r="H54" s="107"/>
      <c r="I54" s="107"/>
      <c r="J54" s="107"/>
      <c r="K54" s="107"/>
      <c r="L54" s="107"/>
      <c r="M54" s="121"/>
    </row>
    <row r="55" spans="1:13">
      <c r="A55" s="102">
        <f t="shared" si="1"/>
        <v>50</v>
      </c>
      <c r="B55" s="25" t="s">
        <v>163</v>
      </c>
      <c r="C55" s="103"/>
      <c r="D55" s="107"/>
      <c r="E55" s="107"/>
      <c r="F55" s="107"/>
      <c r="G55" s="107"/>
      <c r="H55" s="107"/>
      <c r="I55" s="107"/>
      <c r="J55" s="107"/>
      <c r="K55" s="107"/>
      <c r="L55" s="107"/>
      <c r="M55" s="121"/>
    </row>
    <row r="56" spans="1:13">
      <c r="A56" s="102">
        <v>51</v>
      </c>
      <c r="B56" s="25" t="s">
        <v>164</v>
      </c>
      <c r="C56" s="103"/>
      <c r="D56" s="107"/>
      <c r="E56" s="107"/>
      <c r="F56" s="107"/>
      <c r="G56" s="107"/>
      <c r="H56" s="107"/>
      <c r="I56" s="107"/>
      <c r="J56" s="107"/>
      <c r="K56" s="107"/>
      <c r="L56" s="107"/>
      <c r="M56" s="121"/>
    </row>
    <row r="57" spans="1:13">
      <c r="A57" s="102">
        <f t="shared" ref="A57:A75" si="2">A56+1</f>
        <v>52</v>
      </c>
      <c r="B57" s="39" t="s">
        <v>251</v>
      </c>
      <c r="C57" s="103"/>
      <c r="D57" s="107"/>
      <c r="E57" s="107"/>
      <c r="F57" s="107"/>
      <c r="G57" s="107"/>
      <c r="H57" s="107"/>
      <c r="I57" s="107"/>
      <c r="J57" s="107"/>
      <c r="K57" s="107"/>
      <c r="L57" s="107"/>
      <c r="M57" s="121"/>
    </row>
    <row r="58" spans="1:13">
      <c r="A58" s="102">
        <f t="shared" si="2"/>
        <v>53</v>
      </c>
      <c r="B58" s="25" t="s">
        <v>165</v>
      </c>
      <c r="C58" s="103"/>
      <c r="D58" s="107"/>
      <c r="E58" s="107"/>
      <c r="F58" s="107"/>
      <c r="G58" s="107"/>
      <c r="H58" s="107"/>
      <c r="I58" s="107"/>
      <c r="J58" s="107"/>
      <c r="K58" s="107"/>
      <c r="L58" s="107"/>
      <c r="M58" s="121"/>
    </row>
    <row r="59" spans="1:13">
      <c r="A59" s="102">
        <f t="shared" si="2"/>
        <v>54</v>
      </c>
      <c r="B59" s="39" t="s">
        <v>166</v>
      </c>
      <c r="C59" s="103"/>
      <c r="D59" s="107"/>
      <c r="E59" s="107"/>
      <c r="F59" s="107"/>
      <c r="G59" s="107"/>
      <c r="H59" s="107"/>
      <c r="I59" s="107"/>
      <c r="J59" s="107"/>
      <c r="K59" s="107"/>
      <c r="L59" s="107"/>
      <c r="M59" s="121"/>
    </row>
    <row r="60" spans="1:13">
      <c r="A60" s="102">
        <f t="shared" si="2"/>
        <v>55</v>
      </c>
      <c r="B60" s="39" t="s">
        <v>167</v>
      </c>
      <c r="C60" s="103"/>
      <c r="D60" s="104"/>
      <c r="E60" s="107"/>
      <c r="F60" s="107"/>
      <c r="G60" s="107"/>
      <c r="H60" s="107"/>
      <c r="I60" s="107"/>
      <c r="J60" s="107"/>
      <c r="K60" s="107"/>
      <c r="L60" s="107"/>
      <c r="M60" s="121"/>
    </row>
    <row r="61" spans="1:13">
      <c r="A61" s="102">
        <f t="shared" si="2"/>
        <v>56</v>
      </c>
      <c r="B61" s="39" t="s">
        <v>168</v>
      </c>
      <c r="C61" s="103"/>
      <c r="D61" s="107"/>
      <c r="E61" s="107"/>
      <c r="F61" s="107"/>
      <c r="G61" s="107"/>
      <c r="H61" s="107"/>
      <c r="I61" s="107"/>
      <c r="J61" s="107"/>
      <c r="K61" s="107"/>
      <c r="L61" s="104"/>
      <c r="M61" s="121"/>
    </row>
    <row r="62" spans="1:13">
      <c r="A62" s="102">
        <f t="shared" si="2"/>
        <v>57</v>
      </c>
      <c r="B62" s="39" t="s">
        <v>169</v>
      </c>
      <c r="C62" s="103"/>
      <c r="D62" s="107"/>
      <c r="E62" s="107"/>
      <c r="F62" s="107"/>
      <c r="G62" s="107"/>
      <c r="H62" s="107"/>
      <c r="I62" s="107"/>
      <c r="J62" s="107"/>
      <c r="K62" s="107"/>
      <c r="L62" s="107"/>
      <c r="M62" s="121"/>
    </row>
    <row r="63" spans="1:13">
      <c r="A63" s="102">
        <f t="shared" si="2"/>
        <v>58</v>
      </c>
      <c r="B63" s="39" t="s">
        <v>170</v>
      </c>
      <c r="C63" s="103"/>
      <c r="D63" s="107"/>
      <c r="E63" s="107"/>
      <c r="F63" s="107"/>
      <c r="G63" s="107"/>
      <c r="H63" s="107"/>
      <c r="I63" s="107"/>
      <c r="J63" s="107"/>
      <c r="K63" s="107"/>
      <c r="L63" s="107"/>
      <c r="M63" s="121"/>
    </row>
    <row r="64" spans="1:13">
      <c r="A64" s="102">
        <f t="shared" si="2"/>
        <v>59</v>
      </c>
      <c r="B64" s="39" t="s">
        <v>171</v>
      </c>
      <c r="C64" s="103"/>
      <c r="D64" s="104"/>
      <c r="E64" s="107"/>
      <c r="F64" s="107"/>
      <c r="G64" s="107"/>
      <c r="H64" s="107"/>
      <c r="I64" s="107"/>
      <c r="J64" s="107"/>
      <c r="K64" s="107"/>
      <c r="L64" s="107"/>
      <c r="M64" s="121"/>
    </row>
    <row r="65" spans="1:13">
      <c r="A65" s="102">
        <f t="shared" si="2"/>
        <v>60</v>
      </c>
      <c r="B65" s="39" t="s">
        <v>172</v>
      </c>
      <c r="C65" s="103"/>
      <c r="D65" s="107"/>
      <c r="E65" s="107"/>
      <c r="F65" s="107"/>
      <c r="G65" s="107"/>
      <c r="H65" s="107"/>
      <c r="I65" s="107"/>
      <c r="J65" s="107"/>
      <c r="K65" s="107"/>
      <c r="L65" s="107"/>
      <c r="M65" s="121"/>
    </row>
    <row r="66" spans="1:13">
      <c r="A66" s="102">
        <f t="shared" si="2"/>
        <v>61</v>
      </c>
      <c r="B66" s="39" t="s">
        <v>173</v>
      </c>
      <c r="C66" s="103"/>
      <c r="D66" s="107"/>
      <c r="E66" s="107"/>
      <c r="F66" s="107"/>
      <c r="G66" s="107"/>
      <c r="H66" s="107"/>
      <c r="I66" s="107"/>
      <c r="J66" s="107"/>
      <c r="K66" s="107"/>
      <c r="L66" s="107"/>
      <c r="M66" s="121"/>
    </row>
    <row r="67" spans="1:13">
      <c r="A67" s="102">
        <f t="shared" si="2"/>
        <v>62</v>
      </c>
      <c r="B67" s="39" t="s">
        <v>174</v>
      </c>
      <c r="C67" s="103"/>
      <c r="D67" s="107"/>
      <c r="E67" s="107"/>
      <c r="F67" s="107"/>
      <c r="G67" s="107"/>
      <c r="H67" s="107"/>
      <c r="I67" s="107"/>
      <c r="J67" s="107"/>
      <c r="K67" s="107"/>
      <c r="L67" s="107"/>
      <c r="M67" s="121"/>
    </row>
    <row r="68" spans="1:13">
      <c r="A68" s="102">
        <f t="shared" si="2"/>
        <v>63</v>
      </c>
      <c r="B68" s="39" t="s">
        <v>175</v>
      </c>
      <c r="C68" s="103"/>
      <c r="D68" s="107"/>
      <c r="E68" s="107"/>
      <c r="F68" s="107"/>
      <c r="G68" s="107"/>
      <c r="H68" s="107"/>
      <c r="I68" s="107"/>
      <c r="J68" s="107"/>
      <c r="K68" s="107"/>
      <c r="L68" s="107"/>
      <c r="M68" s="121"/>
    </row>
    <row r="69" spans="1:13">
      <c r="A69" s="102">
        <f t="shared" si="2"/>
        <v>64</v>
      </c>
      <c r="B69" s="25" t="s">
        <v>211</v>
      </c>
      <c r="C69" s="103"/>
      <c r="D69" s="104"/>
      <c r="E69" s="107"/>
      <c r="F69" s="107"/>
      <c r="G69" s="107"/>
      <c r="H69" s="107"/>
      <c r="I69" s="107"/>
      <c r="J69" s="107"/>
      <c r="K69" s="107"/>
      <c r="L69" s="107"/>
      <c r="M69" s="121"/>
    </row>
    <row r="70" spans="1:13">
      <c r="A70" s="102">
        <f t="shared" si="2"/>
        <v>65</v>
      </c>
      <c r="B70" s="25" t="s">
        <v>212</v>
      </c>
      <c r="C70" s="103"/>
      <c r="D70" s="104"/>
      <c r="E70" s="107"/>
      <c r="F70" s="107"/>
      <c r="G70" s="107"/>
      <c r="H70" s="107"/>
      <c r="I70" s="107"/>
      <c r="J70" s="107"/>
      <c r="K70" s="107"/>
      <c r="L70" s="104"/>
      <c r="M70" s="121"/>
    </row>
    <row r="71" spans="1:13">
      <c r="A71" s="102">
        <f t="shared" si="2"/>
        <v>66</v>
      </c>
      <c r="B71" s="25" t="s">
        <v>213</v>
      </c>
      <c r="C71" s="103"/>
      <c r="D71" s="104"/>
      <c r="E71" s="107"/>
      <c r="F71" s="107"/>
      <c r="G71" s="107"/>
      <c r="H71" s="107"/>
      <c r="I71" s="107"/>
      <c r="J71" s="107"/>
      <c r="K71" s="107"/>
      <c r="L71" s="104"/>
      <c r="M71" s="121"/>
    </row>
    <row r="72" spans="1:13">
      <c r="A72" s="102">
        <f t="shared" si="2"/>
        <v>67</v>
      </c>
      <c r="B72" s="25" t="s">
        <v>214</v>
      </c>
      <c r="C72" s="103"/>
      <c r="D72" s="104"/>
      <c r="E72" s="107"/>
      <c r="F72" s="107"/>
      <c r="G72" s="107"/>
      <c r="H72" s="107"/>
      <c r="I72" s="107"/>
      <c r="J72" s="107"/>
      <c r="K72" s="107"/>
      <c r="L72" s="104"/>
      <c r="M72" s="121"/>
    </row>
    <row r="73" spans="1:13">
      <c r="A73" s="102">
        <f t="shared" si="2"/>
        <v>68</v>
      </c>
      <c r="B73" s="25" t="s">
        <v>215</v>
      </c>
      <c r="C73" s="103"/>
      <c r="D73" s="104"/>
      <c r="E73" s="107"/>
      <c r="F73" s="107"/>
      <c r="G73" s="107"/>
      <c r="H73" s="107"/>
      <c r="I73" s="107"/>
      <c r="J73" s="107"/>
      <c r="K73" s="107"/>
      <c r="L73" s="104"/>
      <c r="M73" s="121"/>
    </row>
    <row r="74" spans="1:13">
      <c r="A74" s="102">
        <f t="shared" si="2"/>
        <v>69</v>
      </c>
      <c r="B74" s="25" t="s">
        <v>216</v>
      </c>
      <c r="C74" s="103"/>
      <c r="D74" s="104"/>
      <c r="E74" s="107"/>
      <c r="F74" s="107"/>
      <c r="G74" s="107"/>
      <c r="H74" s="107"/>
      <c r="I74" s="107"/>
      <c r="J74" s="107"/>
      <c r="K74" s="107"/>
      <c r="L74" s="104"/>
      <c r="M74" s="121"/>
    </row>
    <row r="75" spans="1:13">
      <c r="A75" s="102">
        <f t="shared" si="2"/>
        <v>70</v>
      </c>
      <c r="B75" s="25" t="s">
        <v>217</v>
      </c>
      <c r="C75" s="103"/>
      <c r="D75" s="104"/>
      <c r="E75" s="107"/>
      <c r="F75" s="107"/>
      <c r="G75" s="107"/>
      <c r="H75" s="107"/>
      <c r="I75" s="107"/>
      <c r="J75" s="107"/>
      <c r="K75" s="107"/>
      <c r="L75" s="104"/>
      <c r="M75" s="121"/>
    </row>
    <row r="76" spans="1:13">
      <c r="A76" s="94"/>
      <c r="B76" s="95"/>
      <c r="C76" s="95"/>
      <c r="D76" s="122"/>
      <c r="E76" s="123"/>
      <c r="F76" s="123"/>
      <c r="G76" s="123"/>
      <c r="H76" s="123"/>
      <c r="I76" s="123"/>
      <c r="J76" s="123"/>
      <c r="K76" s="123"/>
      <c r="L76" s="122"/>
      <c r="M76" s="124"/>
    </row>
  </sheetData>
  <mergeCells count="1">
    <mergeCell ref="A3:H3"/>
  </mergeCells>
  <phoneticPr fontId="13" type="noConversion"/>
  <hyperlinks>
    <hyperlink ref="B16" r:id="rId1"/>
    <hyperlink ref="B18" r:id="rId2"/>
    <hyperlink ref="B19" r:id="rId3"/>
    <hyperlink ref="B21" r:id="rId4"/>
    <hyperlink ref="B23" r:id="rId5"/>
    <hyperlink ref="B20" r:id="rId6"/>
    <hyperlink ref="B24" r:id="rId7"/>
    <hyperlink ref="B25" r:id="rId8"/>
    <hyperlink ref="B26" r:id="rId9"/>
    <hyperlink ref="B28" r:id="rId10"/>
    <hyperlink ref="B29" r:id="rId11"/>
    <hyperlink ref="B38" r:id="rId12"/>
    <hyperlink ref="B59" r:id="rId13"/>
    <hyperlink ref="B60" r:id="rId14"/>
    <hyperlink ref="B61" r:id="rId15"/>
    <hyperlink ref="B62" r:id="rId16"/>
    <hyperlink ref="B63" r:id="rId17"/>
    <hyperlink ref="B64" r:id="rId18"/>
    <hyperlink ref="B65" r:id="rId19"/>
    <hyperlink ref="B66" r:id="rId20"/>
    <hyperlink ref="B67" r:id="rId21"/>
    <hyperlink ref="B68" r:id="rId22"/>
    <hyperlink ref="B57" r:id="rId23"/>
  </hyperlinks>
  <pageMargins left="0.7" right="0.7" top="0.75" bottom="0.75" header="0.3" footer="0.3"/>
  <pageSetup paperSize="9" orientation="landscape" horizontalDpi="4294967293" verticalDpi="0" r:id="rId24"/>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Introduction to the research</vt:lpstr>
      <vt:lpstr>BP - model</vt:lpstr>
      <vt:lpstr>Business Processes</vt:lpstr>
      <vt:lpstr>Knowledge sharing</vt:lpstr>
      <vt:lpstr>Incentives</vt:lpstr>
      <vt:lpstr>ICT</vt:lpstr>
      <vt:lpstr>'Introduction to the research'!_GoBack</vt:lpstr>
      <vt:lpstr>ICT!Print_Area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Deirdre Gould (1809630)</cp:lastModifiedBy>
  <cp:revision/>
  <dcterms:created xsi:type="dcterms:W3CDTF">2015-08-01T08:18:02Z</dcterms:created>
  <dcterms:modified xsi:type="dcterms:W3CDTF">2018-12-03T12:17:46Z</dcterms:modified>
  <cp:category/>
  <cp:contentStatus/>
</cp:coreProperties>
</file>